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13_ncr:1_{F8356394-2844-4BFF-A4FB-D618898216D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t">Sheet1!$F$3</definedName>
    <definedName name="G">Sheet1!$M$8</definedName>
    <definedName name="Mk">Sheet1!$M$7</definedName>
    <definedName name="Ms">Sheet1!$M$5</definedName>
    <definedName name="Mz">Sheet1!$M$6</definedName>
    <definedName name="RZs">Sheet1!$M$12</definedName>
    <definedName name="Xs">Sheet1!$C$11</definedName>
    <definedName name="Ys">Sheet1!$C$12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M12" i="1" l="1"/>
  <c r="M7" i="1"/>
  <c r="P12" i="1" l="1"/>
  <c r="AE17" i="1" l="1"/>
  <c r="C17" i="1"/>
  <c r="M6" i="1"/>
  <c r="M5" i="1"/>
  <c r="M8" i="1"/>
  <c r="M14" i="1" l="1"/>
  <c r="F17" i="1" s="1"/>
  <c r="Y17" i="1" s="1"/>
  <c r="B18" i="1" s="1"/>
  <c r="K17" i="1"/>
  <c r="E17" i="1" s="1"/>
  <c r="Z17" i="1"/>
  <c r="C18" i="1" s="1"/>
  <c r="L17" i="1" l="1"/>
  <c r="M17" i="1"/>
  <c r="N17" i="1"/>
  <c r="E18" i="1"/>
  <c r="J17" i="1"/>
  <c r="P14" i="1" l="1"/>
  <c r="M15" i="1" s="1"/>
  <c r="S17" i="1"/>
  <c r="T17" i="1"/>
  <c r="H17" i="1"/>
  <c r="AD17" i="1" s="1"/>
  <c r="V17" i="1"/>
  <c r="X17" i="1" s="1"/>
  <c r="O17" i="1"/>
  <c r="Q17" i="1" s="1"/>
  <c r="P17" i="1"/>
  <c r="R17" i="1" s="1"/>
  <c r="AB17" i="1" s="1"/>
  <c r="G18" i="1" s="1"/>
  <c r="U17" i="1"/>
  <c r="K18" i="1"/>
  <c r="D18" i="1" l="1"/>
  <c r="N18" i="1" s="1"/>
  <c r="AG17" i="1"/>
  <c r="I18" i="1" s="1"/>
  <c r="AA17" i="1"/>
  <c r="F18" i="1" s="1"/>
  <c r="Z18" i="1"/>
  <c r="C19" i="1" s="1"/>
  <c r="W17" i="1"/>
  <c r="L18" i="1"/>
  <c r="M18" i="1"/>
  <c r="O18" i="1" l="1"/>
  <c r="Q18" i="1" s="1"/>
  <c r="P18" i="1"/>
  <c r="R18" i="1" s="1"/>
  <c r="V18" i="1"/>
  <c r="U18" i="1"/>
  <c r="AE18" i="1"/>
  <c r="E19" i="1" s="1"/>
  <c r="J18" i="1"/>
  <c r="Y18" i="1"/>
  <c r="B19" i="1" s="1"/>
  <c r="K19" i="1" s="1"/>
  <c r="AF17" i="1"/>
  <c r="H18" i="1" s="1"/>
  <c r="AB18" i="1"/>
  <c r="AA18" i="1"/>
  <c r="AD18" i="1" l="1"/>
  <c r="D19" i="1" s="1"/>
  <c r="J19" i="1" s="1"/>
  <c r="T19" i="1" s="1"/>
  <c r="F19" i="1"/>
  <c r="Y19" i="1" s="1"/>
  <c r="B20" i="1" s="1"/>
  <c r="S18" i="1"/>
  <c r="W18" i="1" s="1"/>
  <c r="AF18" i="1" s="1"/>
  <c r="H19" i="1" s="1"/>
  <c r="AD19" i="1" s="1"/>
  <c r="T18" i="1"/>
  <c r="X18" i="1" s="1"/>
  <c r="AG18" i="1" s="1"/>
  <c r="I19" i="1" s="1"/>
  <c r="AE19" i="1" s="1"/>
  <c r="E20" i="1" s="1"/>
  <c r="M19" i="1"/>
  <c r="AB19" i="1" s="1"/>
  <c r="L19" i="1"/>
  <c r="AA19" i="1" s="1"/>
  <c r="G19" i="1"/>
  <c r="Z19" i="1" s="1"/>
  <c r="C20" i="1" s="1"/>
  <c r="G20" i="1" l="1"/>
  <c r="Z20" i="1" s="1"/>
  <c r="C21" i="1" s="1"/>
  <c r="K20" i="1"/>
  <c r="M20" i="1" s="1"/>
  <c r="AB20" i="1" s="1"/>
  <c r="F20" i="1"/>
  <c r="Y20" i="1" s="1"/>
  <c r="B21" i="1" s="1"/>
  <c r="D20" i="1"/>
  <c r="N20" i="1" s="1"/>
  <c r="U20" i="1" s="1"/>
  <c r="N19" i="1"/>
  <c r="V19" i="1" s="1"/>
  <c r="S19" i="1"/>
  <c r="J20" i="1" l="1"/>
  <c r="T20" i="1" s="1"/>
  <c r="G21" i="1"/>
  <c r="Z21" i="1" s="1"/>
  <c r="C22" i="1" s="1"/>
  <c r="L20" i="1"/>
  <c r="AA20" i="1" s="1"/>
  <c r="F21" i="1" s="1"/>
  <c r="Y21" i="1" s="1"/>
  <c r="B22" i="1" s="1"/>
  <c r="K21" i="1"/>
  <c r="L21" i="1" s="1"/>
  <c r="AA21" i="1" s="1"/>
  <c r="P20" i="1"/>
  <c r="R20" i="1" s="1"/>
  <c r="O20" i="1"/>
  <c r="U19" i="1"/>
  <c r="P19" i="1"/>
  <c r="R19" i="1" s="1"/>
  <c r="O19" i="1"/>
  <c r="Q19" i="1" s="1"/>
  <c r="V20" i="1"/>
  <c r="X20" i="1" l="1"/>
  <c r="AG20" i="1" s="1"/>
  <c r="S20" i="1"/>
  <c r="W20" i="1" s="1"/>
  <c r="AF20" i="1" s="1"/>
  <c r="K22" i="1"/>
  <c r="M22" i="1" s="1"/>
  <c r="AB22" i="1" s="1"/>
  <c r="F22" i="1"/>
  <c r="Y22" i="1" s="1"/>
  <c r="B23" i="1" s="1"/>
  <c r="Q20" i="1"/>
  <c r="X19" i="1"/>
  <c r="AG19" i="1" s="1"/>
  <c r="I20" i="1" s="1"/>
  <c r="AE20" i="1" s="1"/>
  <c r="E21" i="1" s="1"/>
  <c r="W19" i="1"/>
  <c r="AF19" i="1" s="1"/>
  <c r="H20" i="1" s="1"/>
  <c r="AD20" i="1" s="1"/>
  <c r="D21" i="1" s="1"/>
  <c r="M21" i="1"/>
  <c r="AB21" i="1" s="1"/>
  <c r="G22" i="1" s="1"/>
  <c r="Z22" i="1" s="1"/>
  <c r="C23" i="1" s="1"/>
  <c r="L22" i="1" l="1"/>
  <c r="AA22" i="1" s="1"/>
  <c r="F23" i="1" s="1"/>
  <c r="Y23" i="1" s="1"/>
  <c r="B24" i="1" s="1"/>
  <c r="K23" i="1"/>
  <c r="L23" i="1" s="1"/>
  <c r="AA23" i="1" s="1"/>
  <c r="H21" i="1"/>
  <c r="AD21" i="1" s="1"/>
  <c r="D22" i="1" s="1"/>
  <c r="J21" i="1"/>
  <c r="S21" i="1" s="1"/>
  <c r="N21" i="1"/>
  <c r="O21" i="1" s="1"/>
  <c r="Q21" i="1" s="1"/>
  <c r="I21" i="1"/>
  <c r="AE21" i="1" s="1"/>
  <c r="E22" i="1" s="1"/>
  <c r="G23" i="1"/>
  <c r="Z23" i="1" s="1"/>
  <c r="C24" i="1" s="1"/>
  <c r="F24" i="1" l="1"/>
  <c r="Y24" i="1" s="1"/>
  <c r="B25" i="1" s="1"/>
  <c r="K24" i="1"/>
  <c r="L24" i="1" s="1"/>
  <c r="AA24" i="1" s="1"/>
  <c r="M23" i="1"/>
  <c r="AB23" i="1" s="1"/>
  <c r="G24" i="1" s="1"/>
  <c r="Z24" i="1" s="1"/>
  <c r="C25" i="1" s="1"/>
  <c r="T21" i="1"/>
  <c r="J22" i="1"/>
  <c r="S22" i="1" s="1"/>
  <c r="N22" i="1"/>
  <c r="V21" i="1"/>
  <c r="U21" i="1"/>
  <c r="W21" i="1" s="1"/>
  <c r="AF21" i="1" s="1"/>
  <c r="H22" i="1" s="1"/>
  <c r="AD22" i="1" s="1"/>
  <c r="D23" i="1" s="1"/>
  <c r="P21" i="1"/>
  <c r="R21" i="1" s="1"/>
  <c r="M24" i="1" l="1"/>
  <c r="AB24" i="1" s="1"/>
  <c r="G25" i="1" s="1"/>
  <c r="Z25" i="1" s="1"/>
  <c r="C26" i="1" s="1"/>
  <c r="F25" i="1"/>
  <c r="Y25" i="1" s="1"/>
  <c r="B26" i="1" s="1"/>
  <c r="X21" i="1"/>
  <c r="AG21" i="1" s="1"/>
  <c r="I22" i="1" s="1"/>
  <c r="AE22" i="1" s="1"/>
  <c r="E23" i="1" s="1"/>
  <c r="N23" i="1" s="1"/>
  <c r="T22" i="1"/>
  <c r="O22" i="1"/>
  <c r="Q22" i="1" s="1"/>
  <c r="U22" i="1"/>
  <c r="W22" i="1" s="1"/>
  <c r="AF22" i="1" s="1"/>
  <c r="H23" i="1" s="1"/>
  <c r="AD23" i="1" s="1"/>
  <c r="D24" i="1" s="1"/>
  <c r="V22" i="1"/>
  <c r="P22" i="1"/>
  <c r="R22" i="1" s="1"/>
  <c r="K25" i="1"/>
  <c r="V23" i="1" l="1"/>
  <c r="U23" i="1"/>
  <c r="J23" i="1"/>
  <c r="S23" i="1" s="1"/>
  <c r="X22" i="1"/>
  <c r="AG22" i="1" s="1"/>
  <c r="I23" i="1" s="1"/>
  <c r="AE23" i="1" s="1"/>
  <c r="E24" i="1" s="1"/>
  <c r="P23" i="1"/>
  <c r="R23" i="1" s="1"/>
  <c r="O23" i="1"/>
  <c r="Q23" i="1" s="1"/>
  <c r="K26" i="1"/>
  <c r="L25" i="1"/>
  <c r="AA25" i="1" s="1"/>
  <c r="F26" i="1" s="1"/>
  <c r="Y26" i="1" s="1"/>
  <c r="B27" i="1" s="1"/>
  <c r="M25" i="1"/>
  <c r="AB25" i="1" s="1"/>
  <c r="G26" i="1" s="1"/>
  <c r="Z26" i="1" s="1"/>
  <c r="C27" i="1" s="1"/>
  <c r="N24" i="1" l="1"/>
  <c r="O24" i="1" s="1"/>
  <c r="Q24" i="1" s="1"/>
  <c r="J24" i="1"/>
  <c r="T24" i="1" s="1"/>
  <c r="W23" i="1"/>
  <c r="AF23" i="1" s="1"/>
  <c r="H24" i="1" s="1"/>
  <c r="AD24" i="1" s="1"/>
  <c r="D25" i="1" s="1"/>
  <c r="T23" i="1"/>
  <c r="X23" i="1" s="1"/>
  <c r="AG23" i="1" s="1"/>
  <c r="I24" i="1" s="1"/>
  <c r="AE24" i="1" s="1"/>
  <c r="E25" i="1" s="1"/>
  <c r="L26" i="1"/>
  <c r="AA26" i="1" s="1"/>
  <c r="F27" i="1" s="1"/>
  <c r="Y27" i="1" s="1"/>
  <c r="B28" i="1" s="1"/>
  <c r="M26" i="1"/>
  <c r="AB26" i="1" s="1"/>
  <c r="G27" i="1" s="1"/>
  <c r="Z27" i="1" s="1"/>
  <c r="C28" i="1" s="1"/>
  <c r="K27" i="1"/>
  <c r="J25" i="1" l="1"/>
  <c r="T25" i="1" s="1"/>
  <c r="U24" i="1"/>
  <c r="P24" i="1"/>
  <c r="R24" i="1" s="1"/>
  <c r="V24" i="1"/>
  <c r="X24" i="1" s="1"/>
  <c r="AG24" i="1" s="1"/>
  <c r="I25" i="1" s="1"/>
  <c r="AE25" i="1" s="1"/>
  <c r="E26" i="1" s="1"/>
  <c r="N25" i="1"/>
  <c r="P25" i="1" s="1"/>
  <c r="R25" i="1" s="1"/>
  <c r="S24" i="1"/>
  <c r="K28" i="1"/>
  <c r="L27" i="1"/>
  <c r="M27" i="1"/>
  <c r="W24" i="1" l="1"/>
  <c r="AF24" i="1" s="1"/>
  <c r="H25" i="1" s="1"/>
  <c r="AD25" i="1" s="1"/>
  <c r="D26" i="1" s="1"/>
  <c r="J26" i="1" s="1"/>
  <c r="S26" i="1" s="1"/>
  <c r="S25" i="1"/>
  <c r="U25" i="1"/>
  <c r="V25" i="1"/>
  <c r="X25" i="1" s="1"/>
  <c r="AG25" i="1" s="1"/>
  <c r="I26" i="1" s="1"/>
  <c r="AE26" i="1" s="1"/>
  <c r="E27" i="1" s="1"/>
  <c r="O25" i="1"/>
  <c r="Q25" i="1" s="1"/>
  <c r="L28" i="1"/>
  <c r="M28" i="1"/>
  <c r="AA27" i="1"/>
  <c r="F28" i="1" s="1"/>
  <c r="AB27" i="1"/>
  <c r="G28" i="1" s="1"/>
  <c r="N26" i="1" l="1"/>
  <c r="V26" i="1" s="1"/>
  <c r="W25" i="1"/>
  <c r="AF25" i="1" s="1"/>
  <c r="H26" i="1" s="1"/>
  <c r="AD26" i="1" s="1"/>
  <c r="D27" i="1" s="1"/>
  <c r="J27" i="1" s="1"/>
  <c r="S27" i="1" s="1"/>
  <c r="T26" i="1"/>
  <c r="Y28" i="1"/>
  <c r="B29" i="1" s="1"/>
  <c r="Z28" i="1"/>
  <c r="C29" i="1" s="1"/>
  <c r="AB28" i="1"/>
  <c r="G29" i="1" s="1"/>
  <c r="AA28" i="1"/>
  <c r="F29" i="1" s="1"/>
  <c r="O26" i="1" l="1"/>
  <c r="Q26" i="1" s="1"/>
  <c r="X26" i="1"/>
  <c r="AG26" i="1" s="1"/>
  <c r="I27" i="1" s="1"/>
  <c r="AE27" i="1" s="1"/>
  <c r="E28" i="1" s="1"/>
  <c r="N27" i="1"/>
  <c r="U27" i="1" s="1"/>
  <c r="W27" i="1" s="1"/>
  <c r="AF27" i="1" s="1"/>
  <c r="P26" i="1"/>
  <c r="R26" i="1" s="1"/>
  <c r="U26" i="1"/>
  <c r="W26" i="1" s="1"/>
  <c r="AF26" i="1" s="1"/>
  <c r="H27" i="1" s="1"/>
  <c r="AD27" i="1" s="1"/>
  <c r="D28" i="1" s="1"/>
  <c r="T27" i="1"/>
  <c r="Z29" i="1"/>
  <c r="C30" i="1" s="1"/>
  <c r="Y29" i="1"/>
  <c r="B30" i="1" s="1"/>
  <c r="K29" i="1"/>
  <c r="H28" i="1" l="1"/>
  <c r="AD28" i="1" s="1"/>
  <c r="D29" i="1" s="1"/>
  <c r="J28" i="1"/>
  <c r="S28" i="1" s="1"/>
  <c r="P27" i="1"/>
  <c r="R27" i="1" s="1"/>
  <c r="V27" i="1"/>
  <c r="X27" i="1" s="1"/>
  <c r="AG27" i="1" s="1"/>
  <c r="I28" i="1" s="1"/>
  <c r="AE28" i="1" s="1"/>
  <c r="E29" i="1" s="1"/>
  <c r="O27" i="1"/>
  <c r="Q27" i="1" s="1"/>
  <c r="N28" i="1"/>
  <c r="U28" i="1" s="1"/>
  <c r="L29" i="1"/>
  <c r="M29" i="1"/>
  <c r="K30" i="1"/>
  <c r="P28" i="1" l="1"/>
  <c r="R28" i="1" s="1"/>
  <c r="V28" i="1"/>
  <c r="T28" i="1"/>
  <c r="J29" i="1"/>
  <c r="S29" i="1" s="1"/>
  <c r="O28" i="1"/>
  <c r="Q28" i="1" s="1"/>
  <c r="W28" i="1"/>
  <c r="AF28" i="1" s="1"/>
  <c r="H29" i="1" s="1"/>
  <c r="AD29" i="1" s="1"/>
  <c r="D30" i="1" s="1"/>
  <c r="N29" i="1"/>
  <c r="V29" i="1" s="1"/>
  <c r="T29" i="1"/>
  <c r="M30" i="1"/>
  <c r="L30" i="1"/>
  <c r="AB29" i="1"/>
  <c r="G30" i="1" s="1"/>
  <c r="AA29" i="1"/>
  <c r="F30" i="1" s="1"/>
  <c r="X28" i="1" l="1"/>
  <c r="AG28" i="1" s="1"/>
  <c r="I29" i="1" s="1"/>
  <c r="AE29" i="1" s="1"/>
  <c r="E30" i="1" s="1"/>
  <c r="J30" i="1" s="1"/>
  <c r="T30" i="1" s="1"/>
  <c r="X29" i="1"/>
  <c r="AG29" i="1" s="1"/>
  <c r="U29" i="1"/>
  <c r="W29" i="1" s="1"/>
  <c r="AF29" i="1" s="1"/>
  <c r="H30" i="1" s="1"/>
  <c r="AD30" i="1" s="1"/>
  <c r="D31" i="1" s="1"/>
  <c r="P29" i="1"/>
  <c r="R29" i="1" s="1"/>
  <c r="O29" i="1"/>
  <c r="Q29" i="1" s="1"/>
  <c r="Y30" i="1"/>
  <c r="B31" i="1" s="1"/>
  <c r="AA30" i="1"/>
  <c r="F31" i="1" s="1"/>
  <c r="Z30" i="1"/>
  <c r="C31" i="1" s="1"/>
  <c r="AB30" i="1"/>
  <c r="G31" i="1" s="1"/>
  <c r="I30" i="1" l="1"/>
  <c r="AE30" i="1" s="1"/>
  <c r="E31" i="1" s="1"/>
  <c r="J31" i="1" s="1"/>
  <c r="S31" i="1" s="1"/>
  <c r="N30" i="1"/>
  <c r="P30" i="1" s="1"/>
  <c r="R30" i="1" s="1"/>
  <c r="S30" i="1"/>
  <c r="Z31" i="1"/>
  <c r="C32" i="1" s="1"/>
  <c r="K31" i="1"/>
  <c r="Y31" i="1"/>
  <c r="B32" i="1" s="1"/>
  <c r="N31" i="1" l="1"/>
  <c r="U31" i="1" s="1"/>
  <c r="W31" i="1" s="1"/>
  <c r="AF31" i="1" s="1"/>
  <c r="U30" i="1"/>
  <c r="W30" i="1" s="1"/>
  <c r="AF30" i="1" s="1"/>
  <c r="H31" i="1" s="1"/>
  <c r="AD31" i="1" s="1"/>
  <c r="D32" i="1" s="1"/>
  <c r="O30" i="1"/>
  <c r="Q30" i="1" s="1"/>
  <c r="V30" i="1"/>
  <c r="X30" i="1" s="1"/>
  <c r="AG30" i="1" s="1"/>
  <c r="I31" i="1" s="1"/>
  <c r="AE31" i="1" s="1"/>
  <c r="E32" i="1" s="1"/>
  <c r="T31" i="1"/>
  <c r="K32" i="1"/>
  <c r="L31" i="1"/>
  <c r="M31" i="1"/>
  <c r="P31" i="1" l="1"/>
  <c r="R31" i="1" s="1"/>
  <c r="O31" i="1"/>
  <c r="Q31" i="1" s="1"/>
  <c r="V31" i="1"/>
  <c r="J32" i="1"/>
  <c r="T32" i="1" s="1"/>
  <c r="H32" i="1"/>
  <c r="AD32" i="1" s="1"/>
  <c r="D33" i="1" s="1"/>
  <c r="N32" i="1"/>
  <c r="U32" i="1" s="1"/>
  <c r="X31" i="1"/>
  <c r="AG31" i="1" s="1"/>
  <c r="I32" i="1" s="1"/>
  <c r="AE32" i="1" s="1"/>
  <c r="E33" i="1" s="1"/>
  <c r="AB31" i="1"/>
  <c r="G32" i="1" s="1"/>
  <c r="AA31" i="1"/>
  <c r="F32" i="1" s="1"/>
  <c r="L32" i="1"/>
  <c r="M32" i="1"/>
  <c r="S32" i="1" l="1"/>
  <c r="W32" i="1" s="1"/>
  <c r="AF32" i="1" s="1"/>
  <c r="H33" i="1" s="1"/>
  <c r="AD33" i="1" s="1"/>
  <c r="D34" i="1" s="1"/>
  <c r="P32" i="1"/>
  <c r="R32" i="1" s="1"/>
  <c r="O32" i="1"/>
  <c r="Q32" i="1" s="1"/>
  <c r="V32" i="1"/>
  <c r="X32" i="1" s="1"/>
  <c r="AG32" i="1" s="1"/>
  <c r="I33" i="1" s="1"/>
  <c r="AE33" i="1" s="1"/>
  <c r="E34" i="1" s="1"/>
  <c r="Z32" i="1"/>
  <c r="C33" i="1" s="1"/>
  <c r="AA32" i="1"/>
  <c r="F33" i="1" s="1"/>
  <c r="AB32" i="1"/>
  <c r="G33" i="1" s="1"/>
  <c r="J33" i="1"/>
  <c r="Y32" i="1"/>
  <c r="B33" i="1" s="1"/>
  <c r="Y33" i="1" l="1"/>
  <c r="B34" i="1" s="1"/>
  <c r="Z33" i="1"/>
  <c r="C34" i="1" s="1"/>
  <c r="K33" i="1"/>
  <c r="N33" i="1"/>
  <c r="J34" i="1"/>
  <c r="S33" i="1"/>
  <c r="T33" i="1"/>
  <c r="U33" i="1" l="1"/>
  <c r="W33" i="1" s="1"/>
  <c r="AF33" i="1" s="1"/>
  <c r="H34" i="1" s="1"/>
  <c r="V33" i="1"/>
  <c r="X33" i="1" s="1"/>
  <c r="AG33" i="1" s="1"/>
  <c r="I34" i="1" s="1"/>
  <c r="O33" i="1"/>
  <c r="P33" i="1"/>
  <c r="K34" i="1"/>
  <c r="N34" i="1"/>
  <c r="M33" i="1"/>
  <c r="L33" i="1"/>
  <c r="S34" i="1"/>
  <c r="T34" i="1"/>
  <c r="AE34" i="1" l="1"/>
  <c r="E35" i="1" s="1"/>
  <c r="L34" i="1"/>
  <c r="M34" i="1"/>
  <c r="R33" i="1"/>
  <c r="AB33" i="1"/>
  <c r="G34" i="1" s="1"/>
  <c r="Q33" i="1"/>
  <c r="AA33" i="1"/>
  <c r="F34" i="1" s="1"/>
  <c r="V34" i="1"/>
  <c r="X34" i="1" s="1"/>
  <c r="AG34" i="1" s="1"/>
  <c r="I35" i="1" s="1"/>
  <c r="O34" i="1"/>
  <c r="U34" i="1"/>
  <c r="W34" i="1" s="1"/>
  <c r="AF34" i="1" s="1"/>
  <c r="H35" i="1" s="1"/>
  <c r="P34" i="1"/>
  <c r="AD34" i="1"/>
  <c r="D35" i="1" s="1"/>
  <c r="AE35" i="1" l="1"/>
  <c r="E36" i="1" s="1"/>
  <c r="AD35" i="1"/>
  <c r="D36" i="1" s="1"/>
  <c r="J35" i="1"/>
  <c r="R34" i="1"/>
  <c r="AB34" i="1"/>
  <c r="G35" i="1" s="1"/>
  <c r="AA34" i="1"/>
  <c r="F35" i="1" s="1"/>
  <c r="Q34" i="1"/>
  <c r="Z34" i="1"/>
  <c r="C35" i="1" s="1"/>
  <c r="Y34" i="1"/>
  <c r="B35" i="1" s="1"/>
  <c r="K35" i="1" l="1"/>
  <c r="Y35" i="1"/>
  <c r="B36" i="1" s="1"/>
  <c r="N35" i="1"/>
  <c r="Z35" i="1"/>
  <c r="C36" i="1" s="1"/>
  <c r="J36" i="1"/>
  <c r="S35" i="1"/>
  <c r="T35" i="1"/>
  <c r="K36" i="1" l="1"/>
  <c r="N36" i="1"/>
  <c r="U35" i="1"/>
  <c r="W35" i="1" s="1"/>
  <c r="AF35" i="1" s="1"/>
  <c r="H36" i="1" s="1"/>
  <c r="O35" i="1"/>
  <c r="P35" i="1"/>
  <c r="V35" i="1"/>
  <c r="X35" i="1" s="1"/>
  <c r="AG35" i="1" s="1"/>
  <c r="I36" i="1" s="1"/>
  <c r="T36" i="1"/>
  <c r="S36" i="1"/>
  <c r="L35" i="1"/>
  <c r="M35" i="1"/>
  <c r="AE36" i="1" l="1"/>
  <c r="E37" i="1" s="1"/>
  <c r="AD36" i="1"/>
  <c r="D37" i="1" s="1"/>
  <c r="AB35" i="1"/>
  <c r="G36" i="1" s="1"/>
  <c r="R35" i="1"/>
  <c r="AA35" i="1"/>
  <c r="F36" i="1" s="1"/>
  <c r="Q35" i="1"/>
  <c r="U36" i="1"/>
  <c r="W36" i="1" s="1"/>
  <c r="AF36" i="1" s="1"/>
  <c r="H37" i="1" s="1"/>
  <c r="V36" i="1"/>
  <c r="X36" i="1" s="1"/>
  <c r="AG36" i="1" s="1"/>
  <c r="I37" i="1" s="1"/>
  <c r="P36" i="1"/>
  <c r="O36" i="1"/>
  <c r="L36" i="1"/>
  <c r="M36" i="1"/>
  <c r="AD37" i="1" l="1"/>
  <c r="D38" i="1" s="1"/>
  <c r="AE37" i="1"/>
  <c r="E38" i="1" s="1"/>
  <c r="AB36" i="1"/>
  <c r="G37" i="1" s="1"/>
  <c r="R36" i="1"/>
  <c r="Q36" i="1"/>
  <c r="AA36" i="1"/>
  <c r="F37" i="1" s="1"/>
  <c r="Y36" i="1"/>
  <c r="B37" i="1" s="1"/>
  <c r="Z36" i="1"/>
  <c r="C37" i="1" s="1"/>
  <c r="J37" i="1"/>
  <c r="N37" i="1" l="1"/>
  <c r="U37" i="1" s="1"/>
  <c r="Y37" i="1"/>
  <c r="B38" i="1" s="1"/>
  <c r="Z37" i="1"/>
  <c r="C38" i="1" s="1"/>
  <c r="J38" i="1"/>
  <c r="T37" i="1"/>
  <c r="S37" i="1"/>
  <c r="K37" i="1"/>
  <c r="P37" i="1" l="1"/>
  <c r="O37" i="1"/>
  <c r="V37" i="1"/>
  <c r="X37" i="1" s="1"/>
  <c r="AG37" i="1" s="1"/>
  <c r="I38" i="1" s="1"/>
  <c r="N38" i="1"/>
  <c r="W37" i="1"/>
  <c r="AF37" i="1" s="1"/>
  <c r="H38" i="1" s="1"/>
  <c r="AD38" i="1" s="1"/>
  <c r="D39" i="1" s="1"/>
  <c r="K38" i="1"/>
  <c r="S38" i="1"/>
  <c r="T38" i="1"/>
  <c r="M37" i="1"/>
  <c r="L37" i="1"/>
  <c r="V38" i="1" l="1"/>
  <c r="X38" i="1" s="1"/>
  <c r="AG38" i="1" s="1"/>
  <c r="I39" i="1" s="1"/>
  <c r="U38" i="1"/>
  <c r="W38" i="1" s="1"/>
  <c r="AF38" i="1" s="1"/>
  <c r="H39" i="1" s="1"/>
  <c r="AD39" i="1" s="1"/>
  <c r="D40" i="1" s="1"/>
  <c r="P38" i="1"/>
  <c r="O38" i="1"/>
  <c r="Q37" i="1"/>
  <c r="AA37" i="1"/>
  <c r="F38" i="1" s="1"/>
  <c r="AE38" i="1"/>
  <c r="E39" i="1" s="1"/>
  <c r="R37" i="1"/>
  <c r="AB37" i="1"/>
  <c r="G38" i="1" s="1"/>
  <c r="M38" i="1"/>
  <c r="L38" i="1"/>
  <c r="Z38" i="1" l="1"/>
  <c r="C39" i="1" s="1"/>
  <c r="AE39" i="1"/>
  <c r="E40" i="1" s="1"/>
  <c r="Y38" i="1"/>
  <c r="B39" i="1" s="1"/>
  <c r="J39" i="1"/>
  <c r="AA38" i="1"/>
  <c r="F39" i="1" s="1"/>
  <c r="Q38" i="1"/>
  <c r="R38" i="1"/>
  <c r="AB38" i="1"/>
  <c r="G39" i="1" s="1"/>
  <c r="Z39" i="1" l="1"/>
  <c r="C40" i="1" s="1"/>
  <c r="J40" i="1"/>
  <c r="Y39" i="1"/>
  <c r="B40" i="1" s="1"/>
  <c r="K39" i="1"/>
  <c r="N39" i="1"/>
  <c r="S39" i="1"/>
  <c r="T39" i="1"/>
  <c r="K40" i="1" l="1"/>
  <c r="N40" i="1"/>
  <c r="L39" i="1"/>
  <c r="M39" i="1"/>
  <c r="T40" i="1"/>
  <c r="S40" i="1"/>
  <c r="O39" i="1"/>
  <c r="V39" i="1"/>
  <c r="X39" i="1" s="1"/>
  <c r="AG39" i="1" s="1"/>
  <c r="I40" i="1" s="1"/>
  <c r="P39" i="1"/>
  <c r="U39" i="1"/>
  <c r="W39" i="1" s="1"/>
  <c r="AF39" i="1" s="1"/>
  <c r="H40" i="1" s="1"/>
  <c r="AE40" i="1" l="1"/>
  <c r="E41" i="1" s="1"/>
  <c r="AD40" i="1"/>
  <c r="D41" i="1" s="1"/>
  <c r="AA39" i="1"/>
  <c r="F40" i="1" s="1"/>
  <c r="Q39" i="1"/>
  <c r="AB39" i="1"/>
  <c r="G40" i="1" s="1"/>
  <c r="R39" i="1"/>
  <c r="P40" i="1"/>
  <c r="U40" i="1"/>
  <c r="W40" i="1" s="1"/>
  <c r="AF40" i="1" s="1"/>
  <c r="H41" i="1" s="1"/>
  <c r="O40" i="1"/>
  <c r="V40" i="1"/>
  <c r="X40" i="1" s="1"/>
  <c r="AG40" i="1" s="1"/>
  <c r="I41" i="1" s="1"/>
  <c r="L40" i="1"/>
  <c r="M40" i="1"/>
  <c r="AE41" i="1" l="1"/>
  <c r="E42" i="1" s="1"/>
  <c r="AD41" i="1"/>
  <c r="D42" i="1" s="1"/>
  <c r="AB40" i="1"/>
  <c r="G41" i="1" s="1"/>
  <c r="R40" i="1"/>
  <c r="Q40" i="1"/>
  <c r="AA40" i="1"/>
  <c r="F41" i="1" s="1"/>
  <c r="Y40" i="1"/>
  <c r="B41" i="1" s="1"/>
  <c r="Z40" i="1"/>
  <c r="C41" i="1" s="1"/>
  <c r="J41" i="1"/>
  <c r="N41" i="1" l="1"/>
  <c r="Z41" i="1"/>
  <c r="C42" i="1" s="1"/>
  <c r="Y41" i="1"/>
  <c r="B42" i="1" s="1"/>
  <c r="J42" i="1"/>
  <c r="S41" i="1"/>
  <c r="T41" i="1"/>
  <c r="K41" i="1"/>
  <c r="U41" i="1" l="1"/>
  <c r="W41" i="1" s="1"/>
  <c r="AF41" i="1" s="1"/>
  <c r="H42" i="1" s="1"/>
  <c r="AD42" i="1" s="1"/>
  <c r="D43" i="1" s="1"/>
  <c r="P41" i="1"/>
  <c r="O41" i="1"/>
  <c r="V41" i="1"/>
  <c r="X41" i="1" s="1"/>
  <c r="AG41" i="1" s="1"/>
  <c r="I42" i="1" s="1"/>
  <c r="AE42" i="1" s="1"/>
  <c r="E43" i="1" s="1"/>
  <c r="K42" i="1"/>
  <c r="N42" i="1"/>
  <c r="S42" i="1"/>
  <c r="T42" i="1"/>
  <c r="M41" i="1"/>
  <c r="L41" i="1"/>
  <c r="AA41" i="1" l="1"/>
  <c r="F42" i="1" s="1"/>
  <c r="Q41" i="1"/>
  <c r="R41" i="1"/>
  <c r="AB41" i="1"/>
  <c r="G42" i="1" s="1"/>
  <c r="O42" i="1"/>
  <c r="U42" i="1"/>
  <c r="W42" i="1" s="1"/>
  <c r="AF42" i="1" s="1"/>
  <c r="H43" i="1" s="1"/>
  <c r="V42" i="1"/>
  <c r="X42" i="1" s="1"/>
  <c r="AG42" i="1" s="1"/>
  <c r="I43" i="1" s="1"/>
  <c r="P42" i="1"/>
  <c r="J43" i="1"/>
  <c r="L42" i="1"/>
  <c r="M42" i="1"/>
  <c r="AE43" i="1" l="1"/>
  <c r="E44" i="1" s="1"/>
  <c r="AD43" i="1"/>
  <c r="D44" i="1" s="1"/>
  <c r="Z42" i="1"/>
  <c r="C43" i="1" s="1"/>
  <c r="AA42" i="1"/>
  <c r="F43" i="1" s="1"/>
  <c r="Q42" i="1"/>
  <c r="T43" i="1"/>
  <c r="S43" i="1"/>
  <c r="AB42" i="1"/>
  <c r="G43" i="1" s="1"/>
  <c r="R42" i="1"/>
  <c r="Y42" i="1"/>
  <c r="B43" i="1" s="1"/>
  <c r="Y43" i="1" l="1"/>
  <c r="B44" i="1" s="1"/>
  <c r="Z43" i="1"/>
  <c r="C44" i="1" s="1"/>
  <c r="J44" i="1"/>
  <c r="K43" i="1"/>
  <c r="N43" i="1"/>
  <c r="K44" i="1" l="1"/>
  <c r="N44" i="1"/>
  <c r="S44" i="1"/>
  <c r="T44" i="1"/>
  <c r="U43" i="1"/>
  <c r="W43" i="1" s="1"/>
  <c r="AF43" i="1" s="1"/>
  <c r="H44" i="1" s="1"/>
  <c r="P43" i="1"/>
  <c r="O43" i="1"/>
  <c r="V43" i="1"/>
  <c r="X43" i="1" s="1"/>
  <c r="AG43" i="1" s="1"/>
  <c r="I44" i="1" s="1"/>
  <c r="L43" i="1"/>
  <c r="M43" i="1"/>
  <c r="AD44" i="1" l="1"/>
  <c r="D45" i="1" s="1"/>
  <c r="AE44" i="1"/>
  <c r="E45" i="1" s="1"/>
  <c r="AB43" i="1"/>
  <c r="G44" i="1" s="1"/>
  <c r="R43" i="1"/>
  <c r="AA43" i="1"/>
  <c r="F44" i="1" s="1"/>
  <c r="Q43" i="1"/>
  <c r="U44" i="1"/>
  <c r="W44" i="1" s="1"/>
  <c r="AF44" i="1" s="1"/>
  <c r="H45" i="1" s="1"/>
  <c r="V44" i="1"/>
  <c r="X44" i="1" s="1"/>
  <c r="AG44" i="1" s="1"/>
  <c r="I45" i="1" s="1"/>
  <c r="O44" i="1"/>
  <c r="P44" i="1"/>
  <c r="M44" i="1"/>
  <c r="L44" i="1"/>
  <c r="AD45" i="1" l="1"/>
  <c r="D46" i="1" s="1"/>
  <c r="AE45" i="1"/>
  <c r="E46" i="1" s="1"/>
  <c r="Q44" i="1"/>
  <c r="AA44" i="1"/>
  <c r="F45" i="1" s="1"/>
  <c r="R44" i="1"/>
  <c r="AB44" i="1"/>
  <c r="G45" i="1" s="1"/>
  <c r="Z44" i="1"/>
  <c r="C45" i="1" s="1"/>
  <c r="Y44" i="1"/>
  <c r="B45" i="1" s="1"/>
  <c r="J45" i="1"/>
  <c r="N45" i="1" l="1"/>
  <c r="Y45" i="1"/>
  <c r="B46" i="1" s="1"/>
  <c r="S45" i="1"/>
  <c r="T45" i="1"/>
  <c r="J46" i="1"/>
  <c r="K45" i="1"/>
  <c r="Z45" i="1"/>
  <c r="C46" i="1" s="1"/>
  <c r="P45" i="1" l="1"/>
  <c r="U45" i="1"/>
  <c r="W45" i="1" s="1"/>
  <c r="AF45" i="1" s="1"/>
  <c r="H46" i="1" s="1"/>
  <c r="AD46" i="1" s="1"/>
  <c r="D47" i="1" s="1"/>
  <c r="O45" i="1"/>
  <c r="V45" i="1"/>
  <c r="X45" i="1" s="1"/>
  <c r="AG45" i="1" s="1"/>
  <c r="I46" i="1" s="1"/>
  <c r="AE46" i="1" s="1"/>
  <c r="E47" i="1" s="1"/>
  <c r="L45" i="1"/>
  <c r="M45" i="1"/>
  <c r="K46" i="1"/>
  <c r="S46" i="1"/>
  <c r="T46" i="1"/>
  <c r="N46" i="1"/>
  <c r="R45" i="1" l="1"/>
  <c r="AB45" i="1"/>
  <c r="G46" i="1" s="1"/>
  <c r="Q45" i="1"/>
  <c r="AA45" i="1"/>
  <c r="F46" i="1" s="1"/>
  <c r="J47" i="1"/>
  <c r="L46" i="1"/>
  <c r="M46" i="1"/>
  <c r="O46" i="1"/>
  <c r="P46" i="1"/>
  <c r="U46" i="1"/>
  <c r="W46" i="1" s="1"/>
  <c r="AF46" i="1" s="1"/>
  <c r="H47" i="1" s="1"/>
  <c r="V46" i="1"/>
  <c r="X46" i="1" s="1"/>
  <c r="AG46" i="1" s="1"/>
  <c r="I47" i="1" s="1"/>
  <c r="AE47" i="1" l="1"/>
  <c r="E48" i="1" s="1"/>
  <c r="AD47" i="1"/>
  <c r="D48" i="1" s="1"/>
  <c r="Y46" i="1"/>
  <c r="B47" i="1" s="1"/>
  <c r="AB46" i="1"/>
  <c r="G47" i="1" s="1"/>
  <c r="R46" i="1"/>
  <c r="Z46" i="1"/>
  <c r="C47" i="1" s="1"/>
  <c r="T47" i="1"/>
  <c r="S47" i="1"/>
  <c r="AA46" i="1"/>
  <c r="F47" i="1" s="1"/>
  <c r="Q46" i="1"/>
  <c r="Z47" i="1" l="1"/>
  <c r="C48" i="1" s="1"/>
  <c r="Y47" i="1"/>
  <c r="B48" i="1" s="1"/>
  <c r="K47" i="1"/>
  <c r="N47" i="1"/>
  <c r="J48" i="1"/>
  <c r="P47" i="1" l="1"/>
  <c r="U47" i="1"/>
  <c r="W47" i="1" s="1"/>
  <c r="AF47" i="1" s="1"/>
  <c r="H48" i="1" s="1"/>
  <c r="V47" i="1"/>
  <c r="X47" i="1" s="1"/>
  <c r="AG47" i="1" s="1"/>
  <c r="I48" i="1" s="1"/>
  <c r="O47" i="1"/>
  <c r="L47" i="1"/>
  <c r="M47" i="1"/>
  <c r="K48" i="1"/>
  <c r="N48" i="1"/>
  <c r="S48" i="1"/>
  <c r="T48" i="1"/>
  <c r="Q47" i="1" l="1"/>
  <c r="AA47" i="1"/>
  <c r="F48" i="1" s="1"/>
  <c r="AB47" i="1"/>
  <c r="G48" i="1" s="1"/>
  <c r="R47" i="1"/>
  <c r="AE48" i="1"/>
  <c r="E49" i="1" s="1"/>
  <c r="U48" i="1"/>
  <c r="W48" i="1" s="1"/>
  <c r="AF48" i="1" s="1"/>
  <c r="H49" i="1" s="1"/>
  <c r="O48" i="1"/>
  <c r="P48" i="1"/>
  <c r="V48" i="1"/>
  <c r="X48" i="1" s="1"/>
  <c r="AG48" i="1" s="1"/>
  <c r="I49" i="1" s="1"/>
  <c r="AD48" i="1"/>
  <c r="D49" i="1" s="1"/>
  <c r="M48" i="1"/>
  <c r="L48" i="1"/>
  <c r="AE49" i="1" l="1"/>
  <c r="E50" i="1" s="1"/>
  <c r="AD49" i="1"/>
  <c r="D50" i="1" s="1"/>
  <c r="R48" i="1"/>
  <c r="AB48" i="1"/>
  <c r="G49" i="1" s="1"/>
  <c r="Q48" i="1"/>
  <c r="AA48" i="1"/>
  <c r="F49" i="1" s="1"/>
  <c r="J49" i="1"/>
  <c r="Z48" i="1"/>
  <c r="C49" i="1" s="1"/>
  <c r="Y48" i="1"/>
  <c r="B49" i="1" s="1"/>
  <c r="N49" i="1" l="1"/>
  <c r="J50" i="1"/>
  <c r="Y49" i="1"/>
  <c r="B50" i="1" s="1"/>
  <c r="Z49" i="1"/>
  <c r="C50" i="1" s="1"/>
  <c r="K49" i="1"/>
  <c r="S49" i="1"/>
  <c r="T49" i="1"/>
  <c r="U49" i="1" l="1"/>
  <c r="W49" i="1" s="1"/>
  <c r="AF49" i="1" s="1"/>
  <c r="H50" i="1" s="1"/>
  <c r="AD50" i="1" s="1"/>
  <c r="D51" i="1" s="1"/>
  <c r="V49" i="1"/>
  <c r="X49" i="1" s="1"/>
  <c r="AG49" i="1" s="1"/>
  <c r="I50" i="1" s="1"/>
  <c r="AE50" i="1" s="1"/>
  <c r="E51" i="1" s="1"/>
  <c r="O49" i="1"/>
  <c r="P49" i="1"/>
  <c r="K50" i="1"/>
  <c r="N50" i="1"/>
  <c r="L49" i="1"/>
  <c r="M49" i="1"/>
  <c r="S50" i="1"/>
  <c r="T50" i="1"/>
  <c r="AA49" i="1" l="1"/>
  <c r="F50" i="1" s="1"/>
  <c r="Q49" i="1"/>
  <c r="R49" i="1"/>
  <c r="AB49" i="1"/>
  <c r="G50" i="1" s="1"/>
  <c r="J51" i="1"/>
  <c r="O50" i="1"/>
  <c r="P50" i="1"/>
  <c r="U50" i="1"/>
  <c r="W50" i="1" s="1"/>
  <c r="AF50" i="1" s="1"/>
  <c r="H51" i="1" s="1"/>
  <c r="V50" i="1"/>
  <c r="X50" i="1" s="1"/>
  <c r="AG50" i="1" s="1"/>
  <c r="I51" i="1" s="1"/>
  <c r="L50" i="1"/>
  <c r="M50" i="1"/>
  <c r="AD51" i="1" l="1"/>
  <c r="D52" i="1" s="1"/>
  <c r="AE51" i="1"/>
  <c r="E52" i="1" s="1"/>
  <c r="T51" i="1"/>
  <c r="S51" i="1"/>
  <c r="AB50" i="1"/>
  <c r="G51" i="1" s="1"/>
  <c r="R50" i="1"/>
  <c r="Z50" i="1"/>
  <c r="C51" i="1" s="1"/>
  <c r="AA50" i="1"/>
  <c r="F51" i="1" s="1"/>
  <c r="Q50" i="1"/>
  <c r="Y50" i="1"/>
  <c r="B51" i="1" s="1"/>
  <c r="Z51" i="1" l="1"/>
  <c r="C52" i="1" s="1"/>
  <c r="Y51" i="1"/>
  <c r="B52" i="1" s="1"/>
  <c r="J52" i="1"/>
  <c r="K51" i="1"/>
  <c r="N51" i="1"/>
  <c r="L51" i="1" l="1"/>
  <c r="M51" i="1"/>
  <c r="K52" i="1"/>
  <c r="S52" i="1"/>
  <c r="T52" i="1"/>
  <c r="N52" i="1"/>
  <c r="U51" i="1"/>
  <c r="W51" i="1" s="1"/>
  <c r="AF51" i="1" s="1"/>
  <c r="H52" i="1" s="1"/>
  <c r="P51" i="1"/>
  <c r="O51" i="1"/>
  <c r="V51" i="1"/>
  <c r="X51" i="1" s="1"/>
  <c r="AG51" i="1" s="1"/>
  <c r="I52" i="1" s="1"/>
  <c r="AE52" i="1" l="1"/>
  <c r="E53" i="1" s="1"/>
  <c r="AD52" i="1"/>
  <c r="D53" i="1" s="1"/>
  <c r="M52" i="1"/>
  <c r="L52" i="1"/>
  <c r="AB51" i="1"/>
  <c r="G52" i="1" s="1"/>
  <c r="R51" i="1"/>
  <c r="U52" i="1"/>
  <c r="W52" i="1" s="1"/>
  <c r="AF52" i="1" s="1"/>
  <c r="H53" i="1" s="1"/>
  <c r="V52" i="1"/>
  <c r="X52" i="1" s="1"/>
  <c r="AG52" i="1" s="1"/>
  <c r="I53" i="1" s="1"/>
  <c r="P52" i="1"/>
  <c r="O52" i="1"/>
  <c r="AA51" i="1"/>
  <c r="F52" i="1" s="1"/>
  <c r="Q51" i="1"/>
  <c r="AD53" i="1" l="1"/>
  <c r="D54" i="1" s="1"/>
  <c r="AE53" i="1"/>
  <c r="E54" i="1" s="1"/>
  <c r="Y52" i="1"/>
  <c r="B53" i="1" s="1"/>
  <c r="Q52" i="1"/>
  <c r="AA52" i="1"/>
  <c r="F53" i="1" s="1"/>
  <c r="R52" i="1"/>
  <c r="AB52" i="1"/>
  <c r="G53" i="1" s="1"/>
  <c r="J53" i="1"/>
  <c r="Z52" i="1"/>
  <c r="C53" i="1" s="1"/>
  <c r="N53" i="1" l="1"/>
  <c r="V53" i="1" s="1"/>
  <c r="Y53" i="1"/>
  <c r="B54" i="1" s="1"/>
  <c r="J54" i="1"/>
  <c r="T53" i="1"/>
  <c r="S53" i="1"/>
  <c r="Z53" i="1"/>
  <c r="C54" i="1" s="1"/>
  <c r="K53" i="1"/>
  <c r="P53" i="1" l="1"/>
  <c r="O53" i="1"/>
  <c r="U53" i="1"/>
  <c r="W53" i="1" s="1"/>
  <c r="AF53" i="1" s="1"/>
  <c r="H54" i="1" s="1"/>
  <c r="X53" i="1"/>
  <c r="AG53" i="1" s="1"/>
  <c r="I54" i="1" s="1"/>
  <c r="AE54" i="1" s="1"/>
  <c r="E55" i="1" s="1"/>
  <c r="K54" i="1"/>
  <c r="N54" i="1"/>
  <c r="S54" i="1"/>
  <c r="T54" i="1"/>
  <c r="L53" i="1"/>
  <c r="M53" i="1"/>
  <c r="AD54" i="1" l="1"/>
  <c r="D55" i="1" s="1"/>
  <c r="O54" i="1"/>
  <c r="P54" i="1"/>
  <c r="V54" i="1"/>
  <c r="X54" i="1" s="1"/>
  <c r="AG54" i="1" s="1"/>
  <c r="I55" i="1" s="1"/>
  <c r="U54" i="1"/>
  <c r="W54" i="1" s="1"/>
  <c r="AF54" i="1" s="1"/>
  <c r="H55" i="1" s="1"/>
  <c r="R53" i="1"/>
  <c r="AB53" i="1"/>
  <c r="G54" i="1" s="1"/>
  <c r="AA53" i="1"/>
  <c r="F54" i="1" s="1"/>
  <c r="Q53" i="1"/>
  <c r="L54" i="1"/>
  <c r="M54" i="1"/>
  <c r="AD55" i="1" l="1"/>
  <c r="D56" i="1" s="1"/>
  <c r="Y54" i="1"/>
  <c r="B55" i="1" s="1"/>
  <c r="AA54" i="1"/>
  <c r="F55" i="1" s="1"/>
  <c r="Q54" i="1"/>
  <c r="J55" i="1"/>
  <c r="AB54" i="1"/>
  <c r="G55" i="1" s="1"/>
  <c r="R54" i="1"/>
  <c r="Z54" i="1"/>
  <c r="C55" i="1" s="1"/>
  <c r="AE55" i="1"/>
  <c r="E56" i="1" s="1"/>
  <c r="N55" i="1" l="1"/>
  <c r="J56" i="1"/>
  <c r="Y55" i="1"/>
  <c r="B56" i="1" s="1"/>
  <c r="T55" i="1"/>
  <c r="S55" i="1"/>
  <c r="K55" i="1"/>
  <c r="Z55" i="1"/>
  <c r="C56" i="1" s="1"/>
  <c r="O55" i="1" l="1"/>
  <c r="V55" i="1"/>
  <c r="X55" i="1" s="1"/>
  <c r="AG55" i="1" s="1"/>
  <c r="I56" i="1" s="1"/>
  <c r="U55" i="1"/>
  <c r="W55" i="1" s="1"/>
  <c r="AF55" i="1" s="1"/>
  <c r="H56" i="1" s="1"/>
  <c r="P55" i="1"/>
  <c r="L55" i="1"/>
  <c r="M55" i="1"/>
  <c r="K56" i="1"/>
  <c r="N56" i="1"/>
  <c r="S56" i="1"/>
  <c r="T56" i="1"/>
  <c r="AE56" i="1" l="1"/>
  <c r="E57" i="1" s="1"/>
  <c r="U56" i="1"/>
  <c r="W56" i="1" s="1"/>
  <c r="AF56" i="1" s="1"/>
  <c r="H57" i="1" s="1"/>
  <c r="P56" i="1"/>
  <c r="V56" i="1"/>
  <c r="X56" i="1" s="1"/>
  <c r="AG56" i="1" s="1"/>
  <c r="I57" i="1" s="1"/>
  <c r="O56" i="1"/>
  <c r="AB55" i="1"/>
  <c r="G56" i="1" s="1"/>
  <c r="R55" i="1"/>
  <c r="M56" i="1"/>
  <c r="L56" i="1"/>
  <c r="AD56" i="1"/>
  <c r="D57" i="1" s="1"/>
  <c r="Q55" i="1"/>
  <c r="AA55" i="1"/>
  <c r="F56" i="1" s="1"/>
  <c r="AE57" i="1" l="1"/>
  <c r="E58" i="1" s="1"/>
  <c r="AD57" i="1"/>
  <c r="D58" i="1" s="1"/>
  <c r="Y56" i="1"/>
  <c r="B57" i="1" s="1"/>
  <c r="Z56" i="1"/>
  <c r="C57" i="1" s="1"/>
  <c r="J57" i="1"/>
  <c r="Q56" i="1"/>
  <c r="AA56" i="1"/>
  <c r="F57" i="1" s="1"/>
  <c r="R56" i="1"/>
  <c r="AB56" i="1"/>
  <c r="G57" i="1" s="1"/>
  <c r="Y57" i="1" l="1"/>
  <c r="B58" i="1" s="1"/>
  <c r="J58" i="1"/>
  <c r="N57" i="1"/>
  <c r="Z57" i="1"/>
  <c r="C58" i="1" s="1"/>
  <c r="K57" i="1"/>
  <c r="T57" i="1"/>
  <c r="S57" i="1"/>
  <c r="N58" i="1" l="1"/>
  <c r="U57" i="1"/>
  <c r="W57" i="1" s="1"/>
  <c r="AF57" i="1" s="1"/>
  <c r="H58" i="1" s="1"/>
  <c r="V57" i="1"/>
  <c r="X57" i="1" s="1"/>
  <c r="AG57" i="1" s="1"/>
  <c r="I58" i="1" s="1"/>
  <c r="O57" i="1"/>
  <c r="P57" i="1"/>
  <c r="S58" i="1"/>
  <c r="T58" i="1"/>
  <c r="K58" i="1"/>
  <c r="M57" i="1"/>
  <c r="L57" i="1"/>
  <c r="O58" i="1" l="1"/>
  <c r="V58" i="1"/>
  <c r="X58" i="1" s="1"/>
  <c r="AG58" i="1" s="1"/>
  <c r="I59" i="1" s="1"/>
  <c r="U58" i="1"/>
  <c r="W58" i="1" s="1"/>
  <c r="AF58" i="1" s="1"/>
  <c r="H59" i="1" s="1"/>
  <c r="P58" i="1"/>
  <c r="AE58" i="1"/>
  <c r="E59" i="1" s="1"/>
  <c r="AD58" i="1"/>
  <c r="D59" i="1" s="1"/>
  <c r="AA57" i="1"/>
  <c r="F58" i="1" s="1"/>
  <c r="Q57" i="1"/>
  <c r="L58" i="1"/>
  <c r="M58" i="1"/>
  <c r="R57" i="1"/>
  <c r="AB57" i="1"/>
  <c r="G58" i="1" s="1"/>
  <c r="AD59" i="1" l="1"/>
  <c r="D60" i="1" s="1"/>
  <c r="R58" i="1"/>
  <c r="AB58" i="1"/>
  <c r="G59" i="1" s="1"/>
  <c r="Y58" i="1"/>
  <c r="B59" i="1" s="1"/>
  <c r="Q58" i="1"/>
  <c r="AA58" i="1"/>
  <c r="F59" i="1" s="1"/>
  <c r="J59" i="1"/>
  <c r="Z58" i="1"/>
  <c r="C59" i="1" s="1"/>
  <c r="AE59" i="1"/>
  <c r="E60" i="1" s="1"/>
  <c r="Y59" i="1" l="1"/>
  <c r="B60" i="1" s="1"/>
  <c r="K59" i="1"/>
  <c r="N59" i="1"/>
  <c r="Z59" i="1"/>
  <c r="C60" i="1" s="1"/>
  <c r="J60" i="1"/>
  <c r="T59" i="1"/>
  <c r="S59" i="1"/>
  <c r="N60" i="1" l="1"/>
  <c r="O59" i="1"/>
  <c r="P59" i="1"/>
  <c r="V59" i="1"/>
  <c r="X59" i="1" s="1"/>
  <c r="AG59" i="1" s="1"/>
  <c r="I60" i="1" s="1"/>
  <c r="U59" i="1"/>
  <c r="W59" i="1" s="1"/>
  <c r="AF59" i="1" s="1"/>
  <c r="H60" i="1" s="1"/>
  <c r="K60" i="1"/>
  <c r="L59" i="1"/>
  <c r="M59" i="1"/>
  <c r="S60" i="1"/>
  <c r="T60" i="1"/>
  <c r="AD60" i="1" l="1"/>
  <c r="D61" i="1" s="1"/>
  <c r="AE60" i="1"/>
  <c r="E61" i="1" s="1"/>
  <c r="M60" i="1"/>
  <c r="L60" i="1"/>
  <c r="R59" i="1"/>
  <c r="AB59" i="1"/>
  <c r="G60" i="1" s="1"/>
  <c r="Q59" i="1"/>
  <c r="AA59" i="1"/>
  <c r="F60" i="1" s="1"/>
  <c r="P60" i="1"/>
  <c r="U60" i="1"/>
  <c r="W60" i="1" s="1"/>
  <c r="AF60" i="1" s="1"/>
  <c r="H61" i="1" s="1"/>
  <c r="V60" i="1"/>
  <c r="X60" i="1" s="1"/>
  <c r="AG60" i="1" s="1"/>
  <c r="I61" i="1" s="1"/>
  <c r="O60" i="1"/>
  <c r="AE61" i="1" l="1"/>
  <c r="E62" i="1" s="1"/>
  <c r="AD61" i="1"/>
  <c r="D62" i="1" s="1"/>
  <c r="Q60" i="1"/>
  <c r="AA60" i="1"/>
  <c r="F61" i="1" s="1"/>
  <c r="Y60" i="1"/>
  <c r="B61" i="1" s="1"/>
  <c r="R60" i="1"/>
  <c r="AB60" i="1"/>
  <c r="G61" i="1" s="1"/>
  <c r="Z60" i="1"/>
  <c r="C61" i="1" s="1"/>
  <c r="J61" i="1"/>
  <c r="N61" i="1" l="1"/>
  <c r="J62" i="1"/>
  <c r="K61" i="1"/>
  <c r="Y61" i="1"/>
  <c r="B62" i="1" s="1"/>
  <c r="S61" i="1"/>
  <c r="T61" i="1"/>
  <c r="Z61" i="1"/>
  <c r="C62" i="1" s="1"/>
  <c r="P61" i="1" l="1"/>
  <c r="O61" i="1"/>
  <c r="V61" i="1"/>
  <c r="X61" i="1" s="1"/>
  <c r="AG61" i="1" s="1"/>
  <c r="I62" i="1" s="1"/>
  <c r="AE62" i="1" s="1"/>
  <c r="E63" i="1" s="1"/>
  <c r="U61" i="1"/>
  <c r="W61" i="1" s="1"/>
  <c r="AF61" i="1" s="1"/>
  <c r="H62" i="1" s="1"/>
  <c r="AD62" i="1" s="1"/>
  <c r="D63" i="1" s="1"/>
  <c r="K62" i="1"/>
  <c r="N62" i="1"/>
  <c r="S62" i="1"/>
  <c r="T62" i="1"/>
  <c r="L61" i="1"/>
  <c r="M61" i="1"/>
  <c r="R61" i="1" l="1"/>
  <c r="AB61" i="1"/>
  <c r="G62" i="1" s="1"/>
  <c r="Q61" i="1"/>
  <c r="AA61" i="1"/>
  <c r="F62" i="1" s="1"/>
  <c r="V62" i="1"/>
  <c r="X62" i="1" s="1"/>
  <c r="AG62" i="1" s="1"/>
  <c r="I63" i="1" s="1"/>
  <c r="P62" i="1"/>
  <c r="O62" i="1"/>
  <c r="U62" i="1"/>
  <c r="W62" i="1" s="1"/>
  <c r="AF62" i="1" s="1"/>
  <c r="H63" i="1" s="1"/>
  <c r="J63" i="1"/>
  <c r="L62" i="1"/>
  <c r="M62" i="1"/>
  <c r="AD63" i="1" l="1"/>
  <c r="D64" i="1" s="1"/>
  <c r="AE63" i="1"/>
  <c r="E64" i="1" s="1"/>
  <c r="AA62" i="1"/>
  <c r="F63" i="1" s="1"/>
  <c r="Q62" i="1"/>
  <c r="S63" i="1"/>
  <c r="T63" i="1"/>
  <c r="R62" i="1"/>
  <c r="AB62" i="1"/>
  <c r="G63" i="1" s="1"/>
  <c r="Y62" i="1"/>
  <c r="B63" i="1" s="1"/>
  <c r="Z62" i="1"/>
  <c r="C63" i="1" s="1"/>
  <c r="Y63" i="1" l="1"/>
  <c r="B64" i="1" s="1"/>
  <c r="K63" i="1"/>
  <c r="N63" i="1"/>
  <c r="Z63" i="1"/>
  <c r="C64" i="1" s="1"/>
  <c r="J64" i="1"/>
  <c r="O63" i="1" l="1"/>
  <c r="P63" i="1"/>
  <c r="U63" i="1"/>
  <c r="W63" i="1" s="1"/>
  <c r="AF63" i="1" s="1"/>
  <c r="H64" i="1" s="1"/>
  <c r="V63" i="1"/>
  <c r="X63" i="1" s="1"/>
  <c r="AG63" i="1" s="1"/>
  <c r="I64" i="1" s="1"/>
  <c r="T64" i="1"/>
  <c r="S64" i="1"/>
  <c r="K64" i="1"/>
  <c r="N64" i="1"/>
  <c r="L63" i="1"/>
  <c r="M63" i="1"/>
  <c r="L64" i="1" l="1"/>
  <c r="M64" i="1"/>
  <c r="AE64" i="1"/>
  <c r="E65" i="1" s="1"/>
  <c r="AD64" i="1"/>
  <c r="D65" i="1" s="1"/>
  <c r="AB63" i="1"/>
  <c r="G64" i="1" s="1"/>
  <c r="R63" i="1"/>
  <c r="AA63" i="1"/>
  <c r="F64" i="1" s="1"/>
  <c r="Q63" i="1"/>
  <c r="U64" i="1"/>
  <c r="W64" i="1" s="1"/>
  <c r="AF64" i="1" s="1"/>
  <c r="H65" i="1" s="1"/>
  <c r="O64" i="1"/>
  <c r="P64" i="1"/>
  <c r="V64" i="1"/>
  <c r="X64" i="1" s="1"/>
  <c r="AG64" i="1" s="1"/>
  <c r="I65" i="1" s="1"/>
  <c r="AD65" i="1" l="1"/>
  <c r="D66" i="1" s="1"/>
  <c r="AE65" i="1"/>
  <c r="E66" i="1" s="1"/>
  <c r="J65" i="1"/>
  <c r="Y64" i="1"/>
  <c r="B65" i="1" s="1"/>
  <c r="AB64" i="1"/>
  <c r="R64" i="1"/>
  <c r="Z64" i="1"/>
  <c r="C65" i="1" s="1"/>
  <c r="G65" i="1"/>
  <c r="Q64" i="1"/>
  <c r="AA64" i="1"/>
  <c r="F65" i="1" s="1"/>
  <c r="Y65" i="1" l="1"/>
  <c r="B66" i="1" s="1"/>
  <c r="J66" i="1"/>
  <c r="S65" i="1"/>
  <c r="T65" i="1"/>
  <c r="K65" i="1"/>
  <c r="Z65" i="1"/>
  <c r="C66" i="1" s="1"/>
  <c r="N65" i="1"/>
  <c r="N66" i="1" l="1"/>
  <c r="U65" i="1"/>
  <c r="W65" i="1" s="1"/>
  <c r="AF65" i="1" s="1"/>
  <c r="H66" i="1" s="1"/>
  <c r="V65" i="1"/>
  <c r="X65" i="1" s="1"/>
  <c r="AG65" i="1" s="1"/>
  <c r="I66" i="1" s="1"/>
  <c r="P65" i="1"/>
  <c r="O65" i="1"/>
  <c r="S66" i="1"/>
  <c r="T66" i="1"/>
  <c r="M65" i="1"/>
  <c r="L65" i="1"/>
  <c r="K66" i="1"/>
  <c r="AD66" i="1" l="1"/>
  <c r="D67" i="1" s="1"/>
  <c r="AE66" i="1"/>
  <c r="E67" i="1" s="1"/>
  <c r="L66" i="1"/>
  <c r="M66" i="1"/>
  <c r="R65" i="1"/>
  <c r="AB65" i="1"/>
  <c r="G66" i="1" s="1"/>
  <c r="Q65" i="1"/>
  <c r="AA65" i="1"/>
  <c r="F66" i="1" s="1"/>
  <c r="O66" i="1"/>
  <c r="P66" i="1"/>
  <c r="U66" i="1"/>
  <c r="W66" i="1" s="1"/>
  <c r="AF66" i="1" s="1"/>
  <c r="H67" i="1" s="1"/>
  <c r="V66" i="1"/>
  <c r="X66" i="1" s="1"/>
  <c r="AG66" i="1" s="1"/>
  <c r="I67" i="1" s="1"/>
  <c r="AE67" i="1" l="1"/>
  <c r="E68" i="1" s="1"/>
  <c r="AD67" i="1"/>
  <c r="D68" i="1" s="1"/>
  <c r="Z66" i="1"/>
  <c r="C67" i="1" s="1"/>
  <c r="AB66" i="1"/>
  <c r="G67" i="1" s="1"/>
  <c r="R66" i="1"/>
  <c r="AA66" i="1"/>
  <c r="F67" i="1" s="1"/>
  <c r="Q66" i="1"/>
  <c r="Y66" i="1"/>
  <c r="B67" i="1" s="1"/>
  <c r="J67" i="1"/>
  <c r="N67" i="1" l="1"/>
  <c r="Z67" i="1"/>
  <c r="C68" i="1" s="1"/>
  <c r="J68" i="1"/>
  <c r="T67" i="1"/>
  <c r="S67" i="1"/>
  <c r="K67" i="1"/>
  <c r="Y67" i="1"/>
  <c r="B68" i="1" s="1"/>
  <c r="O67" i="1" l="1"/>
  <c r="V67" i="1"/>
  <c r="X67" i="1" s="1"/>
  <c r="AG67" i="1" s="1"/>
  <c r="I68" i="1" s="1"/>
  <c r="AE68" i="1" s="1"/>
  <c r="E69" i="1" s="1"/>
  <c r="P67" i="1"/>
  <c r="U67" i="1"/>
  <c r="W67" i="1" s="1"/>
  <c r="AF67" i="1" s="1"/>
  <c r="H68" i="1" s="1"/>
  <c r="AD68" i="1" s="1"/>
  <c r="D69" i="1" s="1"/>
  <c r="K68" i="1"/>
  <c r="N68" i="1"/>
  <c r="T68" i="1"/>
  <c r="S68" i="1"/>
  <c r="L67" i="1"/>
  <c r="M67" i="1"/>
  <c r="J69" i="1" l="1"/>
  <c r="AB67" i="1"/>
  <c r="G68" i="1" s="1"/>
  <c r="R67" i="1"/>
  <c r="U68" i="1"/>
  <c r="W68" i="1" s="1"/>
  <c r="AF68" i="1" s="1"/>
  <c r="H69" i="1" s="1"/>
  <c r="O68" i="1"/>
  <c r="P68" i="1"/>
  <c r="V68" i="1"/>
  <c r="X68" i="1" s="1"/>
  <c r="AG68" i="1" s="1"/>
  <c r="I69" i="1" s="1"/>
  <c r="Q67" i="1"/>
  <c r="AA67" i="1"/>
  <c r="F68" i="1" s="1"/>
  <c r="M68" i="1"/>
  <c r="L68" i="1"/>
  <c r="AE69" i="1" l="1"/>
  <c r="E70" i="1" s="1"/>
  <c r="AD69" i="1"/>
  <c r="D70" i="1" s="1"/>
  <c r="Q68" i="1"/>
  <c r="AA68" i="1"/>
  <c r="F69" i="1" s="1"/>
  <c r="R68" i="1"/>
  <c r="AB68" i="1"/>
  <c r="G69" i="1" s="1"/>
  <c r="Y68" i="1"/>
  <c r="B69" i="1" s="1"/>
  <c r="Z68" i="1"/>
  <c r="C69" i="1" s="1"/>
  <c r="S69" i="1"/>
  <c r="T69" i="1"/>
  <c r="Z69" i="1" l="1"/>
  <c r="C70" i="1" s="1"/>
  <c r="Y69" i="1"/>
  <c r="B70" i="1" s="1"/>
  <c r="J70" i="1"/>
  <c r="K69" i="1"/>
  <c r="N69" i="1"/>
  <c r="K70" i="1" l="1"/>
  <c r="N70" i="1"/>
  <c r="V69" i="1"/>
  <c r="X69" i="1" s="1"/>
  <c r="AG69" i="1" s="1"/>
  <c r="I70" i="1" s="1"/>
  <c r="U69" i="1"/>
  <c r="W69" i="1" s="1"/>
  <c r="AF69" i="1" s="1"/>
  <c r="H70" i="1" s="1"/>
  <c r="O69" i="1"/>
  <c r="P69" i="1"/>
  <c r="L69" i="1"/>
  <c r="M69" i="1"/>
  <c r="S70" i="1"/>
  <c r="T70" i="1"/>
  <c r="AE70" i="1" l="1"/>
  <c r="E71" i="1" s="1"/>
  <c r="O70" i="1"/>
  <c r="P70" i="1"/>
  <c r="V70" i="1"/>
  <c r="X70" i="1" s="1"/>
  <c r="AG70" i="1" s="1"/>
  <c r="I71" i="1" s="1"/>
  <c r="U70" i="1"/>
  <c r="W70" i="1" s="1"/>
  <c r="AF70" i="1" s="1"/>
  <c r="H71" i="1" s="1"/>
  <c r="AD70" i="1"/>
  <c r="D71" i="1" s="1"/>
  <c r="R69" i="1"/>
  <c r="AB69" i="1"/>
  <c r="G70" i="1" s="1"/>
  <c r="AA69" i="1"/>
  <c r="F70" i="1" s="1"/>
  <c r="Q69" i="1"/>
  <c r="L70" i="1"/>
  <c r="M70" i="1"/>
  <c r="AD71" i="1" l="1"/>
  <c r="D72" i="1" s="1"/>
  <c r="AE71" i="1"/>
  <c r="E72" i="1" s="1"/>
  <c r="AA70" i="1"/>
  <c r="F71" i="1" s="1"/>
  <c r="Q70" i="1"/>
  <c r="Y70" i="1"/>
  <c r="B71" i="1" s="1"/>
  <c r="Z70" i="1"/>
  <c r="C71" i="1" s="1"/>
  <c r="AB70" i="1"/>
  <c r="G71" i="1" s="1"/>
  <c r="R70" i="1"/>
  <c r="J71" i="1"/>
  <c r="N71" i="1" l="1"/>
  <c r="Z71" i="1"/>
  <c r="C72" i="1" s="1"/>
  <c r="J72" i="1"/>
  <c r="Y71" i="1"/>
  <c r="B72" i="1" s="1"/>
  <c r="K71" i="1"/>
  <c r="T71" i="1"/>
  <c r="S71" i="1"/>
  <c r="P71" i="1" l="1"/>
  <c r="O71" i="1"/>
  <c r="V71" i="1"/>
  <c r="X71" i="1" s="1"/>
  <c r="AG71" i="1" s="1"/>
  <c r="I72" i="1" s="1"/>
  <c r="AE72" i="1" s="1"/>
  <c r="E73" i="1" s="1"/>
  <c r="U71" i="1"/>
  <c r="W71" i="1" s="1"/>
  <c r="AF71" i="1" s="1"/>
  <c r="H72" i="1" s="1"/>
  <c r="AD72" i="1" s="1"/>
  <c r="D73" i="1" s="1"/>
  <c r="N72" i="1"/>
  <c r="L71" i="1"/>
  <c r="M71" i="1"/>
  <c r="K72" i="1"/>
  <c r="S72" i="1"/>
  <c r="T72" i="1"/>
  <c r="M72" i="1" l="1"/>
  <c r="L72" i="1"/>
  <c r="AB71" i="1"/>
  <c r="G72" i="1" s="1"/>
  <c r="R71" i="1"/>
  <c r="J73" i="1"/>
  <c r="Q71" i="1"/>
  <c r="AA71" i="1"/>
  <c r="F72" i="1" s="1"/>
  <c r="U72" i="1"/>
  <c r="W72" i="1" s="1"/>
  <c r="AF72" i="1" s="1"/>
  <c r="H73" i="1" s="1"/>
  <c r="O72" i="1"/>
  <c r="P72" i="1"/>
  <c r="V72" i="1"/>
  <c r="X72" i="1" s="1"/>
  <c r="AG72" i="1" s="1"/>
  <c r="I73" i="1" s="1"/>
  <c r="AD73" i="1" l="1"/>
  <c r="D74" i="1" s="1"/>
  <c r="AE73" i="1"/>
  <c r="E74" i="1" s="1"/>
  <c r="Z72" i="1"/>
  <c r="C73" i="1" s="1"/>
  <c r="Q72" i="1"/>
  <c r="AA72" i="1"/>
  <c r="F73" i="1" s="1"/>
  <c r="S73" i="1"/>
  <c r="T73" i="1"/>
  <c r="Y72" i="1"/>
  <c r="B73" i="1" s="1"/>
  <c r="R72" i="1"/>
  <c r="AB72" i="1"/>
  <c r="G73" i="1" s="1"/>
  <c r="Y73" i="1" l="1"/>
  <c r="B74" i="1" s="1"/>
  <c r="Z73" i="1"/>
  <c r="C74" i="1" s="1"/>
  <c r="K73" i="1"/>
  <c r="N73" i="1"/>
  <c r="J74" i="1"/>
  <c r="L73" i="1" l="1"/>
  <c r="M73" i="1"/>
  <c r="S74" i="1"/>
  <c r="T74" i="1"/>
  <c r="V73" i="1"/>
  <c r="X73" i="1" s="1"/>
  <c r="AG73" i="1" s="1"/>
  <c r="I74" i="1" s="1"/>
  <c r="O73" i="1"/>
  <c r="P73" i="1"/>
  <c r="U73" i="1"/>
  <c r="W73" i="1" s="1"/>
  <c r="AF73" i="1" s="1"/>
  <c r="H74" i="1" s="1"/>
  <c r="N74" i="1"/>
  <c r="K74" i="1"/>
  <c r="L74" i="1" l="1"/>
  <c r="M74" i="1"/>
  <c r="R73" i="1"/>
  <c r="AB73" i="1"/>
  <c r="G74" i="1" s="1"/>
  <c r="AE74" i="1"/>
  <c r="E75" i="1" s="1"/>
  <c r="AA73" i="1"/>
  <c r="F74" i="1" s="1"/>
  <c r="Q73" i="1"/>
  <c r="O74" i="1"/>
  <c r="V74" i="1"/>
  <c r="X74" i="1" s="1"/>
  <c r="AG74" i="1" s="1"/>
  <c r="I75" i="1" s="1"/>
  <c r="P74" i="1"/>
  <c r="U74" i="1"/>
  <c r="W74" i="1" s="1"/>
  <c r="AF74" i="1" s="1"/>
  <c r="H75" i="1" s="1"/>
  <c r="AD74" i="1"/>
  <c r="D75" i="1" s="1"/>
  <c r="AE75" i="1" l="1"/>
  <c r="E76" i="1" s="1"/>
  <c r="AD75" i="1"/>
  <c r="D76" i="1" s="1"/>
  <c r="Y74" i="1"/>
  <c r="B75" i="1" s="1"/>
  <c r="J75" i="1"/>
  <c r="Z74" i="1"/>
  <c r="C75" i="1" s="1"/>
  <c r="AB74" i="1"/>
  <c r="G75" i="1" s="1"/>
  <c r="R74" i="1"/>
  <c r="AA74" i="1"/>
  <c r="F75" i="1" s="1"/>
  <c r="Q74" i="1"/>
  <c r="Z75" i="1" l="1"/>
  <c r="C76" i="1" s="1"/>
  <c r="Y75" i="1"/>
  <c r="B76" i="1" s="1"/>
  <c r="K75" i="1"/>
  <c r="T75" i="1"/>
  <c r="S75" i="1"/>
  <c r="J76" i="1"/>
  <c r="N75" i="1"/>
  <c r="S76" i="1" l="1"/>
  <c r="T76" i="1"/>
  <c r="L75" i="1"/>
  <c r="M75" i="1"/>
  <c r="P75" i="1"/>
  <c r="U75" i="1"/>
  <c r="W75" i="1" s="1"/>
  <c r="AF75" i="1" s="1"/>
  <c r="H76" i="1" s="1"/>
  <c r="V75" i="1"/>
  <c r="X75" i="1" s="1"/>
  <c r="AG75" i="1" s="1"/>
  <c r="I76" i="1" s="1"/>
  <c r="O75" i="1"/>
  <c r="K76" i="1"/>
  <c r="N76" i="1"/>
  <c r="AD76" i="1" l="1"/>
  <c r="D77" i="1" s="1"/>
  <c r="Q75" i="1"/>
  <c r="AA75" i="1"/>
  <c r="F76" i="1" s="1"/>
  <c r="AB75" i="1"/>
  <c r="G76" i="1" s="1"/>
  <c r="R75" i="1"/>
  <c r="M76" i="1"/>
  <c r="L76" i="1"/>
  <c r="U76" i="1"/>
  <c r="W76" i="1" s="1"/>
  <c r="AF76" i="1" s="1"/>
  <c r="H77" i="1" s="1"/>
  <c r="V76" i="1"/>
  <c r="X76" i="1" s="1"/>
  <c r="AG76" i="1" s="1"/>
  <c r="I77" i="1" s="1"/>
  <c r="O76" i="1"/>
  <c r="P76" i="1"/>
  <c r="AE76" i="1"/>
  <c r="E77" i="1" s="1"/>
  <c r="AE77" i="1" l="1"/>
  <c r="E78" i="1" s="1"/>
  <c r="AD77" i="1"/>
  <c r="D78" i="1" s="1"/>
  <c r="Q76" i="1"/>
  <c r="AA76" i="1"/>
  <c r="F77" i="1" s="1"/>
  <c r="AB76" i="1"/>
  <c r="G77" i="1" s="1"/>
  <c r="R76" i="1"/>
  <c r="Y76" i="1"/>
  <c r="B77" i="1" s="1"/>
  <c r="Z76" i="1"/>
  <c r="C77" i="1" s="1"/>
  <c r="J77" i="1"/>
  <c r="N77" i="1" l="1"/>
  <c r="Z77" i="1"/>
  <c r="C78" i="1" s="1"/>
  <c r="Y77" i="1"/>
  <c r="J78" i="1"/>
  <c r="T77" i="1"/>
  <c r="S77" i="1"/>
  <c r="K77" i="1"/>
  <c r="B78" i="1"/>
  <c r="N78" i="1" l="1"/>
  <c r="O77" i="1"/>
  <c r="U77" i="1"/>
  <c r="W77" i="1" s="1"/>
  <c r="AF77" i="1" s="1"/>
  <c r="H78" i="1" s="1"/>
  <c r="V77" i="1"/>
  <c r="X77" i="1" s="1"/>
  <c r="AG77" i="1" s="1"/>
  <c r="I78" i="1" s="1"/>
  <c r="AE78" i="1" s="1"/>
  <c r="E79" i="1" s="1"/>
  <c r="P77" i="1"/>
  <c r="K78" i="1"/>
  <c r="L77" i="1"/>
  <c r="M77" i="1"/>
  <c r="S78" i="1"/>
  <c r="T78" i="1"/>
  <c r="V78" i="1" l="1"/>
  <c r="X78" i="1" s="1"/>
  <c r="AG78" i="1" s="1"/>
  <c r="I79" i="1" s="1"/>
  <c r="AE79" i="1" s="1"/>
  <c r="E80" i="1" s="1"/>
  <c r="O78" i="1"/>
  <c r="U78" i="1"/>
  <c r="W78" i="1" s="1"/>
  <c r="AF78" i="1" s="1"/>
  <c r="H79" i="1" s="1"/>
  <c r="P78" i="1"/>
  <c r="L78" i="1"/>
  <c r="M78" i="1"/>
  <c r="AD78" i="1"/>
  <c r="D79" i="1" s="1"/>
  <c r="R77" i="1"/>
  <c r="AB77" i="1"/>
  <c r="G78" i="1" s="1"/>
  <c r="AA77" i="1"/>
  <c r="F78" i="1" s="1"/>
  <c r="Q77" i="1"/>
  <c r="J79" i="1" l="1"/>
  <c r="AB78" i="1"/>
  <c r="G79" i="1" s="1"/>
  <c r="R78" i="1"/>
  <c r="AD79" i="1"/>
  <c r="D80" i="1" s="1"/>
  <c r="AA78" i="1"/>
  <c r="F79" i="1" s="1"/>
  <c r="Q78" i="1"/>
  <c r="Y78" i="1"/>
  <c r="B79" i="1" s="1"/>
  <c r="Z78" i="1"/>
  <c r="C79" i="1" s="1"/>
  <c r="J80" i="1" l="1"/>
  <c r="K79" i="1"/>
  <c r="Z79" i="1"/>
  <c r="C80" i="1" s="1"/>
  <c r="Y79" i="1"/>
  <c r="B80" i="1" s="1"/>
  <c r="T79" i="1"/>
  <c r="S79" i="1"/>
  <c r="N79" i="1"/>
  <c r="N80" i="1" l="1"/>
  <c r="P79" i="1"/>
  <c r="O79" i="1"/>
  <c r="U79" i="1"/>
  <c r="W79" i="1" s="1"/>
  <c r="AF79" i="1" s="1"/>
  <c r="H80" i="1" s="1"/>
  <c r="V79" i="1"/>
  <c r="X79" i="1" s="1"/>
  <c r="AG79" i="1" s="1"/>
  <c r="I80" i="1" s="1"/>
  <c r="K80" i="1"/>
  <c r="L79" i="1"/>
  <c r="M79" i="1"/>
  <c r="S80" i="1"/>
  <c r="T80" i="1"/>
  <c r="AE80" i="1" l="1"/>
  <c r="E81" i="1" s="1"/>
  <c r="AD80" i="1"/>
  <c r="D81" i="1" s="1"/>
  <c r="AB79" i="1"/>
  <c r="G80" i="1" s="1"/>
  <c r="R79" i="1"/>
  <c r="Q79" i="1"/>
  <c r="AA79" i="1"/>
  <c r="F80" i="1" s="1"/>
  <c r="U80" i="1"/>
  <c r="W80" i="1" s="1"/>
  <c r="AF80" i="1" s="1"/>
  <c r="H81" i="1" s="1"/>
  <c r="V80" i="1"/>
  <c r="X80" i="1" s="1"/>
  <c r="AG80" i="1" s="1"/>
  <c r="I81" i="1" s="1"/>
  <c r="O80" i="1"/>
  <c r="P80" i="1"/>
  <c r="M80" i="1"/>
  <c r="L80" i="1"/>
  <c r="AD81" i="1" l="1"/>
  <c r="D82" i="1" s="1"/>
  <c r="AE81" i="1"/>
  <c r="E82" i="1" s="1"/>
  <c r="Q80" i="1"/>
  <c r="AA80" i="1"/>
  <c r="F81" i="1" s="1"/>
  <c r="Z80" i="1"/>
  <c r="C81" i="1" s="1"/>
  <c r="R80" i="1"/>
  <c r="AB80" i="1"/>
  <c r="G81" i="1" s="1"/>
  <c r="J81" i="1"/>
  <c r="Y80" i="1"/>
  <c r="B81" i="1" s="1"/>
  <c r="N81" i="1" l="1"/>
  <c r="Y81" i="1"/>
  <c r="B82" i="1" s="1"/>
  <c r="Z81" i="1"/>
  <c r="C82" i="1" s="1"/>
  <c r="S81" i="1"/>
  <c r="T81" i="1"/>
  <c r="K81" i="1"/>
  <c r="J82" i="1"/>
  <c r="V81" i="1" l="1"/>
  <c r="X81" i="1" s="1"/>
  <c r="AG81" i="1" s="1"/>
  <c r="I82" i="1" s="1"/>
  <c r="AE82" i="1" s="1"/>
  <c r="E83" i="1" s="1"/>
  <c r="O81" i="1"/>
  <c r="U81" i="1"/>
  <c r="W81" i="1" s="1"/>
  <c r="AF81" i="1" s="1"/>
  <c r="H82" i="1" s="1"/>
  <c r="P81" i="1"/>
  <c r="S82" i="1"/>
  <c r="T82" i="1"/>
  <c r="K82" i="1"/>
  <c r="L81" i="1"/>
  <c r="M81" i="1"/>
  <c r="N82" i="1"/>
  <c r="R81" i="1" l="1"/>
  <c r="AB81" i="1"/>
  <c r="G82" i="1" s="1"/>
  <c r="AD82" i="1"/>
  <c r="D83" i="1" s="1"/>
  <c r="L82" i="1"/>
  <c r="M82" i="1"/>
  <c r="O82" i="1"/>
  <c r="P82" i="1"/>
  <c r="U82" i="1"/>
  <c r="W82" i="1" s="1"/>
  <c r="AF82" i="1" s="1"/>
  <c r="H83" i="1" s="1"/>
  <c r="V82" i="1"/>
  <c r="X82" i="1" s="1"/>
  <c r="AG82" i="1" s="1"/>
  <c r="I83" i="1" s="1"/>
  <c r="AA81" i="1"/>
  <c r="F82" i="1" s="1"/>
  <c r="Q81" i="1"/>
  <c r="AD83" i="1" l="1"/>
  <c r="D84" i="1" s="1"/>
  <c r="AB82" i="1"/>
  <c r="G83" i="1" s="1"/>
  <c r="R82" i="1"/>
  <c r="Y82" i="1"/>
  <c r="B83" i="1" s="1"/>
  <c r="J83" i="1"/>
  <c r="AA82" i="1"/>
  <c r="F83" i="1" s="1"/>
  <c r="Q82" i="1"/>
  <c r="AE83" i="1"/>
  <c r="E84" i="1" s="1"/>
  <c r="Z82" i="1"/>
  <c r="C83" i="1" s="1"/>
  <c r="Y83" i="1" l="1"/>
  <c r="B84" i="1" s="1"/>
  <c r="J84" i="1"/>
  <c r="T83" i="1"/>
  <c r="S83" i="1"/>
  <c r="Z83" i="1"/>
  <c r="C84" i="1" s="1"/>
  <c r="K83" i="1"/>
  <c r="N83" i="1"/>
  <c r="U83" i="1" l="1"/>
  <c r="W83" i="1" s="1"/>
  <c r="AF83" i="1" s="1"/>
  <c r="H84" i="1" s="1"/>
  <c r="P83" i="1"/>
  <c r="V83" i="1"/>
  <c r="X83" i="1" s="1"/>
  <c r="AG83" i="1" s="1"/>
  <c r="I84" i="1" s="1"/>
  <c r="O83" i="1"/>
  <c r="S84" i="1"/>
  <c r="T84" i="1"/>
  <c r="L83" i="1"/>
  <c r="M83" i="1"/>
  <c r="K84" i="1"/>
  <c r="N84" i="1"/>
  <c r="AD84" i="1" l="1"/>
  <c r="D85" i="1" s="1"/>
  <c r="AE84" i="1"/>
  <c r="E85" i="1" s="1"/>
  <c r="U84" i="1"/>
  <c r="W84" i="1" s="1"/>
  <c r="AF84" i="1" s="1"/>
  <c r="H85" i="1" s="1"/>
  <c r="V84" i="1"/>
  <c r="X84" i="1" s="1"/>
  <c r="AG84" i="1" s="1"/>
  <c r="I85" i="1" s="1"/>
  <c r="O84" i="1"/>
  <c r="P84" i="1"/>
  <c r="M84" i="1"/>
  <c r="L84" i="1"/>
  <c r="AA83" i="1"/>
  <c r="F84" i="1" s="1"/>
  <c r="Q83" i="1"/>
  <c r="AB83" i="1"/>
  <c r="G84" i="1" s="1"/>
  <c r="R83" i="1"/>
  <c r="AE85" i="1" l="1"/>
  <c r="E86" i="1" s="1"/>
  <c r="AD85" i="1"/>
  <c r="D86" i="1" s="1"/>
  <c r="AB84" i="1"/>
  <c r="G85" i="1" s="1"/>
  <c r="R84" i="1"/>
  <c r="J85" i="1"/>
  <c r="Z84" i="1"/>
  <c r="C85" i="1" s="1"/>
  <c r="Y84" i="1"/>
  <c r="B85" i="1" s="1"/>
  <c r="Q84" i="1"/>
  <c r="AA84" i="1"/>
  <c r="F85" i="1" s="1"/>
  <c r="Z85" i="1" l="1"/>
  <c r="C86" i="1" s="1"/>
  <c r="Y85" i="1"/>
  <c r="B86" i="1" s="1"/>
  <c r="J86" i="1"/>
  <c r="K85" i="1"/>
  <c r="T85" i="1"/>
  <c r="S85" i="1"/>
  <c r="N85" i="1"/>
  <c r="N86" i="1" l="1"/>
  <c r="S86" i="1"/>
  <c r="T86" i="1"/>
  <c r="K86" i="1"/>
  <c r="V85" i="1"/>
  <c r="X85" i="1" s="1"/>
  <c r="AG85" i="1" s="1"/>
  <c r="I86" i="1" s="1"/>
  <c r="O85" i="1"/>
  <c r="U85" i="1"/>
  <c r="W85" i="1" s="1"/>
  <c r="AF85" i="1" s="1"/>
  <c r="H86" i="1" s="1"/>
  <c r="P85" i="1"/>
  <c r="L85" i="1"/>
  <c r="M85" i="1"/>
  <c r="P86" i="1" l="1"/>
  <c r="O86" i="1"/>
  <c r="V86" i="1"/>
  <c r="X86" i="1" s="1"/>
  <c r="AG86" i="1" s="1"/>
  <c r="I87" i="1" s="1"/>
  <c r="U86" i="1"/>
  <c r="W86" i="1" s="1"/>
  <c r="AF86" i="1" s="1"/>
  <c r="H87" i="1" s="1"/>
  <c r="AE86" i="1"/>
  <c r="E87" i="1" s="1"/>
  <c r="AA85" i="1"/>
  <c r="F86" i="1" s="1"/>
  <c r="Q85" i="1"/>
  <c r="L86" i="1"/>
  <c r="M86" i="1"/>
  <c r="AD86" i="1"/>
  <c r="D87" i="1" s="1"/>
  <c r="R85" i="1"/>
  <c r="AB85" i="1"/>
  <c r="G86" i="1" s="1"/>
  <c r="AD87" i="1" l="1"/>
  <c r="D88" i="1" s="1"/>
  <c r="AA86" i="1"/>
  <c r="F87" i="1" s="1"/>
  <c r="Q86" i="1"/>
  <c r="Y86" i="1"/>
  <c r="B87" i="1" s="1"/>
  <c r="AB86" i="1"/>
  <c r="G87" i="1" s="1"/>
  <c r="R86" i="1"/>
  <c r="Z86" i="1"/>
  <c r="C87" i="1" s="1"/>
  <c r="J87" i="1"/>
  <c r="AE87" i="1"/>
  <c r="E88" i="1" s="1"/>
  <c r="N87" i="1" l="1"/>
  <c r="Z87" i="1"/>
  <c r="C88" i="1" s="1"/>
  <c r="J88" i="1"/>
  <c r="T87" i="1"/>
  <c r="S87" i="1"/>
  <c r="K87" i="1"/>
  <c r="Y87" i="1"/>
  <c r="B88" i="1" s="1"/>
  <c r="P87" i="1" l="1"/>
  <c r="U87" i="1"/>
  <c r="W87" i="1" s="1"/>
  <c r="AF87" i="1" s="1"/>
  <c r="H88" i="1" s="1"/>
  <c r="V87" i="1"/>
  <c r="X87" i="1" s="1"/>
  <c r="AG87" i="1" s="1"/>
  <c r="I88" i="1" s="1"/>
  <c r="O87" i="1"/>
  <c r="K88" i="1"/>
  <c r="N88" i="1"/>
  <c r="S88" i="1"/>
  <c r="T88" i="1"/>
  <c r="L87" i="1"/>
  <c r="M87" i="1"/>
  <c r="Q87" i="1" l="1"/>
  <c r="AA87" i="1"/>
  <c r="F88" i="1" s="1"/>
  <c r="U88" i="1"/>
  <c r="W88" i="1" s="1"/>
  <c r="AF88" i="1" s="1"/>
  <c r="H89" i="1" s="1"/>
  <c r="V88" i="1"/>
  <c r="X88" i="1" s="1"/>
  <c r="AG88" i="1" s="1"/>
  <c r="I89" i="1" s="1"/>
  <c r="O88" i="1"/>
  <c r="P88" i="1"/>
  <c r="AD88" i="1"/>
  <c r="D89" i="1" s="1"/>
  <c r="M88" i="1"/>
  <c r="L88" i="1"/>
  <c r="AE88" i="1"/>
  <c r="E89" i="1" s="1"/>
  <c r="AB87" i="1"/>
  <c r="G88" i="1" s="1"/>
  <c r="R87" i="1"/>
  <c r="AE89" i="1" l="1"/>
  <c r="E90" i="1" s="1"/>
  <c r="AD89" i="1"/>
  <c r="D90" i="1" s="1"/>
  <c r="J89" i="1"/>
  <c r="Z88" i="1"/>
  <c r="C89" i="1" s="1"/>
  <c r="Q88" i="1"/>
  <c r="AA88" i="1"/>
  <c r="F89" i="1" s="1"/>
  <c r="Y88" i="1"/>
  <c r="B89" i="1" s="1"/>
  <c r="R88" i="1"/>
  <c r="AB88" i="1"/>
  <c r="G89" i="1" s="1"/>
  <c r="Z89" i="1" l="1"/>
  <c r="C90" i="1" s="1"/>
  <c r="K89" i="1"/>
  <c r="S89" i="1"/>
  <c r="T89" i="1"/>
  <c r="J90" i="1"/>
  <c r="Y89" i="1"/>
  <c r="B90" i="1" s="1"/>
  <c r="N89" i="1"/>
  <c r="N90" i="1" l="1"/>
  <c r="V89" i="1"/>
  <c r="X89" i="1" s="1"/>
  <c r="AG89" i="1" s="1"/>
  <c r="I90" i="1" s="1"/>
  <c r="U89" i="1"/>
  <c r="W89" i="1" s="1"/>
  <c r="AF89" i="1" s="1"/>
  <c r="H90" i="1" s="1"/>
  <c r="O89" i="1"/>
  <c r="P89" i="1"/>
  <c r="S90" i="1"/>
  <c r="T90" i="1"/>
  <c r="K90" i="1"/>
  <c r="L89" i="1"/>
  <c r="M89" i="1"/>
  <c r="AD90" i="1" l="1"/>
  <c r="D91" i="1" s="1"/>
  <c r="AE90" i="1"/>
  <c r="E91" i="1" s="1"/>
  <c r="R89" i="1"/>
  <c r="AB89" i="1"/>
  <c r="G90" i="1" s="1"/>
  <c r="Q89" i="1"/>
  <c r="AA89" i="1"/>
  <c r="F90" i="1" s="1"/>
  <c r="L90" i="1"/>
  <c r="M90" i="1"/>
  <c r="O90" i="1"/>
  <c r="U90" i="1"/>
  <c r="W90" i="1" s="1"/>
  <c r="AF90" i="1" s="1"/>
  <c r="H91" i="1" s="1"/>
  <c r="V90" i="1"/>
  <c r="X90" i="1" s="1"/>
  <c r="AG90" i="1" s="1"/>
  <c r="I91" i="1" s="1"/>
  <c r="P90" i="1"/>
  <c r="AE91" i="1" l="1"/>
  <c r="E92" i="1" s="1"/>
  <c r="AD91" i="1"/>
  <c r="D92" i="1" s="1"/>
  <c r="AA90" i="1"/>
  <c r="F91" i="1" s="1"/>
  <c r="Q90" i="1"/>
  <c r="J91" i="1"/>
  <c r="Z90" i="1"/>
  <c r="C91" i="1" s="1"/>
  <c r="R90" i="1"/>
  <c r="AB90" i="1"/>
  <c r="G91" i="1" s="1"/>
  <c r="Y90" i="1"/>
  <c r="B91" i="1" s="1"/>
  <c r="N91" i="1" l="1"/>
  <c r="Z91" i="1"/>
  <c r="C92" i="1" s="1"/>
  <c r="J92" i="1"/>
  <c r="T91" i="1"/>
  <c r="S91" i="1"/>
  <c r="K91" i="1"/>
  <c r="Y91" i="1"/>
  <c r="B92" i="1" s="1"/>
  <c r="P91" i="1" l="1"/>
  <c r="O91" i="1"/>
  <c r="V91" i="1"/>
  <c r="X91" i="1" s="1"/>
  <c r="AG91" i="1" s="1"/>
  <c r="I92" i="1" s="1"/>
  <c r="U91" i="1"/>
  <c r="W91" i="1" s="1"/>
  <c r="AF91" i="1" s="1"/>
  <c r="H92" i="1" s="1"/>
  <c r="AD92" i="1" s="1"/>
  <c r="D93" i="1" s="1"/>
  <c r="K92" i="1"/>
  <c r="N92" i="1"/>
  <c r="L91" i="1"/>
  <c r="M91" i="1"/>
  <c r="S92" i="1"/>
  <c r="T92" i="1"/>
  <c r="Q91" i="1" l="1"/>
  <c r="AA91" i="1"/>
  <c r="F92" i="1" s="1"/>
  <c r="AB91" i="1"/>
  <c r="G92" i="1" s="1"/>
  <c r="R91" i="1"/>
  <c r="U92" i="1"/>
  <c r="W92" i="1" s="1"/>
  <c r="AF92" i="1" s="1"/>
  <c r="H93" i="1" s="1"/>
  <c r="V92" i="1"/>
  <c r="X92" i="1" s="1"/>
  <c r="AG92" i="1" s="1"/>
  <c r="I93" i="1" s="1"/>
  <c r="O92" i="1"/>
  <c r="P92" i="1"/>
  <c r="M92" i="1"/>
  <c r="L92" i="1"/>
  <c r="AE92" i="1"/>
  <c r="E93" i="1" s="1"/>
  <c r="AE93" i="1" l="1"/>
  <c r="E94" i="1" s="1"/>
  <c r="Z92" i="1"/>
  <c r="C93" i="1" s="1"/>
  <c r="AD93" i="1"/>
  <c r="D94" i="1" s="1"/>
  <c r="J93" i="1"/>
  <c r="Q92" i="1"/>
  <c r="AA92" i="1"/>
  <c r="F93" i="1" s="1"/>
  <c r="R92" i="1"/>
  <c r="AB92" i="1"/>
  <c r="G93" i="1" s="1"/>
  <c r="Y92" i="1"/>
  <c r="B93" i="1" s="1"/>
  <c r="K93" i="1" l="1"/>
  <c r="N93" i="1"/>
  <c r="S93" i="1"/>
  <c r="T93" i="1"/>
  <c r="J94" i="1"/>
  <c r="Y93" i="1"/>
  <c r="B94" i="1" s="1"/>
  <c r="Z93" i="1"/>
  <c r="C94" i="1" s="1"/>
  <c r="K94" i="1" l="1"/>
  <c r="N94" i="1"/>
  <c r="L93" i="1"/>
  <c r="M93" i="1"/>
  <c r="S94" i="1"/>
  <c r="T94" i="1"/>
  <c r="V93" i="1"/>
  <c r="X93" i="1" s="1"/>
  <c r="AG93" i="1" s="1"/>
  <c r="I94" i="1" s="1"/>
  <c r="O93" i="1"/>
  <c r="P93" i="1"/>
  <c r="U93" i="1"/>
  <c r="W93" i="1" s="1"/>
  <c r="AF93" i="1" s="1"/>
  <c r="H94" i="1" s="1"/>
  <c r="AE94" i="1" l="1"/>
  <c r="E95" i="1" s="1"/>
  <c r="AD94" i="1"/>
  <c r="D95" i="1" s="1"/>
  <c r="R93" i="1"/>
  <c r="AB93" i="1"/>
  <c r="G94" i="1" s="1"/>
  <c r="AA93" i="1"/>
  <c r="F94" i="1" s="1"/>
  <c r="Q93" i="1"/>
  <c r="U94" i="1"/>
  <c r="W94" i="1" s="1"/>
  <c r="AF94" i="1" s="1"/>
  <c r="H95" i="1" s="1"/>
  <c r="O94" i="1"/>
  <c r="P94" i="1"/>
  <c r="V94" i="1"/>
  <c r="X94" i="1" s="1"/>
  <c r="AG94" i="1" s="1"/>
  <c r="I95" i="1" s="1"/>
  <c r="L94" i="1"/>
  <c r="M94" i="1"/>
  <c r="AE95" i="1" l="1"/>
  <c r="E96" i="1" s="1"/>
  <c r="AD95" i="1"/>
  <c r="D96" i="1" s="1"/>
  <c r="R94" i="1"/>
  <c r="AB94" i="1"/>
  <c r="Z94" i="1"/>
  <c r="C95" i="1" s="1"/>
  <c r="G95" i="1"/>
  <c r="AA94" i="1"/>
  <c r="F95" i="1" s="1"/>
  <c r="Q94" i="1"/>
  <c r="Y94" i="1"/>
  <c r="B95" i="1" s="1"/>
  <c r="J95" i="1"/>
  <c r="Z95" i="1" l="1"/>
  <c r="C96" i="1" s="1"/>
  <c r="S95" i="1"/>
  <c r="T95" i="1"/>
  <c r="N95" i="1"/>
  <c r="J96" i="1"/>
  <c r="K95" i="1"/>
  <c r="Y95" i="1"/>
  <c r="B96" i="1" s="1"/>
  <c r="K96" i="1" l="1"/>
  <c r="N96" i="1"/>
  <c r="L95" i="1"/>
  <c r="M95" i="1"/>
  <c r="U95" i="1"/>
  <c r="W95" i="1" s="1"/>
  <c r="AF95" i="1" s="1"/>
  <c r="H96" i="1" s="1"/>
  <c r="V95" i="1"/>
  <c r="X95" i="1" s="1"/>
  <c r="AG95" i="1" s="1"/>
  <c r="I96" i="1" s="1"/>
  <c r="P95" i="1"/>
  <c r="O95" i="1"/>
  <c r="T96" i="1"/>
  <c r="S96" i="1"/>
  <c r="AE96" i="1" l="1"/>
  <c r="E97" i="1" s="1"/>
  <c r="AD96" i="1"/>
  <c r="D97" i="1" s="1"/>
  <c r="AA95" i="1"/>
  <c r="F96" i="1" s="1"/>
  <c r="Q95" i="1"/>
  <c r="U96" i="1"/>
  <c r="W96" i="1" s="1"/>
  <c r="AF96" i="1" s="1"/>
  <c r="H97" i="1" s="1"/>
  <c r="V96" i="1"/>
  <c r="X96" i="1" s="1"/>
  <c r="AG96" i="1" s="1"/>
  <c r="I97" i="1" s="1"/>
  <c r="O96" i="1"/>
  <c r="P96" i="1"/>
  <c r="L96" i="1"/>
  <c r="M96" i="1"/>
  <c r="AB95" i="1"/>
  <c r="G96" i="1" s="1"/>
  <c r="R95" i="1"/>
  <c r="AE97" i="1" l="1"/>
  <c r="E98" i="1" s="1"/>
  <c r="AD97" i="1"/>
  <c r="D98" i="1" s="1"/>
  <c r="AB96" i="1"/>
  <c r="G97" i="1" s="1"/>
  <c r="R96" i="1"/>
  <c r="Y96" i="1"/>
  <c r="B97" i="1" s="1"/>
  <c r="J97" i="1"/>
  <c r="Z96" i="1"/>
  <c r="C97" i="1" s="1"/>
  <c r="Q96" i="1"/>
  <c r="AA96" i="1"/>
  <c r="F97" i="1" s="1"/>
  <c r="Z97" i="1" l="1"/>
  <c r="C98" i="1" s="1"/>
  <c r="J98" i="1"/>
  <c r="Y97" i="1"/>
  <c r="B98" i="1" s="1"/>
  <c r="K97" i="1"/>
  <c r="S97" i="1"/>
  <c r="T97" i="1"/>
  <c r="N97" i="1"/>
  <c r="K98" i="1" l="1"/>
  <c r="N98" i="1"/>
  <c r="U97" i="1"/>
  <c r="W97" i="1" s="1"/>
  <c r="AF97" i="1" s="1"/>
  <c r="H98" i="1" s="1"/>
  <c r="V97" i="1"/>
  <c r="X97" i="1" s="1"/>
  <c r="AG97" i="1" s="1"/>
  <c r="I98" i="1" s="1"/>
  <c r="O97" i="1"/>
  <c r="P97" i="1"/>
  <c r="S98" i="1"/>
  <c r="T98" i="1"/>
  <c r="M97" i="1"/>
  <c r="L97" i="1"/>
  <c r="AE98" i="1" l="1"/>
  <c r="E99" i="1" s="1"/>
  <c r="AD98" i="1"/>
  <c r="D99" i="1" s="1"/>
  <c r="Q97" i="1"/>
  <c r="AA97" i="1"/>
  <c r="F98" i="1" s="1"/>
  <c r="V98" i="1"/>
  <c r="X98" i="1" s="1"/>
  <c r="AG98" i="1" s="1"/>
  <c r="I99" i="1" s="1"/>
  <c r="O98" i="1"/>
  <c r="U98" i="1"/>
  <c r="W98" i="1" s="1"/>
  <c r="AF98" i="1" s="1"/>
  <c r="H99" i="1" s="1"/>
  <c r="P98" i="1"/>
  <c r="L98" i="1"/>
  <c r="M98" i="1"/>
  <c r="R97" i="1"/>
  <c r="AB97" i="1"/>
  <c r="G98" i="1" s="1"/>
  <c r="AD99" i="1" l="1"/>
  <c r="D100" i="1" s="1"/>
  <c r="AE99" i="1"/>
  <c r="E100" i="1" s="1"/>
  <c r="Y98" i="1"/>
  <c r="B99" i="1" s="1"/>
  <c r="Q98" i="1"/>
  <c r="AA98" i="1"/>
  <c r="F99" i="1" s="1"/>
  <c r="Z98" i="1"/>
  <c r="C99" i="1" s="1"/>
  <c r="R98" i="1"/>
  <c r="AB98" i="1"/>
  <c r="G99" i="1" s="1"/>
  <c r="J99" i="1"/>
  <c r="N99" i="1" l="1"/>
  <c r="Z99" i="1"/>
  <c r="C100" i="1" s="1"/>
  <c r="Y99" i="1"/>
  <c r="B100" i="1" s="1"/>
  <c r="J100" i="1"/>
  <c r="K99" i="1"/>
  <c r="T99" i="1"/>
  <c r="S99" i="1"/>
  <c r="U99" i="1" l="1"/>
  <c r="W99" i="1" s="1"/>
  <c r="AF99" i="1" s="1"/>
  <c r="H100" i="1" s="1"/>
  <c r="AD100" i="1" s="1"/>
  <c r="D101" i="1" s="1"/>
  <c r="V99" i="1"/>
  <c r="X99" i="1" s="1"/>
  <c r="AG99" i="1" s="1"/>
  <c r="I100" i="1" s="1"/>
  <c r="AE100" i="1" s="1"/>
  <c r="E101" i="1" s="1"/>
  <c r="P99" i="1"/>
  <c r="O99" i="1"/>
  <c r="N100" i="1"/>
  <c r="S100" i="1"/>
  <c r="T100" i="1"/>
  <c r="L99" i="1"/>
  <c r="M99" i="1"/>
  <c r="K100" i="1"/>
  <c r="P100" i="1" l="1"/>
  <c r="U100" i="1"/>
  <c r="W100" i="1" s="1"/>
  <c r="AF100" i="1" s="1"/>
  <c r="H101" i="1" s="1"/>
  <c r="AD101" i="1" s="1"/>
  <c r="D102" i="1" s="1"/>
  <c r="O100" i="1"/>
  <c r="V100" i="1"/>
  <c r="X100" i="1" s="1"/>
  <c r="AG100" i="1" s="1"/>
  <c r="I101" i="1" s="1"/>
  <c r="AE101" i="1" s="1"/>
  <c r="E102" i="1" s="1"/>
  <c r="M100" i="1"/>
  <c r="L100" i="1"/>
  <c r="Q99" i="1"/>
  <c r="AA99" i="1"/>
  <c r="F100" i="1" s="1"/>
  <c r="J101" i="1"/>
  <c r="AB99" i="1"/>
  <c r="G100" i="1" s="1"/>
  <c r="R99" i="1"/>
  <c r="R100" i="1" l="1"/>
  <c r="AB100" i="1"/>
  <c r="G101" i="1" s="1"/>
  <c r="Q100" i="1"/>
  <c r="AA100" i="1"/>
  <c r="F101" i="1" s="1"/>
  <c r="Y100" i="1"/>
  <c r="B101" i="1" s="1"/>
  <c r="Z100" i="1"/>
  <c r="C101" i="1" s="1"/>
  <c r="J102" i="1"/>
  <c r="S101" i="1"/>
  <c r="T101" i="1"/>
  <c r="Z101" i="1" l="1"/>
  <c r="C102" i="1" s="1"/>
  <c r="Y101" i="1"/>
  <c r="B102" i="1" s="1"/>
  <c r="K101" i="1"/>
  <c r="N101" i="1"/>
  <c r="S102" i="1"/>
  <c r="T102" i="1"/>
  <c r="O101" i="1" l="1"/>
  <c r="P101" i="1"/>
  <c r="U101" i="1"/>
  <c r="W101" i="1" s="1"/>
  <c r="AF101" i="1" s="1"/>
  <c r="H102" i="1" s="1"/>
  <c r="V101" i="1"/>
  <c r="X101" i="1" s="1"/>
  <c r="AG101" i="1" s="1"/>
  <c r="I102" i="1" s="1"/>
  <c r="K102" i="1"/>
  <c r="N102" i="1"/>
  <c r="M101" i="1"/>
  <c r="L101" i="1"/>
  <c r="O102" i="1" l="1"/>
  <c r="P102" i="1"/>
  <c r="U102" i="1"/>
  <c r="W102" i="1" s="1"/>
  <c r="AF102" i="1" s="1"/>
  <c r="H103" i="1" s="1"/>
  <c r="V102" i="1"/>
  <c r="X102" i="1" s="1"/>
  <c r="AG102" i="1" s="1"/>
  <c r="I103" i="1" s="1"/>
  <c r="AE102" i="1"/>
  <c r="E103" i="1" s="1"/>
  <c r="L102" i="1"/>
  <c r="M102" i="1"/>
  <c r="AD102" i="1"/>
  <c r="D103" i="1" s="1"/>
  <c r="Q101" i="1"/>
  <c r="AA101" i="1"/>
  <c r="F102" i="1" s="1"/>
  <c r="R101" i="1"/>
  <c r="AB101" i="1"/>
  <c r="G102" i="1" s="1"/>
  <c r="AE103" i="1" l="1"/>
  <c r="E104" i="1" s="1"/>
  <c r="AD103" i="1"/>
  <c r="D104" i="1" s="1"/>
  <c r="R102" i="1"/>
  <c r="AB102" i="1"/>
  <c r="G103" i="1" s="1"/>
  <c r="AA102" i="1"/>
  <c r="F103" i="1" s="1"/>
  <c r="Q102" i="1"/>
  <c r="Z102" i="1"/>
  <c r="C103" i="1" s="1"/>
  <c r="Y102" i="1"/>
  <c r="B103" i="1" s="1"/>
  <c r="J103" i="1"/>
  <c r="N103" i="1" l="1"/>
  <c r="Y103" i="1"/>
  <c r="B104" i="1" s="1"/>
  <c r="Z103" i="1"/>
  <c r="C104" i="1" s="1"/>
  <c r="O103" i="1"/>
  <c r="P103" i="1"/>
  <c r="U103" i="1"/>
  <c r="V103" i="1"/>
  <c r="K103" i="1"/>
  <c r="J104" i="1"/>
  <c r="S103" i="1"/>
  <c r="T103" i="1"/>
  <c r="W103" i="1" l="1"/>
  <c r="AF103" i="1" s="1"/>
  <c r="H104" i="1" s="1"/>
  <c r="AD104" i="1" s="1"/>
  <c r="D105" i="1" s="1"/>
  <c r="X103" i="1"/>
  <c r="AG103" i="1" s="1"/>
  <c r="I104" i="1" s="1"/>
  <c r="AE104" i="1" s="1"/>
  <c r="E105" i="1" s="1"/>
  <c r="T104" i="1"/>
  <c r="S104" i="1"/>
  <c r="N104" i="1"/>
  <c r="K104" i="1"/>
  <c r="L103" i="1"/>
  <c r="M103" i="1"/>
  <c r="U104" i="1" l="1"/>
  <c r="W104" i="1" s="1"/>
  <c r="AF104" i="1" s="1"/>
  <c r="H105" i="1" s="1"/>
  <c r="V104" i="1"/>
  <c r="X104" i="1" s="1"/>
  <c r="AG104" i="1" s="1"/>
  <c r="I105" i="1" s="1"/>
  <c r="O104" i="1"/>
  <c r="P104" i="1"/>
  <c r="AA103" i="1"/>
  <c r="F104" i="1" s="1"/>
  <c r="Q103" i="1"/>
  <c r="R103" i="1"/>
  <c r="AB103" i="1"/>
  <c r="G104" i="1" s="1"/>
  <c r="L104" i="1"/>
  <c r="M104" i="1"/>
  <c r="J105" i="1"/>
  <c r="AD105" i="1" l="1"/>
  <c r="D106" i="1" s="1"/>
  <c r="S105" i="1"/>
  <c r="T105" i="1"/>
  <c r="AE105" i="1"/>
  <c r="E106" i="1" s="1"/>
  <c r="AB104" i="1"/>
  <c r="G105" i="1" s="1"/>
  <c r="R104" i="1"/>
  <c r="Y104" i="1"/>
  <c r="B105" i="1" s="1"/>
  <c r="Z104" i="1"/>
  <c r="C105" i="1" s="1"/>
  <c r="Q104" i="1"/>
  <c r="AA104" i="1"/>
  <c r="F105" i="1" s="1"/>
  <c r="Z105" i="1" l="1"/>
  <c r="C106" i="1" s="1"/>
  <c r="Y105" i="1"/>
  <c r="B106" i="1" s="1"/>
  <c r="K105" i="1"/>
  <c r="N105" i="1"/>
  <c r="J106" i="1"/>
  <c r="K106" i="1" l="1"/>
  <c r="N106" i="1"/>
  <c r="U105" i="1"/>
  <c r="W105" i="1" s="1"/>
  <c r="AF105" i="1" s="1"/>
  <c r="H106" i="1" s="1"/>
  <c r="P105" i="1"/>
  <c r="V105" i="1"/>
  <c r="X105" i="1" s="1"/>
  <c r="AG105" i="1" s="1"/>
  <c r="I106" i="1" s="1"/>
  <c r="O105" i="1"/>
  <c r="S106" i="1"/>
  <c r="T106" i="1"/>
  <c r="M105" i="1"/>
  <c r="L105" i="1"/>
  <c r="AE106" i="1" l="1"/>
  <c r="E107" i="1" s="1"/>
  <c r="AD106" i="1"/>
  <c r="D107" i="1" s="1"/>
  <c r="R105" i="1"/>
  <c r="AB105" i="1"/>
  <c r="G106" i="1" s="1"/>
  <c r="U106" i="1"/>
  <c r="W106" i="1" s="1"/>
  <c r="AF106" i="1" s="1"/>
  <c r="H107" i="1" s="1"/>
  <c r="V106" i="1"/>
  <c r="X106" i="1" s="1"/>
  <c r="AG106" i="1" s="1"/>
  <c r="I107" i="1" s="1"/>
  <c r="O106" i="1"/>
  <c r="P106" i="1"/>
  <c r="Q105" i="1"/>
  <c r="AA105" i="1"/>
  <c r="F106" i="1" s="1"/>
  <c r="L106" i="1"/>
  <c r="M106" i="1"/>
  <c r="AD107" i="1" l="1"/>
  <c r="D108" i="1" s="1"/>
  <c r="AE107" i="1"/>
  <c r="E108" i="1" s="1"/>
  <c r="AA106" i="1"/>
  <c r="F107" i="1" s="1"/>
  <c r="Q106" i="1"/>
  <c r="R106" i="1"/>
  <c r="AB106" i="1"/>
  <c r="G107" i="1" s="1"/>
  <c r="Y106" i="1"/>
  <c r="B107" i="1" s="1"/>
  <c r="Z106" i="1"/>
  <c r="C107" i="1" s="1"/>
  <c r="J107" i="1"/>
  <c r="N107" i="1" l="1"/>
  <c r="Z107" i="1"/>
  <c r="C108" i="1" s="1"/>
  <c r="Y107" i="1"/>
  <c r="B108" i="1" s="1"/>
  <c r="S107" i="1"/>
  <c r="T107" i="1"/>
  <c r="J108" i="1"/>
  <c r="K107" i="1"/>
  <c r="P107" i="1" l="1"/>
  <c r="O107" i="1"/>
  <c r="V107" i="1"/>
  <c r="X107" i="1" s="1"/>
  <c r="AG107" i="1" s="1"/>
  <c r="I108" i="1" s="1"/>
  <c r="U107" i="1"/>
  <c r="W107" i="1" s="1"/>
  <c r="AF107" i="1" s="1"/>
  <c r="H108" i="1" s="1"/>
  <c r="AD108" i="1" s="1"/>
  <c r="D109" i="1" s="1"/>
  <c r="N108" i="1"/>
  <c r="L107" i="1"/>
  <c r="M107" i="1"/>
  <c r="T108" i="1"/>
  <c r="S108" i="1"/>
  <c r="K108" i="1"/>
  <c r="L108" i="1" l="1"/>
  <c r="M108" i="1"/>
  <c r="AE108" i="1"/>
  <c r="E109" i="1" s="1"/>
  <c r="AB107" i="1"/>
  <c r="G108" i="1" s="1"/>
  <c r="R107" i="1"/>
  <c r="AA107" i="1"/>
  <c r="F108" i="1" s="1"/>
  <c r="Q107" i="1"/>
  <c r="U108" i="1"/>
  <c r="W108" i="1" s="1"/>
  <c r="AF108" i="1" s="1"/>
  <c r="H109" i="1" s="1"/>
  <c r="V108" i="1"/>
  <c r="X108" i="1" s="1"/>
  <c r="AG108" i="1" s="1"/>
  <c r="I109" i="1" s="1"/>
  <c r="O108" i="1"/>
  <c r="P108" i="1"/>
  <c r="AE109" i="1" l="1"/>
  <c r="E110" i="1" s="1"/>
  <c r="AD109" i="1"/>
  <c r="D110" i="1" s="1"/>
  <c r="AB108" i="1"/>
  <c r="G109" i="1" s="1"/>
  <c r="R108" i="1"/>
  <c r="Q108" i="1"/>
  <c r="AA108" i="1"/>
  <c r="F109" i="1" s="1"/>
  <c r="Y108" i="1"/>
  <c r="B109" i="1" s="1"/>
  <c r="Z108" i="1"/>
  <c r="C109" i="1" s="1"/>
  <c r="J109" i="1"/>
  <c r="Y109" i="1" l="1"/>
  <c r="B110" i="1" s="1"/>
  <c r="Z109" i="1"/>
  <c r="C110" i="1" s="1"/>
  <c r="S109" i="1"/>
  <c r="T109" i="1"/>
  <c r="K109" i="1"/>
  <c r="N109" i="1"/>
  <c r="J110" i="1"/>
  <c r="N110" i="1" l="1"/>
  <c r="U109" i="1"/>
  <c r="W109" i="1" s="1"/>
  <c r="AF109" i="1" s="1"/>
  <c r="H110" i="1" s="1"/>
  <c r="V109" i="1"/>
  <c r="X109" i="1" s="1"/>
  <c r="AG109" i="1" s="1"/>
  <c r="I110" i="1" s="1"/>
  <c r="O109" i="1"/>
  <c r="P109" i="1"/>
  <c r="M109" i="1"/>
  <c r="L109" i="1"/>
  <c r="S110" i="1"/>
  <c r="T110" i="1"/>
  <c r="K110" i="1"/>
  <c r="AD110" i="1" l="1"/>
  <c r="D111" i="1" s="1"/>
  <c r="L110" i="1"/>
  <c r="M110" i="1"/>
  <c r="AE110" i="1"/>
  <c r="E111" i="1" s="1"/>
  <c r="Q109" i="1"/>
  <c r="AA109" i="1"/>
  <c r="F110" i="1" s="1"/>
  <c r="V110" i="1"/>
  <c r="X110" i="1" s="1"/>
  <c r="AG110" i="1" s="1"/>
  <c r="I111" i="1" s="1"/>
  <c r="O110" i="1"/>
  <c r="P110" i="1"/>
  <c r="U110" i="1"/>
  <c r="W110" i="1" s="1"/>
  <c r="AF110" i="1" s="1"/>
  <c r="H111" i="1" s="1"/>
  <c r="R109" i="1"/>
  <c r="AB109" i="1"/>
  <c r="G110" i="1" s="1"/>
  <c r="AE111" i="1" l="1"/>
  <c r="E112" i="1" s="1"/>
  <c r="AD111" i="1"/>
  <c r="D112" i="1" s="1"/>
  <c r="Z110" i="1"/>
  <c r="C111" i="1" s="1"/>
  <c r="Q110" i="1"/>
  <c r="AA110" i="1"/>
  <c r="R110" i="1"/>
  <c r="AB110" i="1"/>
  <c r="G111" i="1" s="1"/>
  <c r="Y110" i="1"/>
  <c r="B111" i="1" s="1"/>
  <c r="F111" i="1"/>
  <c r="J111" i="1"/>
  <c r="N111" i="1" l="1"/>
  <c r="Z111" i="1"/>
  <c r="C112" i="1" s="1"/>
  <c r="J112" i="1"/>
  <c r="K111" i="1"/>
  <c r="S111" i="1"/>
  <c r="T111" i="1"/>
  <c r="Y111" i="1"/>
  <c r="B112" i="1" s="1"/>
  <c r="O111" i="1" l="1"/>
  <c r="V111" i="1"/>
  <c r="X111" i="1" s="1"/>
  <c r="AG111" i="1" s="1"/>
  <c r="I112" i="1" s="1"/>
  <c r="AE112" i="1" s="1"/>
  <c r="E113" i="1" s="1"/>
  <c r="U111" i="1"/>
  <c r="W111" i="1" s="1"/>
  <c r="AF111" i="1" s="1"/>
  <c r="H112" i="1" s="1"/>
  <c r="AD112" i="1" s="1"/>
  <c r="D113" i="1" s="1"/>
  <c r="P111" i="1"/>
  <c r="K112" i="1"/>
  <c r="N112" i="1"/>
  <c r="S112" i="1"/>
  <c r="T112" i="1"/>
  <c r="L111" i="1"/>
  <c r="M111" i="1"/>
  <c r="P112" i="1" l="1"/>
  <c r="U112" i="1"/>
  <c r="W112" i="1" s="1"/>
  <c r="AF112" i="1" s="1"/>
  <c r="H113" i="1" s="1"/>
  <c r="V112" i="1"/>
  <c r="X112" i="1" s="1"/>
  <c r="AG112" i="1" s="1"/>
  <c r="I113" i="1" s="1"/>
  <c r="O112" i="1"/>
  <c r="L112" i="1"/>
  <c r="M112" i="1"/>
  <c r="J113" i="1"/>
  <c r="R111" i="1"/>
  <c r="AB111" i="1"/>
  <c r="G112" i="1" s="1"/>
  <c r="Q111" i="1"/>
  <c r="AA111" i="1"/>
  <c r="F112" i="1" s="1"/>
  <c r="AE113" i="1" l="1"/>
  <c r="E114" i="1" s="1"/>
  <c r="AD113" i="1"/>
  <c r="D114" i="1" s="1"/>
  <c r="Y112" i="1"/>
  <c r="B113" i="1" s="1"/>
  <c r="Z112" i="1"/>
  <c r="C113" i="1" s="1"/>
  <c r="Q112" i="1"/>
  <c r="AA112" i="1"/>
  <c r="F113" i="1" s="1"/>
  <c r="R112" i="1"/>
  <c r="AB112" i="1"/>
  <c r="G113" i="1" s="1"/>
  <c r="S113" i="1"/>
  <c r="T113" i="1"/>
  <c r="Y113" i="1" l="1"/>
  <c r="B114" i="1" s="1"/>
  <c r="K113" i="1"/>
  <c r="N113" i="1"/>
  <c r="Z113" i="1"/>
  <c r="C114" i="1" s="1"/>
  <c r="J114" i="1"/>
  <c r="N114" i="1" l="1"/>
  <c r="L113" i="1"/>
  <c r="M113" i="1"/>
  <c r="U113" i="1"/>
  <c r="W113" i="1" s="1"/>
  <c r="AF113" i="1" s="1"/>
  <c r="H114" i="1" s="1"/>
  <c r="V113" i="1"/>
  <c r="X113" i="1" s="1"/>
  <c r="AG113" i="1" s="1"/>
  <c r="I114" i="1" s="1"/>
  <c r="O113" i="1"/>
  <c r="P113" i="1"/>
  <c r="K114" i="1"/>
  <c r="S114" i="1"/>
  <c r="T114" i="1"/>
  <c r="L114" i="1" l="1"/>
  <c r="M114" i="1"/>
  <c r="AE114" i="1"/>
  <c r="E115" i="1" s="1"/>
  <c r="AD114" i="1"/>
  <c r="D115" i="1" s="1"/>
  <c r="R113" i="1"/>
  <c r="AB113" i="1"/>
  <c r="G114" i="1" s="1"/>
  <c r="Q113" i="1"/>
  <c r="AA113" i="1"/>
  <c r="F114" i="1" s="1"/>
  <c r="U114" i="1"/>
  <c r="W114" i="1" s="1"/>
  <c r="AF114" i="1" s="1"/>
  <c r="H115" i="1" s="1"/>
  <c r="V114" i="1"/>
  <c r="X114" i="1" s="1"/>
  <c r="AG114" i="1" s="1"/>
  <c r="I115" i="1" s="1"/>
  <c r="O114" i="1"/>
  <c r="P114" i="1"/>
  <c r="AE115" i="1" l="1"/>
  <c r="E116" i="1" s="1"/>
  <c r="AD115" i="1"/>
  <c r="D116" i="1" s="1"/>
  <c r="Z114" i="1"/>
  <c r="C115" i="1" s="1"/>
  <c r="Y114" i="1"/>
  <c r="B115" i="1" s="1"/>
  <c r="AA114" i="1"/>
  <c r="F115" i="1" s="1"/>
  <c r="Q114" i="1"/>
  <c r="J115" i="1"/>
  <c r="R114" i="1"/>
  <c r="AB114" i="1"/>
  <c r="G115" i="1" s="1"/>
  <c r="Y115" i="1" l="1"/>
  <c r="B116" i="1" s="1"/>
  <c r="Z115" i="1"/>
  <c r="C116" i="1" s="1"/>
  <c r="K115" i="1"/>
  <c r="J116" i="1"/>
  <c r="S115" i="1"/>
  <c r="T115" i="1"/>
  <c r="N115" i="1"/>
  <c r="N116" i="1" l="1"/>
  <c r="U115" i="1"/>
  <c r="W115" i="1" s="1"/>
  <c r="AF115" i="1" s="1"/>
  <c r="H116" i="1" s="1"/>
  <c r="V115" i="1"/>
  <c r="X115" i="1" s="1"/>
  <c r="AG115" i="1" s="1"/>
  <c r="I116" i="1" s="1"/>
  <c r="P115" i="1"/>
  <c r="O115" i="1"/>
  <c r="L115" i="1"/>
  <c r="M115" i="1"/>
  <c r="K116" i="1"/>
  <c r="T116" i="1"/>
  <c r="S116" i="1"/>
  <c r="O116" i="1" l="1"/>
  <c r="V116" i="1"/>
  <c r="X116" i="1" s="1"/>
  <c r="AG116" i="1" s="1"/>
  <c r="I117" i="1" s="1"/>
  <c r="U116" i="1"/>
  <c r="W116" i="1" s="1"/>
  <c r="AF116" i="1" s="1"/>
  <c r="H117" i="1" s="1"/>
  <c r="P116" i="1"/>
  <c r="AD116" i="1"/>
  <c r="D117" i="1" s="1"/>
  <c r="AE116" i="1"/>
  <c r="E117" i="1" s="1"/>
  <c r="AB115" i="1"/>
  <c r="G116" i="1" s="1"/>
  <c r="R115" i="1"/>
  <c r="L116" i="1"/>
  <c r="M116" i="1"/>
  <c r="AA115" i="1"/>
  <c r="F116" i="1" s="1"/>
  <c r="Q115" i="1"/>
  <c r="AB116" i="1" l="1"/>
  <c r="G117" i="1" s="1"/>
  <c r="R116" i="1"/>
  <c r="AE117" i="1"/>
  <c r="E118" i="1" s="1"/>
  <c r="Q116" i="1"/>
  <c r="AA116" i="1"/>
  <c r="F117" i="1" s="1"/>
  <c r="Z116" i="1"/>
  <c r="C117" i="1" s="1"/>
  <c r="AD117" i="1"/>
  <c r="D118" i="1" s="1"/>
  <c r="Y116" i="1"/>
  <c r="B117" i="1" s="1"/>
  <c r="J117" i="1"/>
  <c r="N117" i="1" l="1"/>
  <c r="Y117" i="1"/>
  <c r="B118" i="1" s="1"/>
  <c r="J118" i="1"/>
  <c r="S117" i="1"/>
  <c r="T117" i="1"/>
  <c r="Z117" i="1"/>
  <c r="C118" i="1" s="1"/>
  <c r="K117" i="1"/>
  <c r="O117" i="1" l="1"/>
  <c r="V117" i="1"/>
  <c r="X117" i="1" s="1"/>
  <c r="AG117" i="1" s="1"/>
  <c r="I118" i="1" s="1"/>
  <c r="AE118" i="1" s="1"/>
  <c r="E119" i="1" s="1"/>
  <c r="U117" i="1"/>
  <c r="W117" i="1" s="1"/>
  <c r="AF117" i="1" s="1"/>
  <c r="H118" i="1" s="1"/>
  <c r="P117" i="1"/>
  <c r="K118" i="1"/>
  <c r="N118" i="1"/>
  <c r="L117" i="1"/>
  <c r="M117" i="1"/>
  <c r="T118" i="1"/>
  <c r="S118" i="1"/>
  <c r="AB117" i="1" l="1"/>
  <c r="G118" i="1" s="1"/>
  <c r="R117" i="1"/>
  <c r="P118" i="1"/>
  <c r="U118" i="1"/>
  <c r="W118" i="1" s="1"/>
  <c r="AF118" i="1" s="1"/>
  <c r="H119" i="1" s="1"/>
  <c r="V118" i="1"/>
  <c r="X118" i="1" s="1"/>
  <c r="AG118" i="1" s="1"/>
  <c r="I119" i="1" s="1"/>
  <c r="O118" i="1"/>
  <c r="AA117" i="1"/>
  <c r="F118" i="1" s="1"/>
  <c r="Q117" i="1"/>
  <c r="AD118" i="1"/>
  <c r="D119" i="1" s="1"/>
  <c r="L118" i="1"/>
  <c r="M118" i="1"/>
  <c r="AE119" i="1" l="1"/>
  <c r="E120" i="1" s="1"/>
  <c r="AD119" i="1"/>
  <c r="D120" i="1" s="1"/>
  <c r="AB118" i="1"/>
  <c r="G119" i="1" s="1"/>
  <c r="R118" i="1"/>
  <c r="Q118" i="1"/>
  <c r="AA118" i="1"/>
  <c r="F119" i="1" s="1"/>
  <c r="J119" i="1"/>
  <c r="Z118" i="1"/>
  <c r="C119" i="1" s="1"/>
  <c r="Y118" i="1"/>
  <c r="B119" i="1" s="1"/>
  <c r="Y119" i="1" l="1"/>
  <c r="B120" i="1" s="1"/>
  <c r="Z119" i="1"/>
  <c r="C120" i="1" s="1"/>
  <c r="K119" i="1"/>
  <c r="S119" i="1"/>
  <c r="T119" i="1"/>
  <c r="J120" i="1"/>
  <c r="N119" i="1"/>
  <c r="K120" i="1" l="1"/>
  <c r="M119" i="1"/>
  <c r="L119" i="1"/>
  <c r="U119" i="1"/>
  <c r="W119" i="1" s="1"/>
  <c r="AF119" i="1" s="1"/>
  <c r="H120" i="1" s="1"/>
  <c r="V119" i="1"/>
  <c r="X119" i="1" s="1"/>
  <c r="AG119" i="1" s="1"/>
  <c r="I120" i="1" s="1"/>
  <c r="O119" i="1"/>
  <c r="P119" i="1"/>
  <c r="N120" i="1"/>
  <c r="S120" i="1"/>
  <c r="T120" i="1"/>
  <c r="AE120" i="1" l="1"/>
  <c r="E121" i="1" s="1"/>
  <c r="AD120" i="1"/>
  <c r="D121" i="1" s="1"/>
  <c r="R119" i="1"/>
  <c r="AB119" i="1"/>
  <c r="G120" i="1" s="1"/>
  <c r="Q119" i="1"/>
  <c r="AA119" i="1"/>
  <c r="F120" i="1" s="1"/>
  <c r="L120" i="1"/>
  <c r="M120" i="1"/>
  <c r="V120" i="1"/>
  <c r="X120" i="1" s="1"/>
  <c r="AG120" i="1" s="1"/>
  <c r="I121" i="1" s="1"/>
  <c r="O120" i="1"/>
  <c r="P120" i="1"/>
  <c r="U120" i="1"/>
  <c r="W120" i="1" s="1"/>
  <c r="AF120" i="1" s="1"/>
  <c r="H121" i="1" s="1"/>
  <c r="AE121" i="1" l="1"/>
  <c r="E122" i="1" s="1"/>
  <c r="AD121" i="1"/>
  <c r="D122" i="1" s="1"/>
  <c r="Z120" i="1"/>
  <c r="C121" i="1" s="1"/>
  <c r="R120" i="1"/>
  <c r="AB120" i="1"/>
  <c r="G121" i="1" s="1"/>
  <c r="AA120" i="1"/>
  <c r="F121" i="1" s="1"/>
  <c r="Q120" i="1"/>
  <c r="J121" i="1"/>
  <c r="Y120" i="1"/>
  <c r="B121" i="1" s="1"/>
  <c r="N121" i="1" l="1"/>
  <c r="Z121" i="1"/>
  <c r="C122" i="1" s="1"/>
  <c r="J122" i="1"/>
  <c r="Y121" i="1"/>
  <c r="B122" i="1" s="1"/>
  <c r="S121" i="1"/>
  <c r="T121" i="1"/>
  <c r="K121" i="1"/>
  <c r="O121" i="1" l="1"/>
  <c r="P121" i="1"/>
  <c r="V121" i="1"/>
  <c r="X121" i="1" s="1"/>
  <c r="AG121" i="1" s="1"/>
  <c r="I122" i="1" s="1"/>
  <c r="AE122" i="1" s="1"/>
  <c r="E123" i="1" s="1"/>
  <c r="U121" i="1"/>
  <c r="W121" i="1" s="1"/>
  <c r="AF121" i="1" s="1"/>
  <c r="H122" i="1" s="1"/>
  <c r="AD122" i="1" s="1"/>
  <c r="D123" i="1" s="1"/>
  <c r="N122" i="1"/>
  <c r="M121" i="1"/>
  <c r="L121" i="1"/>
  <c r="K122" i="1"/>
  <c r="T122" i="1"/>
  <c r="S122" i="1"/>
  <c r="J123" i="1" l="1"/>
  <c r="AA121" i="1"/>
  <c r="F122" i="1" s="1"/>
  <c r="Q121" i="1"/>
  <c r="AB121" i="1"/>
  <c r="G122" i="1" s="1"/>
  <c r="R121" i="1"/>
  <c r="P122" i="1"/>
  <c r="O122" i="1"/>
  <c r="U122" i="1"/>
  <c r="W122" i="1" s="1"/>
  <c r="AF122" i="1" s="1"/>
  <c r="H123" i="1" s="1"/>
  <c r="V122" i="1"/>
  <c r="X122" i="1" s="1"/>
  <c r="AG122" i="1" s="1"/>
  <c r="I123" i="1" s="1"/>
  <c r="L122" i="1"/>
  <c r="M122" i="1"/>
  <c r="AE123" i="1" l="1"/>
  <c r="E124" i="1" s="1"/>
  <c r="AD123" i="1"/>
  <c r="D124" i="1" s="1"/>
  <c r="Z122" i="1"/>
  <c r="C123" i="1" s="1"/>
  <c r="Q122" i="1"/>
  <c r="AA122" i="1"/>
  <c r="F123" i="1" s="1"/>
  <c r="Y122" i="1"/>
  <c r="B123" i="1" s="1"/>
  <c r="AB122" i="1"/>
  <c r="G123" i="1" s="1"/>
  <c r="R122" i="1"/>
  <c r="S123" i="1"/>
  <c r="T123" i="1"/>
  <c r="Y123" i="1" l="1"/>
  <c r="B124" i="1" s="1"/>
  <c r="K123" i="1"/>
  <c r="N123" i="1"/>
  <c r="Z123" i="1"/>
  <c r="C124" i="1" s="1"/>
  <c r="J124" i="1"/>
  <c r="N124" i="1" l="1"/>
  <c r="V123" i="1"/>
  <c r="X123" i="1" s="1"/>
  <c r="AG123" i="1" s="1"/>
  <c r="I124" i="1" s="1"/>
  <c r="O123" i="1"/>
  <c r="P123" i="1"/>
  <c r="U123" i="1"/>
  <c r="W123" i="1" s="1"/>
  <c r="AF123" i="1" s="1"/>
  <c r="H124" i="1" s="1"/>
  <c r="S124" i="1"/>
  <c r="T124" i="1"/>
  <c r="K124" i="1"/>
  <c r="M123" i="1"/>
  <c r="L123" i="1"/>
  <c r="AD124" i="1" l="1"/>
  <c r="D125" i="1" s="1"/>
  <c r="Q123" i="1"/>
  <c r="AA123" i="1"/>
  <c r="F124" i="1" s="1"/>
  <c r="AE124" i="1"/>
  <c r="E125" i="1" s="1"/>
  <c r="R123" i="1"/>
  <c r="AB123" i="1"/>
  <c r="G124" i="1" s="1"/>
  <c r="L124" i="1"/>
  <c r="M124" i="1"/>
  <c r="O124" i="1"/>
  <c r="P124" i="1"/>
  <c r="U124" i="1"/>
  <c r="W124" i="1" s="1"/>
  <c r="AF124" i="1" s="1"/>
  <c r="H125" i="1" s="1"/>
  <c r="V124" i="1"/>
  <c r="X124" i="1" s="1"/>
  <c r="AG124" i="1" s="1"/>
  <c r="I125" i="1" s="1"/>
  <c r="AE125" i="1" l="1"/>
  <c r="E126" i="1" s="1"/>
  <c r="AD125" i="1"/>
  <c r="D126" i="1" s="1"/>
  <c r="R124" i="1"/>
  <c r="AB124" i="1"/>
  <c r="G125" i="1" s="1"/>
  <c r="Y124" i="1"/>
  <c r="B125" i="1" s="1"/>
  <c r="Q124" i="1"/>
  <c r="AA124" i="1"/>
  <c r="F125" i="1" s="1"/>
  <c r="J125" i="1"/>
  <c r="Z124" i="1"/>
  <c r="C125" i="1" s="1"/>
  <c r="Z125" i="1" l="1"/>
  <c r="C126" i="1" s="1"/>
  <c r="Y125" i="1"/>
  <c r="B126" i="1" s="1"/>
  <c r="S125" i="1"/>
  <c r="T125" i="1"/>
  <c r="K125" i="1"/>
  <c r="N125" i="1"/>
  <c r="J126" i="1"/>
  <c r="P125" i="1" l="1"/>
  <c r="U125" i="1"/>
  <c r="W125" i="1" s="1"/>
  <c r="AF125" i="1" s="1"/>
  <c r="H126" i="1" s="1"/>
  <c r="V125" i="1"/>
  <c r="X125" i="1" s="1"/>
  <c r="AG125" i="1" s="1"/>
  <c r="I126" i="1" s="1"/>
  <c r="O125" i="1"/>
  <c r="K126" i="1"/>
  <c r="N126" i="1"/>
  <c r="L125" i="1"/>
  <c r="M125" i="1"/>
  <c r="S126" i="1"/>
  <c r="T126" i="1"/>
  <c r="L126" i="1" l="1"/>
  <c r="M126" i="1"/>
  <c r="AE126" i="1"/>
  <c r="E127" i="1" s="1"/>
  <c r="R125" i="1"/>
  <c r="AB125" i="1"/>
  <c r="G126" i="1" s="1"/>
  <c r="Q125" i="1"/>
  <c r="AA125" i="1"/>
  <c r="F126" i="1" s="1"/>
  <c r="U126" i="1"/>
  <c r="W126" i="1" s="1"/>
  <c r="AF126" i="1" s="1"/>
  <c r="H127" i="1" s="1"/>
  <c r="V126" i="1"/>
  <c r="X126" i="1" s="1"/>
  <c r="AG126" i="1" s="1"/>
  <c r="I127" i="1" s="1"/>
  <c r="O126" i="1"/>
  <c r="P126" i="1"/>
  <c r="AD126" i="1"/>
  <c r="D127" i="1" s="1"/>
  <c r="AE127" i="1" l="1"/>
  <c r="E128" i="1" s="1"/>
  <c r="Z126" i="1"/>
  <c r="C127" i="1" s="1"/>
  <c r="Q126" i="1"/>
  <c r="AA126" i="1"/>
  <c r="F127" i="1" s="1"/>
  <c r="AD127" i="1"/>
  <c r="D128" i="1" s="1"/>
  <c r="J127" i="1"/>
  <c r="Y126" i="1"/>
  <c r="B127" i="1" s="1"/>
  <c r="R126" i="1"/>
  <c r="AB126" i="1"/>
  <c r="G127" i="1" s="1"/>
  <c r="J128" i="1" l="1"/>
  <c r="Y127" i="1"/>
  <c r="B128" i="1" s="1"/>
  <c r="Z127" i="1"/>
  <c r="C128" i="1" s="1"/>
  <c r="K127" i="1"/>
  <c r="N127" i="1"/>
  <c r="S127" i="1"/>
  <c r="T127" i="1"/>
  <c r="K128" i="1" l="1"/>
  <c r="N128" i="1"/>
  <c r="L127" i="1"/>
  <c r="M127" i="1"/>
  <c r="S128" i="1"/>
  <c r="T128" i="1"/>
  <c r="U127" i="1"/>
  <c r="W127" i="1" s="1"/>
  <c r="AF127" i="1" s="1"/>
  <c r="H128" i="1" s="1"/>
  <c r="V127" i="1"/>
  <c r="X127" i="1" s="1"/>
  <c r="AG127" i="1" s="1"/>
  <c r="I128" i="1" s="1"/>
  <c r="O127" i="1"/>
  <c r="P127" i="1"/>
  <c r="AD128" i="1" l="1"/>
  <c r="D129" i="1" s="1"/>
  <c r="R127" i="1"/>
  <c r="AB127" i="1"/>
  <c r="G128" i="1" s="1"/>
  <c r="AA127" i="1"/>
  <c r="F128" i="1" s="1"/>
  <c r="Q127" i="1"/>
  <c r="U128" i="1"/>
  <c r="W128" i="1" s="1"/>
  <c r="AF128" i="1" s="1"/>
  <c r="H129" i="1" s="1"/>
  <c r="V128" i="1"/>
  <c r="X128" i="1" s="1"/>
  <c r="AG128" i="1" s="1"/>
  <c r="I129" i="1" s="1"/>
  <c r="O128" i="1"/>
  <c r="P128" i="1"/>
  <c r="AE128" i="1"/>
  <c r="E129" i="1" s="1"/>
  <c r="L128" i="1"/>
  <c r="M128" i="1"/>
  <c r="AE129" i="1" l="1"/>
  <c r="E130" i="1" s="1"/>
  <c r="AD129" i="1"/>
  <c r="D130" i="1" s="1"/>
  <c r="J129" i="1"/>
  <c r="Y128" i="1"/>
  <c r="B129" i="1" s="1"/>
  <c r="Z128" i="1"/>
  <c r="C129" i="1" s="1"/>
  <c r="AB128" i="1"/>
  <c r="G129" i="1" s="1"/>
  <c r="R128" i="1"/>
  <c r="AA128" i="1"/>
  <c r="F129" i="1" s="1"/>
  <c r="Q128" i="1"/>
  <c r="N129" i="1" l="1"/>
  <c r="Z129" i="1"/>
  <c r="C130" i="1" s="1"/>
  <c r="Y129" i="1"/>
  <c r="B130" i="1" s="1"/>
  <c r="J130" i="1"/>
  <c r="T129" i="1"/>
  <c r="S129" i="1"/>
  <c r="K129" i="1"/>
  <c r="P129" i="1" l="1"/>
  <c r="O129" i="1"/>
  <c r="U129" i="1"/>
  <c r="W129" i="1" s="1"/>
  <c r="AF129" i="1" s="1"/>
  <c r="H130" i="1" s="1"/>
  <c r="AD130" i="1" s="1"/>
  <c r="D131" i="1" s="1"/>
  <c r="V129" i="1"/>
  <c r="X129" i="1" s="1"/>
  <c r="AG129" i="1" s="1"/>
  <c r="I130" i="1" s="1"/>
  <c r="N130" i="1"/>
  <c r="S130" i="1"/>
  <c r="T130" i="1"/>
  <c r="K130" i="1"/>
  <c r="L129" i="1"/>
  <c r="M129" i="1"/>
  <c r="P130" i="1" l="1"/>
  <c r="O130" i="1"/>
  <c r="U130" i="1"/>
  <c r="W130" i="1" s="1"/>
  <c r="AF130" i="1" s="1"/>
  <c r="H131" i="1" s="1"/>
  <c r="AD131" i="1" s="1"/>
  <c r="D132" i="1" s="1"/>
  <c r="V130" i="1"/>
  <c r="X130" i="1" s="1"/>
  <c r="AG130" i="1" s="1"/>
  <c r="I131" i="1" s="1"/>
  <c r="AE130" i="1"/>
  <c r="E131" i="1" s="1"/>
  <c r="J131" i="1" s="1"/>
  <c r="AB129" i="1"/>
  <c r="G130" i="1" s="1"/>
  <c r="R129" i="1"/>
  <c r="M130" i="1"/>
  <c r="L130" i="1"/>
  <c r="Q129" i="1"/>
  <c r="AA129" i="1"/>
  <c r="F130" i="1" s="1"/>
  <c r="R130" i="1" l="1"/>
  <c r="AB130" i="1"/>
  <c r="G131" i="1" s="1"/>
  <c r="AE131" i="1"/>
  <c r="E132" i="1" s="1"/>
  <c r="J132" i="1" s="1"/>
  <c r="Q130" i="1"/>
  <c r="AA130" i="1"/>
  <c r="F131" i="1" s="1"/>
  <c r="Z130" i="1"/>
  <c r="C131" i="1" s="1"/>
  <c r="S131" i="1"/>
  <c r="T131" i="1"/>
  <c r="Y130" i="1"/>
  <c r="B131" i="1" s="1"/>
  <c r="K131" i="1" l="1"/>
  <c r="N131" i="1"/>
  <c r="Y131" i="1"/>
  <c r="B132" i="1" s="1"/>
  <c r="S132" i="1"/>
  <c r="T132" i="1"/>
  <c r="Z131" i="1"/>
  <c r="C132" i="1" s="1"/>
  <c r="K132" i="1" l="1"/>
  <c r="N132" i="1"/>
  <c r="V131" i="1"/>
  <c r="X131" i="1" s="1"/>
  <c r="AG131" i="1" s="1"/>
  <c r="I132" i="1" s="1"/>
  <c r="O131" i="1"/>
  <c r="P131" i="1"/>
  <c r="U131" i="1"/>
  <c r="W131" i="1" s="1"/>
  <c r="AF131" i="1" s="1"/>
  <c r="H132" i="1" s="1"/>
  <c r="L131" i="1"/>
  <c r="M131" i="1"/>
  <c r="AE132" i="1" l="1"/>
  <c r="E133" i="1" s="1"/>
  <c r="O132" i="1"/>
  <c r="P132" i="1"/>
  <c r="U132" i="1"/>
  <c r="W132" i="1" s="1"/>
  <c r="AF132" i="1" s="1"/>
  <c r="H133" i="1" s="1"/>
  <c r="V132" i="1"/>
  <c r="X132" i="1" s="1"/>
  <c r="AG132" i="1" s="1"/>
  <c r="I133" i="1" s="1"/>
  <c r="R131" i="1"/>
  <c r="AB131" i="1"/>
  <c r="G132" i="1" s="1"/>
  <c r="Q131" i="1"/>
  <c r="AA131" i="1"/>
  <c r="F132" i="1" s="1"/>
  <c r="L132" i="1"/>
  <c r="M132" i="1"/>
  <c r="AD132" i="1"/>
  <c r="D133" i="1" s="1"/>
  <c r="AE133" i="1" l="1"/>
  <c r="E134" i="1" s="1"/>
  <c r="AD133" i="1"/>
  <c r="D134" i="1" s="1"/>
  <c r="J133" i="1"/>
  <c r="R132" i="1"/>
  <c r="AB132" i="1"/>
  <c r="Q132" i="1"/>
  <c r="AA132" i="1"/>
  <c r="F133" i="1" s="1"/>
  <c r="Z132" i="1"/>
  <c r="C133" i="1" s="1"/>
  <c r="G133" i="1"/>
  <c r="Y132" i="1"/>
  <c r="B133" i="1" s="1"/>
  <c r="K133" i="1" l="1"/>
  <c r="Y133" i="1"/>
  <c r="B134" i="1" s="1"/>
  <c r="J134" i="1"/>
  <c r="Z133" i="1"/>
  <c r="C134" i="1" s="1"/>
  <c r="N133" i="1"/>
  <c r="S133" i="1"/>
  <c r="T133" i="1"/>
  <c r="N134" i="1" l="1"/>
  <c r="S134" i="1"/>
  <c r="T134" i="1"/>
  <c r="P133" i="1"/>
  <c r="U133" i="1"/>
  <c r="W133" i="1" s="1"/>
  <c r="AF133" i="1" s="1"/>
  <c r="H134" i="1" s="1"/>
  <c r="V133" i="1"/>
  <c r="X133" i="1" s="1"/>
  <c r="AG133" i="1" s="1"/>
  <c r="I134" i="1" s="1"/>
  <c r="O133" i="1"/>
  <c r="L133" i="1"/>
  <c r="M133" i="1"/>
  <c r="K134" i="1"/>
  <c r="AD134" i="1" l="1"/>
  <c r="D135" i="1" s="1"/>
  <c r="AE134" i="1"/>
  <c r="E135" i="1" s="1"/>
  <c r="R133" i="1"/>
  <c r="AB133" i="1"/>
  <c r="G134" i="1" s="1"/>
  <c r="L134" i="1"/>
  <c r="M134" i="1"/>
  <c r="Q133" i="1"/>
  <c r="AA133" i="1"/>
  <c r="F134" i="1" s="1"/>
  <c r="U134" i="1"/>
  <c r="W134" i="1" s="1"/>
  <c r="AF134" i="1" s="1"/>
  <c r="H135" i="1" s="1"/>
  <c r="V134" i="1"/>
  <c r="X134" i="1" s="1"/>
  <c r="AG134" i="1" s="1"/>
  <c r="I135" i="1" s="1"/>
  <c r="O134" i="1"/>
  <c r="P134" i="1"/>
  <c r="AD135" i="1" l="1"/>
  <c r="D136" i="1" s="1"/>
  <c r="AE135" i="1"/>
  <c r="E136" i="1" s="1"/>
  <c r="Z134" i="1"/>
  <c r="C135" i="1" s="1"/>
  <c r="Y134" i="1"/>
  <c r="B135" i="1" s="1"/>
  <c r="R134" i="1"/>
  <c r="AB134" i="1"/>
  <c r="G135" i="1" s="1"/>
  <c r="Q134" i="1"/>
  <c r="AA134" i="1"/>
  <c r="F135" i="1" s="1"/>
  <c r="J135" i="1"/>
  <c r="Y135" i="1" l="1"/>
  <c r="B136" i="1" s="1"/>
  <c r="K135" i="1"/>
  <c r="S135" i="1"/>
  <c r="T135" i="1"/>
  <c r="N135" i="1"/>
  <c r="J136" i="1"/>
  <c r="Z135" i="1"/>
  <c r="C136" i="1" s="1"/>
  <c r="U135" i="1" l="1"/>
  <c r="W135" i="1" s="1"/>
  <c r="AF135" i="1" s="1"/>
  <c r="H136" i="1" s="1"/>
  <c r="V135" i="1"/>
  <c r="X135" i="1" s="1"/>
  <c r="AG135" i="1" s="1"/>
  <c r="I136" i="1" s="1"/>
  <c r="O135" i="1"/>
  <c r="P135" i="1"/>
  <c r="L135" i="1"/>
  <c r="M135" i="1"/>
  <c r="K136" i="1"/>
  <c r="S136" i="1"/>
  <c r="T136" i="1"/>
  <c r="N136" i="1"/>
  <c r="AE136" i="1" l="1"/>
  <c r="E137" i="1" s="1"/>
  <c r="R135" i="1"/>
  <c r="AB135" i="1"/>
  <c r="G136" i="1" s="1"/>
  <c r="AD136" i="1"/>
  <c r="D137" i="1" s="1"/>
  <c r="AA135" i="1"/>
  <c r="F136" i="1" s="1"/>
  <c r="Q135" i="1"/>
  <c r="L136" i="1"/>
  <c r="M136" i="1"/>
  <c r="U136" i="1"/>
  <c r="W136" i="1" s="1"/>
  <c r="AF136" i="1" s="1"/>
  <c r="H137" i="1" s="1"/>
  <c r="V136" i="1"/>
  <c r="X136" i="1" s="1"/>
  <c r="AG136" i="1" s="1"/>
  <c r="I137" i="1" s="1"/>
  <c r="O136" i="1"/>
  <c r="P136" i="1"/>
  <c r="AD137" i="1" l="1"/>
  <c r="D138" i="1" s="1"/>
  <c r="AE137" i="1"/>
  <c r="E138" i="1" s="1"/>
  <c r="Z136" i="1"/>
  <c r="C137" i="1" s="1"/>
  <c r="AB136" i="1"/>
  <c r="G137" i="1" s="1"/>
  <c r="R136" i="1"/>
  <c r="Y136" i="1"/>
  <c r="B137" i="1" s="1"/>
  <c r="J137" i="1"/>
  <c r="AA136" i="1"/>
  <c r="F137" i="1" s="1"/>
  <c r="Q136" i="1"/>
  <c r="N137" i="1" l="1"/>
  <c r="Z137" i="1"/>
  <c r="C138" i="1" s="1"/>
  <c r="Y137" i="1"/>
  <c r="B138" i="1" s="1"/>
  <c r="T137" i="1"/>
  <c r="S137" i="1"/>
  <c r="J138" i="1"/>
  <c r="K137" i="1"/>
  <c r="V137" i="1" l="1"/>
  <c r="X137" i="1" s="1"/>
  <c r="AG137" i="1" s="1"/>
  <c r="I138" i="1" s="1"/>
  <c r="AE138" i="1" s="1"/>
  <c r="E139" i="1" s="1"/>
  <c r="U137" i="1"/>
  <c r="W137" i="1" s="1"/>
  <c r="AF137" i="1" s="1"/>
  <c r="H138" i="1" s="1"/>
  <c r="AD138" i="1" s="1"/>
  <c r="D139" i="1" s="1"/>
  <c r="P137" i="1"/>
  <c r="O137" i="1"/>
  <c r="K138" i="1"/>
  <c r="N138" i="1"/>
  <c r="S138" i="1"/>
  <c r="T138" i="1"/>
  <c r="L137" i="1"/>
  <c r="M137" i="1"/>
  <c r="J139" i="1" l="1"/>
  <c r="Q137" i="1"/>
  <c r="AA137" i="1"/>
  <c r="F138" i="1" s="1"/>
  <c r="AB137" i="1"/>
  <c r="G138" i="1" s="1"/>
  <c r="R137" i="1"/>
  <c r="U138" i="1"/>
  <c r="W138" i="1" s="1"/>
  <c r="AF138" i="1" s="1"/>
  <c r="H139" i="1" s="1"/>
  <c r="V138" i="1"/>
  <c r="X138" i="1" s="1"/>
  <c r="AG138" i="1" s="1"/>
  <c r="I139" i="1" s="1"/>
  <c r="O138" i="1"/>
  <c r="P138" i="1"/>
  <c r="M138" i="1"/>
  <c r="L138" i="1"/>
  <c r="AD139" i="1" l="1"/>
  <c r="D140" i="1" s="1"/>
  <c r="Y138" i="1"/>
  <c r="B139" i="1" s="1"/>
  <c r="Z138" i="1"/>
  <c r="C139" i="1" s="1"/>
  <c r="R138" i="1"/>
  <c r="AB138" i="1"/>
  <c r="G139" i="1" s="1"/>
  <c r="AE139" i="1"/>
  <c r="E140" i="1" s="1"/>
  <c r="Q138" i="1"/>
  <c r="AA138" i="1"/>
  <c r="F139" i="1" s="1"/>
  <c r="S139" i="1"/>
  <c r="T139" i="1"/>
  <c r="Y139" i="1" l="1"/>
  <c r="B140" i="1" s="1"/>
  <c r="Z139" i="1"/>
  <c r="C140" i="1" s="1"/>
  <c r="K139" i="1"/>
  <c r="N139" i="1"/>
  <c r="J140" i="1"/>
  <c r="K140" i="1" l="1"/>
  <c r="N140" i="1"/>
  <c r="S140" i="1"/>
  <c r="T140" i="1"/>
  <c r="L139" i="1"/>
  <c r="M139" i="1"/>
  <c r="V139" i="1"/>
  <c r="X139" i="1" s="1"/>
  <c r="AG139" i="1" s="1"/>
  <c r="I140" i="1" s="1"/>
  <c r="O139" i="1"/>
  <c r="P139" i="1"/>
  <c r="U139" i="1"/>
  <c r="W139" i="1" s="1"/>
  <c r="AF139" i="1" s="1"/>
  <c r="H140" i="1" s="1"/>
  <c r="Q139" i="1" l="1"/>
  <c r="AA139" i="1"/>
  <c r="F140" i="1" s="1"/>
  <c r="AD140" i="1"/>
  <c r="D141" i="1" s="1"/>
  <c r="O140" i="1"/>
  <c r="P140" i="1"/>
  <c r="U140" i="1"/>
  <c r="W140" i="1" s="1"/>
  <c r="AF140" i="1" s="1"/>
  <c r="H141" i="1" s="1"/>
  <c r="V140" i="1"/>
  <c r="X140" i="1" s="1"/>
  <c r="AG140" i="1" s="1"/>
  <c r="I141" i="1" s="1"/>
  <c r="R139" i="1"/>
  <c r="AB139" i="1"/>
  <c r="G140" i="1" s="1"/>
  <c r="L140" i="1"/>
  <c r="M140" i="1"/>
  <c r="AE140" i="1"/>
  <c r="E141" i="1" s="1"/>
  <c r="AD141" i="1" l="1"/>
  <c r="D142" i="1" s="1"/>
  <c r="AE141" i="1"/>
  <c r="E142" i="1" s="1"/>
  <c r="R140" i="1"/>
  <c r="AB140" i="1"/>
  <c r="G141" i="1" s="1"/>
  <c r="J141" i="1"/>
  <c r="Q140" i="1"/>
  <c r="AA140" i="1"/>
  <c r="F141" i="1" s="1"/>
  <c r="Z140" i="1"/>
  <c r="C141" i="1" s="1"/>
  <c r="Y140" i="1"/>
  <c r="B141" i="1" s="1"/>
  <c r="K141" i="1" l="1"/>
  <c r="Y141" i="1"/>
  <c r="B142" i="1" s="1"/>
  <c r="J142" i="1"/>
  <c r="S141" i="1"/>
  <c r="T141" i="1"/>
  <c r="Z141" i="1"/>
  <c r="C142" i="1" s="1"/>
  <c r="N141" i="1"/>
  <c r="K142" i="1" l="1"/>
  <c r="N142" i="1"/>
  <c r="P141" i="1"/>
  <c r="U141" i="1"/>
  <c r="W141" i="1" s="1"/>
  <c r="AF141" i="1" s="1"/>
  <c r="H142" i="1" s="1"/>
  <c r="V141" i="1"/>
  <c r="X141" i="1" s="1"/>
  <c r="AG141" i="1" s="1"/>
  <c r="I142" i="1" s="1"/>
  <c r="O141" i="1"/>
  <c r="L141" i="1"/>
  <c r="M141" i="1"/>
  <c r="S142" i="1"/>
  <c r="T142" i="1"/>
  <c r="AE142" i="1" l="1"/>
  <c r="E143" i="1" s="1"/>
  <c r="AD142" i="1"/>
  <c r="D143" i="1" s="1"/>
  <c r="U142" i="1"/>
  <c r="W142" i="1" s="1"/>
  <c r="AF142" i="1" s="1"/>
  <c r="H143" i="1" s="1"/>
  <c r="V142" i="1"/>
  <c r="X142" i="1" s="1"/>
  <c r="AG142" i="1" s="1"/>
  <c r="I143" i="1" s="1"/>
  <c r="O142" i="1"/>
  <c r="P142" i="1"/>
  <c r="R141" i="1"/>
  <c r="AB141" i="1"/>
  <c r="G142" i="1" s="1"/>
  <c r="L142" i="1"/>
  <c r="M142" i="1"/>
  <c r="Q141" i="1"/>
  <c r="AA141" i="1"/>
  <c r="F142" i="1" s="1"/>
  <c r="AE143" i="1" l="1"/>
  <c r="E144" i="1" s="1"/>
  <c r="AD143" i="1"/>
  <c r="D144" i="1" s="1"/>
  <c r="R142" i="1"/>
  <c r="AB142" i="1"/>
  <c r="G143" i="1" s="1"/>
  <c r="Y142" i="1"/>
  <c r="B143" i="1" s="1"/>
  <c r="Q142" i="1"/>
  <c r="AA142" i="1"/>
  <c r="F143" i="1" s="1"/>
  <c r="Z142" i="1"/>
  <c r="C143" i="1" s="1"/>
  <c r="J143" i="1"/>
  <c r="Z143" i="1" l="1"/>
  <c r="C144" i="1" s="1"/>
  <c r="K143" i="1"/>
  <c r="J144" i="1"/>
  <c r="N143" i="1"/>
  <c r="S143" i="1"/>
  <c r="T143" i="1"/>
  <c r="Y143" i="1"/>
  <c r="B144" i="1" s="1"/>
  <c r="K144" i="1" l="1"/>
  <c r="N144" i="1"/>
  <c r="S144" i="1"/>
  <c r="T144" i="1"/>
  <c r="L143" i="1"/>
  <c r="M143" i="1"/>
  <c r="U143" i="1"/>
  <c r="W143" i="1" s="1"/>
  <c r="AF143" i="1" s="1"/>
  <c r="H144" i="1" s="1"/>
  <c r="V143" i="1"/>
  <c r="X143" i="1" s="1"/>
  <c r="AG143" i="1" s="1"/>
  <c r="I144" i="1" s="1"/>
  <c r="O143" i="1"/>
  <c r="P143" i="1"/>
  <c r="AE144" i="1" l="1"/>
  <c r="E145" i="1" s="1"/>
  <c r="AA143" i="1"/>
  <c r="F144" i="1" s="1"/>
  <c r="Q143" i="1"/>
  <c r="R143" i="1"/>
  <c r="AB143" i="1"/>
  <c r="G144" i="1" s="1"/>
  <c r="U144" i="1"/>
  <c r="W144" i="1" s="1"/>
  <c r="AF144" i="1" s="1"/>
  <c r="H145" i="1" s="1"/>
  <c r="V144" i="1"/>
  <c r="X144" i="1" s="1"/>
  <c r="AG144" i="1" s="1"/>
  <c r="I145" i="1" s="1"/>
  <c r="O144" i="1"/>
  <c r="P144" i="1"/>
  <c r="AD144" i="1"/>
  <c r="D145" i="1" s="1"/>
  <c r="L144" i="1"/>
  <c r="M144" i="1"/>
  <c r="AD145" i="1" l="1"/>
  <c r="D146" i="1" s="1"/>
  <c r="AE145" i="1"/>
  <c r="E146" i="1" s="1"/>
  <c r="AB144" i="1"/>
  <c r="G145" i="1" s="1"/>
  <c r="R144" i="1"/>
  <c r="J145" i="1"/>
  <c r="AA144" i="1"/>
  <c r="F145" i="1" s="1"/>
  <c r="Q144" i="1"/>
  <c r="Y144" i="1"/>
  <c r="B145" i="1" s="1"/>
  <c r="Z144" i="1"/>
  <c r="C145" i="1" s="1"/>
  <c r="T145" i="1" l="1"/>
  <c r="S145" i="1"/>
  <c r="Z145" i="1"/>
  <c r="C146" i="1" s="1"/>
  <c r="N145" i="1"/>
  <c r="K145" i="1"/>
  <c r="Y145" i="1"/>
  <c r="B146" i="1" s="1"/>
  <c r="J146" i="1"/>
  <c r="K146" i="1" l="1"/>
  <c r="S146" i="1"/>
  <c r="T146" i="1"/>
  <c r="N146" i="1"/>
  <c r="U145" i="1"/>
  <c r="W145" i="1" s="1"/>
  <c r="AF145" i="1" s="1"/>
  <c r="H146" i="1" s="1"/>
  <c r="V145" i="1"/>
  <c r="X145" i="1" s="1"/>
  <c r="AG145" i="1" s="1"/>
  <c r="I146" i="1" s="1"/>
  <c r="O145" i="1"/>
  <c r="P145" i="1"/>
  <c r="L145" i="1"/>
  <c r="M145" i="1"/>
  <c r="AD146" i="1" l="1"/>
  <c r="D147" i="1" s="1"/>
  <c r="AE146" i="1"/>
  <c r="E147" i="1" s="1"/>
  <c r="Q145" i="1"/>
  <c r="AA145" i="1"/>
  <c r="F146" i="1" s="1"/>
  <c r="U146" i="1"/>
  <c r="W146" i="1" s="1"/>
  <c r="AF146" i="1" s="1"/>
  <c r="H147" i="1" s="1"/>
  <c r="V146" i="1"/>
  <c r="X146" i="1" s="1"/>
  <c r="AG146" i="1" s="1"/>
  <c r="I147" i="1" s="1"/>
  <c r="O146" i="1"/>
  <c r="P146" i="1"/>
  <c r="AB145" i="1"/>
  <c r="G146" i="1" s="1"/>
  <c r="R145" i="1"/>
  <c r="M146" i="1"/>
  <c r="L146" i="1"/>
  <c r="AE147" i="1" l="1"/>
  <c r="E148" i="1" s="1"/>
  <c r="AD147" i="1"/>
  <c r="D148" i="1" s="1"/>
  <c r="Q146" i="1"/>
  <c r="AA146" i="1"/>
  <c r="F147" i="1" s="1"/>
  <c r="Y146" i="1"/>
  <c r="B147" i="1" s="1"/>
  <c r="Z146" i="1"/>
  <c r="C147" i="1" s="1"/>
  <c r="R146" i="1"/>
  <c r="AB146" i="1"/>
  <c r="G147" i="1" s="1"/>
  <c r="J147" i="1"/>
  <c r="Z147" i="1" l="1"/>
  <c r="C148" i="1" s="1"/>
  <c r="Y147" i="1"/>
  <c r="B148" i="1" s="1"/>
  <c r="J148" i="1"/>
  <c r="K147" i="1"/>
  <c r="N147" i="1"/>
  <c r="S147" i="1"/>
  <c r="T147" i="1"/>
  <c r="K148" i="1" l="1"/>
  <c r="N148" i="1"/>
  <c r="T148" i="1"/>
  <c r="S148" i="1"/>
  <c r="V147" i="1"/>
  <c r="X147" i="1" s="1"/>
  <c r="AG147" i="1" s="1"/>
  <c r="I148" i="1" s="1"/>
  <c r="O147" i="1"/>
  <c r="P147" i="1"/>
  <c r="U147" i="1"/>
  <c r="W147" i="1" s="1"/>
  <c r="AF147" i="1" s="1"/>
  <c r="H148" i="1" s="1"/>
  <c r="L147" i="1"/>
  <c r="M147" i="1"/>
  <c r="AD148" i="1" l="1"/>
  <c r="D149" i="1" s="1"/>
  <c r="AE148" i="1"/>
  <c r="E149" i="1" s="1"/>
  <c r="Q147" i="1"/>
  <c r="AA147" i="1"/>
  <c r="F148" i="1" s="1"/>
  <c r="AB147" i="1"/>
  <c r="G148" i="1" s="1"/>
  <c r="R147" i="1"/>
  <c r="O148" i="1"/>
  <c r="P148" i="1"/>
  <c r="U148" i="1"/>
  <c r="W148" i="1" s="1"/>
  <c r="AF148" i="1" s="1"/>
  <c r="H149" i="1" s="1"/>
  <c r="V148" i="1"/>
  <c r="X148" i="1" s="1"/>
  <c r="AG148" i="1" s="1"/>
  <c r="I149" i="1" s="1"/>
  <c r="L148" i="1"/>
  <c r="M148" i="1"/>
  <c r="AD149" i="1" l="1"/>
  <c r="D150" i="1" s="1"/>
  <c r="AE149" i="1"/>
  <c r="E150" i="1" s="1"/>
  <c r="Z148" i="1"/>
  <c r="C149" i="1" s="1"/>
  <c r="R148" i="1"/>
  <c r="AB148" i="1"/>
  <c r="G149" i="1" s="1"/>
  <c r="Q148" i="1"/>
  <c r="AA148" i="1"/>
  <c r="F149" i="1" s="1"/>
  <c r="Y148" i="1"/>
  <c r="B149" i="1" s="1"/>
  <c r="J149" i="1"/>
  <c r="N149" i="1" l="1"/>
  <c r="Z149" i="1"/>
  <c r="C150" i="1" s="1"/>
  <c r="Y149" i="1"/>
  <c r="B150" i="1" s="1"/>
  <c r="S149" i="1"/>
  <c r="T149" i="1"/>
  <c r="K149" i="1"/>
  <c r="J150" i="1"/>
  <c r="O149" i="1" l="1"/>
  <c r="V149" i="1"/>
  <c r="X149" i="1" s="1"/>
  <c r="AG149" i="1" s="1"/>
  <c r="I150" i="1" s="1"/>
  <c r="U149" i="1"/>
  <c r="W149" i="1" s="1"/>
  <c r="AF149" i="1" s="1"/>
  <c r="H150" i="1" s="1"/>
  <c r="P149" i="1"/>
  <c r="M149" i="1"/>
  <c r="L149" i="1"/>
  <c r="K150" i="1"/>
  <c r="S150" i="1"/>
  <c r="T150" i="1"/>
  <c r="N150" i="1"/>
  <c r="AE150" i="1" l="1"/>
  <c r="E151" i="1" s="1"/>
  <c r="L150" i="1"/>
  <c r="M150" i="1"/>
  <c r="V150" i="1"/>
  <c r="X150" i="1" s="1"/>
  <c r="AG150" i="1" s="1"/>
  <c r="I151" i="1" s="1"/>
  <c r="O150" i="1"/>
  <c r="P150" i="1"/>
  <c r="U150" i="1"/>
  <c r="W150" i="1" s="1"/>
  <c r="AF150" i="1" s="1"/>
  <c r="H151" i="1" s="1"/>
  <c r="Q149" i="1"/>
  <c r="AA149" i="1"/>
  <c r="F150" i="1" s="1"/>
  <c r="AD150" i="1"/>
  <c r="D151" i="1" s="1"/>
  <c r="R149" i="1"/>
  <c r="AB149" i="1"/>
  <c r="G150" i="1" s="1"/>
  <c r="AD151" i="1" l="1"/>
  <c r="D152" i="1" s="1"/>
  <c r="AE151" i="1"/>
  <c r="E152" i="1" s="1"/>
  <c r="Z150" i="1"/>
  <c r="C151" i="1" s="1"/>
  <c r="J151" i="1"/>
  <c r="Q150" i="1"/>
  <c r="AA150" i="1"/>
  <c r="F151" i="1" s="1"/>
  <c r="R150" i="1"/>
  <c r="AB150" i="1"/>
  <c r="G151" i="1" s="1"/>
  <c r="Y150" i="1"/>
  <c r="B151" i="1" s="1"/>
  <c r="N151" i="1" l="1"/>
  <c r="Z151" i="1"/>
  <c r="C152" i="1" s="1"/>
  <c r="Y151" i="1"/>
  <c r="B152" i="1" s="1"/>
  <c r="J152" i="1"/>
  <c r="S151" i="1"/>
  <c r="T151" i="1"/>
  <c r="K151" i="1"/>
  <c r="V151" i="1" l="1"/>
  <c r="X151" i="1" s="1"/>
  <c r="AG151" i="1" s="1"/>
  <c r="I152" i="1" s="1"/>
  <c r="P151" i="1"/>
  <c r="O151" i="1"/>
  <c r="U151" i="1"/>
  <c r="W151" i="1" s="1"/>
  <c r="AF151" i="1" s="1"/>
  <c r="H152" i="1" s="1"/>
  <c r="AD152" i="1" s="1"/>
  <c r="D153" i="1" s="1"/>
  <c r="K152" i="1"/>
  <c r="N152" i="1"/>
  <c r="S152" i="1"/>
  <c r="T152" i="1"/>
  <c r="L151" i="1"/>
  <c r="M151" i="1"/>
  <c r="R151" i="1" l="1"/>
  <c r="AB151" i="1"/>
  <c r="G152" i="1" s="1"/>
  <c r="AA151" i="1"/>
  <c r="F152" i="1" s="1"/>
  <c r="Q151" i="1"/>
  <c r="P152" i="1"/>
  <c r="O152" i="1"/>
  <c r="U152" i="1"/>
  <c r="W152" i="1" s="1"/>
  <c r="AF152" i="1" s="1"/>
  <c r="H153" i="1" s="1"/>
  <c r="V152" i="1"/>
  <c r="X152" i="1" s="1"/>
  <c r="AG152" i="1" s="1"/>
  <c r="I153" i="1" s="1"/>
  <c r="AE152" i="1"/>
  <c r="E153" i="1" s="1"/>
  <c r="L152" i="1"/>
  <c r="M152" i="1"/>
  <c r="AD153" i="1" l="1"/>
  <c r="D154" i="1" s="1"/>
  <c r="AE153" i="1"/>
  <c r="E154" i="1" s="1"/>
  <c r="AA152" i="1"/>
  <c r="F153" i="1" s="1"/>
  <c r="Q152" i="1"/>
  <c r="Y152" i="1"/>
  <c r="B153" i="1" s="1"/>
  <c r="J153" i="1"/>
  <c r="Z152" i="1"/>
  <c r="C153" i="1" s="1"/>
  <c r="AB152" i="1"/>
  <c r="G153" i="1" s="1"/>
  <c r="R152" i="1"/>
  <c r="Z153" i="1" l="1"/>
  <c r="C154" i="1" s="1"/>
  <c r="K153" i="1"/>
  <c r="N153" i="1"/>
  <c r="T153" i="1"/>
  <c r="S153" i="1"/>
  <c r="Y153" i="1"/>
  <c r="B154" i="1" s="1"/>
  <c r="J154" i="1"/>
  <c r="N154" i="1" l="1"/>
  <c r="L153" i="1"/>
  <c r="M153" i="1"/>
  <c r="U153" i="1"/>
  <c r="W153" i="1" s="1"/>
  <c r="AF153" i="1" s="1"/>
  <c r="H154" i="1" s="1"/>
  <c r="P153" i="1"/>
  <c r="V153" i="1"/>
  <c r="X153" i="1" s="1"/>
  <c r="AG153" i="1" s="1"/>
  <c r="I154" i="1" s="1"/>
  <c r="O153" i="1"/>
  <c r="S154" i="1"/>
  <c r="T154" i="1"/>
  <c r="K154" i="1"/>
  <c r="AE154" i="1" l="1"/>
  <c r="E155" i="1" s="1"/>
  <c r="AD154" i="1"/>
  <c r="D155" i="1" s="1"/>
  <c r="AB153" i="1"/>
  <c r="G154" i="1" s="1"/>
  <c r="R153" i="1"/>
  <c r="Q153" i="1"/>
  <c r="AA153" i="1"/>
  <c r="F154" i="1" s="1"/>
  <c r="L154" i="1"/>
  <c r="M154" i="1"/>
  <c r="V154" i="1"/>
  <c r="X154" i="1" s="1"/>
  <c r="AG154" i="1" s="1"/>
  <c r="I155" i="1" s="1"/>
  <c r="O154" i="1"/>
  <c r="P154" i="1"/>
  <c r="U154" i="1"/>
  <c r="W154" i="1" s="1"/>
  <c r="AF154" i="1" s="1"/>
  <c r="H155" i="1" s="1"/>
  <c r="AD155" i="1" l="1"/>
  <c r="D156" i="1" s="1"/>
  <c r="AE155" i="1"/>
  <c r="E156" i="1" s="1"/>
  <c r="Z154" i="1"/>
  <c r="C155" i="1" s="1"/>
  <c r="J155" i="1"/>
  <c r="Y154" i="1"/>
  <c r="B155" i="1" s="1"/>
  <c r="R154" i="1"/>
  <c r="AB154" i="1"/>
  <c r="G155" i="1" s="1"/>
  <c r="AA154" i="1"/>
  <c r="F155" i="1" s="1"/>
  <c r="Q154" i="1"/>
  <c r="Z155" i="1" l="1"/>
  <c r="C156" i="1" s="1"/>
  <c r="Y155" i="1"/>
  <c r="B156" i="1" s="1"/>
  <c r="K155" i="1"/>
  <c r="J156" i="1"/>
  <c r="N155" i="1"/>
  <c r="S155" i="1"/>
  <c r="T155" i="1"/>
  <c r="T156" i="1" l="1"/>
  <c r="S156" i="1"/>
  <c r="K156" i="1"/>
  <c r="L155" i="1"/>
  <c r="M155" i="1"/>
  <c r="O155" i="1"/>
  <c r="U155" i="1"/>
  <c r="W155" i="1" s="1"/>
  <c r="AF155" i="1" s="1"/>
  <c r="H156" i="1" s="1"/>
  <c r="V155" i="1"/>
  <c r="X155" i="1" s="1"/>
  <c r="AG155" i="1" s="1"/>
  <c r="I156" i="1" s="1"/>
  <c r="P155" i="1"/>
  <c r="N156" i="1"/>
  <c r="AE156" i="1" l="1"/>
  <c r="E157" i="1" s="1"/>
  <c r="AD156" i="1"/>
  <c r="D157" i="1" s="1"/>
  <c r="AA155" i="1"/>
  <c r="F156" i="1" s="1"/>
  <c r="Q155" i="1"/>
  <c r="P156" i="1"/>
  <c r="U156" i="1"/>
  <c r="W156" i="1" s="1"/>
  <c r="AF156" i="1" s="1"/>
  <c r="H157" i="1" s="1"/>
  <c r="V156" i="1"/>
  <c r="X156" i="1" s="1"/>
  <c r="AG156" i="1" s="1"/>
  <c r="I157" i="1" s="1"/>
  <c r="O156" i="1"/>
  <c r="L156" i="1"/>
  <c r="M156" i="1"/>
  <c r="AB155" i="1"/>
  <c r="G156" i="1" s="1"/>
  <c r="R155" i="1"/>
  <c r="AE157" i="1" l="1"/>
  <c r="E158" i="1" s="1"/>
  <c r="AD157" i="1"/>
  <c r="D158" i="1" s="1"/>
  <c r="AB156" i="1"/>
  <c r="G157" i="1" s="1"/>
  <c r="R156" i="1"/>
  <c r="Z156" i="1"/>
  <c r="C157" i="1" s="1"/>
  <c r="J157" i="1"/>
  <c r="Y156" i="1"/>
  <c r="B157" i="1" s="1"/>
  <c r="Q156" i="1"/>
  <c r="AA156" i="1"/>
  <c r="F157" i="1" s="1"/>
  <c r="Y157" i="1" l="1"/>
  <c r="B158" i="1" s="1"/>
  <c r="K157" i="1"/>
  <c r="J158" i="1"/>
  <c r="Z157" i="1"/>
  <c r="C158" i="1" s="1"/>
  <c r="N157" i="1"/>
  <c r="S157" i="1"/>
  <c r="T157" i="1"/>
  <c r="N158" i="1" l="1"/>
  <c r="K158" i="1"/>
  <c r="M157" i="1"/>
  <c r="L157" i="1"/>
  <c r="U157" i="1"/>
  <c r="W157" i="1" s="1"/>
  <c r="AF157" i="1" s="1"/>
  <c r="H158" i="1" s="1"/>
  <c r="V157" i="1"/>
  <c r="X157" i="1" s="1"/>
  <c r="AG157" i="1" s="1"/>
  <c r="I158" i="1" s="1"/>
  <c r="O157" i="1"/>
  <c r="P157" i="1"/>
  <c r="T158" i="1"/>
  <c r="S158" i="1"/>
  <c r="AE158" i="1" l="1"/>
  <c r="E159" i="1" s="1"/>
  <c r="AD158" i="1"/>
  <c r="D159" i="1" s="1"/>
  <c r="AB157" i="1"/>
  <c r="G158" i="1" s="1"/>
  <c r="R157" i="1"/>
  <c r="Q157" i="1"/>
  <c r="AA157" i="1"/>
  <c r="F158" i="1" s="1"/>
  <c r="L158" i="1"/>
  <c r="M158" i="1"/>
  <c r="V158" i="1"/>
  <c r="X158" i="1" s="1"/>
  <c r="AG158" i="1" s="1"/>
  <c r="I159" i="1" s="1"/>
  <c r="U158" i="1"/>
  <c r="W158" i="1" s="1"/>
  <c r="AF158" i="1" s="1"/>
  <c r="H159" i="1" s="1"/>
  <c r="O158" i="1"/>
  <c r="P158" i="1"/>
  <c r="AE159" i="1" l="1"/>
  <c r="E160" i="1" s="1"/>
  <c r="AD159" i="1"/>
  <c r="D160" i="1" s="1"/>
  <c r="Y158" i="1"/>
  <c r="B159" i="1" s="1"/>
  <c r="Z158" i="1"/>
  <c r="C159" i="1" s="1"/>
  <c r="J159" i="1"/>
  <c r="R158" i="1"/>
  <c r="AB158" i="1"/>
  <c r="G159" i="1" s="1"/>
  <c r="AA158" i="1"/>
  <c r="F159" i="1" s="1"/>
  <c r="Q158" i="1"/>
  <c r="J160" i="1" l="1"/>
  <c r="Y159" i="1"/>
  <c r="B160" i="1" s="1"/>
  <c r="Z159" i="1"/>
  <c r="C160" i="1" s="1"/>
  <c r="K159" i="1"/>
  <c r="N159" i="1"/>
  <c r="S159" i="1"/>
  <c r="T159" i="1"/>
  <c r="K160" i="1" l="1"/>
  <c r="N160" i="1"/>
  <c r="S160" i="1"/>
  <c r="T160" i="1"/>
  <c r="U159" i="1"/>
  <c r="W159" i="1" s="1"/>
  <c r="AF159" i="1" s="1"/>
  <c r="H160" i="1" s="1"/>
  <c r="V159" i="1"/>
  <c r="X159" i="1" s="1"/>
  <c r="AG159" i="1" s="1"/>
  <c r="I160" i="1" s="1"/>
  <c r="O159" i="1"/>
  <c r="P159" i="1"/>
  <c r="L159" i="1"/>
  <c r="M159" i="1"/>
  <c r="AE160" i="1" l="1"/>
  <c r="E161" i="1" s="1"/>
  <c r="Q159" i="1"/>
  <c r="AA159" i="1"/>
  <c r="F160" i="1" s="1"/>
  <c r="U160" i="1"/>
  <c r="W160" i="1" s="1"/>
  <c r="AF160" i="1" s="1"/>
  <c r="H161" i="1" s="1"/>
  <c r="V160" i="1"/>
  <c r="X160" i="1" s="1"/>
  <c r="AG160" i="1" s="1"/>
  <c r="I161" i="1" s="1"/>
  <c r="O160" i="1"/>
  <c r="P160" i="1"/>
  <c r="R159" i="1"/>
  <c r="AB159" i="1"/>
  <c r="G160" i="1" s="1"/>
  <c r="AD160" i="1"/>
  <c r="D161" i="1" s="1"/>
  <c r="L160" i="1"/>
  <c r="M160" i="1"/>
  <c r="AD161" i="1" l="1"/>
  <c r="D162" i="1" s="1"/>
  <c r="AE161" i="1"/>
  <c r="E162" i="1" s="1"/>
  <c r="AB160" i="1"/>
  <c r="G161" i="1" s="1"/>
  <c r="R160" i="1"/>
  <c r="AA160" i="1"/>
  <c r="F161" i="1" s="1"/>
  <c r="Q160" i="1"/>
  <c r="Y160" i="1"/>
  <c r="B161" i="1" s="1"/>
  <c r="J161" i="1"/>
  <c r="Z160" i="1"/>
  <c r="C161" i="1" s="1"/>
  <c r="N161" i="1" l="1"/>
  <c r="Y161" i="1"/>
  <c r="B162" i="1" s="1"/>
  <c r="Z161" i="1"/>
  <c r="C162" i="1" s="1"/>
  <c r="J162" i="1"/>
  <c r="T161" i="1"/>
  <c r="S161" i="1"/>
  <c r="K161" i="1"/>
  <c r="N162" i="1" l="1"/>
  <c r="V161" i="1"/>
  <c r="X161" i="1" s="1"/>
  <c r="AG161" i="1" s="1"/>
  <c r="I162" i="1" s="1"/>
  <c r="AE162" i="1" s="1"/>
  <c r="E163" i="1" s="1"/>
  <c r="U161" i="1"/>
  <c r="W161" i="1" s="1"/>
  <c r="AF161" i="1" s="1"/>
  <c r="H162" i="1" s="1"/>
  <c r="AD162" i="1" s="1"/>
  <c r="D163" i="1" s="1"/>
  <c r="P161" i="1"/>
  <c r="O161" i="1"/>
  <c r="S162" i="1"/>
  <c r="T162" i="1"/>
  <c r="K162" i="1"/>
  <c r="L161" i="1"/>
  <c r="M161" i="1"/>
  <c r="O162" i="1" l="1"/>
  <c r="V162" i="1"/>
  <c r="X162" i="1" s="1"/>
  <c r="AG162" i="1" s="1"/>
  <c r="I163" i="1" s="1"/>
  <c r="AE163" i="1" s="1"/>
  <c r="E164" i="1" s="1"/>
  <c r="U162" i="1"/>
  <c r="W162" i="1" s="1"/>
  <c r="AF162" i="1" s="1"/>
  <c r="H163" i="1" s="1"/>
  <c r="AD163" i="1" s="1"/>
  <c r="D164" i="1" s="1"/>
  <c r="P162" i="1"/>
  <c r="Q161" i="1"/>
  <c r="AA161" i="1"/>
  <c r="F162" i="1" s="1"/>
  <c r="AB161" i="1"/>
  <c r="G162" i="1" s="1"/>
  <c r="R161" i="1"/>
  <c r="M162" i="1"/>
  <c r="L162" i="1"/>
  <c r="J163" i="1"/>
  <c r="J164" i="1" l="1"/>
  <c r="Q162" i="1"/>
  <c r="AA162" i="1"/>
  <c r="F163" i="1" s="1"/>
  <c r="S163" i="1"/>
  <c r="T163" i="1"/>
  <c r="Z162" i="1"/>
  <c r="C163" i="1" s="1"/>
  <c r="R162" i="1"/>
  <c r="AB162" i="1"/>
  <c r="G163" i="1" s="1"/>
  <c r="Y162" i="1"/>
  <c r="B163" i="1" s="1"/>
  <c r="Y163" i="1" l="1"/>
  <c r="B164" i="1" s="1"/>
  <c r="Z163" i="1"/>
  <c r="C164" i="1" s="1"/>
  <c r="K163" i="1"/>
  <c r="N163" i="1"/>
  <c r="S164" i="1"/>
  <c r="T164" i="1"/>
  <c r="K164" i="1" l="1"/>
  <c r="N164" i="1"/>
  <c r="V163" i="1"/>
  <c r="X163" i="1" s="1"/>
  <c r="AG163" i="1" s="1"/>
  <c r="I164" i="1" s="1"/>
  <c r="O163" i="1"/>
  <c r="P163" i="1"/>
  <c r="U163" i="1"/>
  <c r="W163" i="1" s="1"/>
  <c r="AF163" i="1" s="1"/>
  <c r="H164" i="1" s="1"/>
  <c r="L163" i="1"/>
  <c r="M163" i="1"/>
  <c r="AE164" i="1" l="1"/>
  <c r="E165" i="1" s="1"/>
  <c r="AD164" i="1"/>
  <c r="D165" i="1" s="1"/>
  <c r="R163" i="1"/>
  <c r="AB163" i="1"/>
  <c r="G164" i="1" s="1"/>
  <c r="O164" i="1"/>
  <c r="P164" i="1"/>
  <c r="U164" i="1"/>
  <c r="W164" i="1" s="1"/>
  <c r="AF164" i="1" s="1"/>
  <c r="H165" i="1" s="1"/>
  <c r="V164" i="1"/>
  <c r="X164" i="1" s="1"/>
  <c r="AG164" i="1" s="1"/>
  <c r="I165" i="1" s="1"/>
  <c r="Q163" i="1"/>
  <c r="AA163" i="1"/>
  <c r="F164" i="1" s="1"/>
  <c r="L164" i="1"/>
  <c r="M164" i="1"/>
  <c r="AD165" i="1" l="1"/>
  <c r="D166" i="1" s="1"/>
  <c r="AE165" i="1"/>
  <c r="E166" i="1" s="1"/>
  <c r="R164" i="1"/>
  <c r="AB164" i="1"/>
  <c r="Z164" i="1"/>
  <c r="C165" i="1" s="1"/>
  <c r="G165" i="1"/>
  <c r="Y164" i="1"/>
  <c r="B165" i="1" s="1"/>
  <c r="Q164" i="1"/>
  <c r="AA164" i="1"/>
  <c r="F165" i="1" s="1"/>
  <c r="J165" i="1"/>
  <c r="N165" i="1" l="1"/>
  <c r="Y165" i="1"/>
  <c r="B166" i="1" s="1"/>
  <c r="J166" i="1"/>
  <c r="K165" i="1"/>
  <c r="Z165" i="1"/>
  <c r="C166" i="1" s="1"/>
  <c r="S165" i="1"/>
  <c r="T165" i="1"/>
  <c r="U165" i="1" l="1"/>
  <c r="W165" i="1" s="1"/>
  <c r="AF165" i="1" s="1"/>
  <c r="H166" i="1" s="1"/>
  <c r="AD166" i="1" s="1"/>
  <c r="D167" i="1" s="1"/>
  <c r="P165" i="1"/>
  <c r="O165" i="1"/>
  <c r="V165" i="1"/>
  <c r="X165" i="1" s="1"/>
  <c r="AG165" i="1" s="1"/>
  <c r="I166" i="1" s="1"/>
  <c r="AE166" i="1" s="1"/>
  <c r="E167" i="1" s="1"/>
  <c r="K166" i="1"/>
  <c r="N166" i="1"/>
  <c r="L165" i="1"/>
  <c r="M165" i="1"/>
  <c r="S166" i="1"/>
  <c r="T166" i="1"/>
  <c r="J167" i="1" l="1"/>
  <c r="Q165" i="1"/>
  <c r="AA165" i="1"/>
  <c r="F166" i="1" s="1"/>
  <c r="U166" i="1"/>
  <c r="W166" i="1" s="1"/>
  <c r="AF166" i="1" s="1"/>
  <c r="H167" i="1" s="1"/>
  <c r="V166" i="1"/>
  <c r="X166" i="1" s="1"/>
  <c r="AG166" i="1" s="1"/>
  <c r="I167" i="1" s="1"/>
  <c r="O166" i="1"/>
  <c r="P166" i="1"/>
  <c r="R165" i="1"/>
  <c r="AB165" i="1"/>
  <c r="G166" i="1" s="1"/>
  <c r="L166" i="1"/>
  <c r="M166" i="1"/>
  <c r="AE167" i="1" l="1"/>
  <c r="E168" i="1" s="1"/>
  <c r="AD167" i="1"/>
  <c r="D168" i="1" s="1"/>
  <c r="Y166" i="1"/>
  <c r="B167" i="1" s="1"/>
  <c r="R166" i="1"/>
  <c r="AB166" i="1"/>
  <c r="G167" i="1" s="1"/>
  <c r="Q166" i="1"/>
  <c r="AA166" i="1"/>
  <c r="F167" i="1" s="1"/>
  <c r="Z166" i="1"/>
  <c r="C167" i="1" s="1"/>
  <c r="S167" i="1"/>
  <c r="T167" i="1"/>
  <c r="Z167" i="1" l="1"/>
  <c r="C168" i="1" s="1"/>
  <c r="K167" i="1"/>
  <c r="N167" i="1"/>
  <c r="J168" i="1"/>
  <c r="Y167" i="1"/>
  <c r="B168" i="1" s="1"/>
  <c r="K168" i="1" l="1"/>
  <c r="N168" i="1"/>
  <c r="U167" i="1"/>
  <c r="W167" i="1" s="1"/>
  <c r="AF167" i="1" s="1"/>
  <c r="H168" i="1" s="1"/>
  <c r="V167" i="1"/>
  <c r="X167" i="1" s="1"/>
  <c r="AG167" i="1" s="1"/>
  <c r="I168" i="1" s="1"/>
  <c r="P167" i="1"/>
  <c r="O167" i="1"/>
  <c r="S168" i="1"/>
  <c r="T168" i="1"/>
  <c r="L167" i="1"/>
  <c r="M167" i="1"/>
  <c r="M168" i="1" l="1"/>
  <c r="L168" i="1"/>
  <c r="AE168" i="1"/>
  <c r="E169" i="1" s="1"/>
  <c r="R167" i="1"/>
  <c r="AB167" i="1"/>
  <c r="G168" i="1" s="1"/>
  <c r="AA167" i="1"/>
  <c r="F168" i="1" s="1"/>
  <c r="Q167" i="1"/>
  <c r="U168" i="1"/>
  <c r="W168" i="1" s="1"/>
  <c r="AF168" i="1" s="1"/>
  <c r="H169" i="1" s="1"/>
  <c r="V168" i="1"/>
  <c r="X168" i="1" s="1"/>
  <c r="AG168" i="1" s="1"/>
  <c r="I169" i="1" s="1"/>
  <c r="O168" i="1"/>
  <c r="P168" i="1"/>
  <c r="AD168" i="1"/>
  <c r="D169" i="1" s="1"/>
  <c r="AE169" i="1" l="1"/>
  <c r="E170" i="1" s="1"/>
  <c r="AD169" i="1"/>
  <c r="D170" i="1" s="1"/>
  <c r="Z168" i="1"/>
  <c r="C169" i="1" s="1"/>
  <c r="AB168" i="1"/>
  <c r="G169" i="1" s="1"/>
  <c r="R168" i="1"/>
  <c r="J169" i="1"/>
  <c r="Y168" i="1"/>
  <c r="B169" i="1" s="1"/>
  <c r="N169" i="1" s="1"/>
  <c r="AA168" i="1"/>
  <c r="F169" i="1" s="1"/>
  <c r="Q168" i="1"/>
  <c r="J170" i="1" l="1"/>
  <c r="Z169" i="1"/>
  <c r="C170" i="1" s="1"/>
  <c r="Y169" i="1"/>
  <c r="B170" i="1" s="1"/>
  <c r="V169" i="1"/>
  <c r="O169" i="1"/>
  <c r="P169" i="1"/>
  <c r="U169" i="1"/>
  <c r="K169" i="1"/>
  <c r="T169" i="1"/>
  <c r="S169" i="1"/>
  <c r="W169" i="1" l="1"/>
  <c r="AF169" i="1" s="1"/>
  <c r="H170" i="1" s="1"/>
  <c r="AD170" i="1" s="1"/>
  <c r="D171" i="1" s="1"/>
  <c r="K170" i="1"/>
  <c r="N170" i="1"/>
  <c r="L169" i="1"/>
  <c r="M169" i="1"/>
  <c r="X169" i="1"/>
  <c r="AG169" i="1" s="1"/>
  <c r="I170" i="1" s="1"/>
  <c r="S170" i="1"/>
  <c r="T170" i="1"/>
  <c r="AE170" i="1" l="1"/>
  <c r="E171" i="1" s="1"/>
  <c r="J171" i="1" s="1"/>
  <c r="AB169" i="1"/>
  <c r="G170" i="1" s="1"/>
  <c r="R169" i="1"/>
  <c r="Q169" i="1"/>
  <c r="AA169" i="1"/>
  <c r="F170" i="1" s="1"/>
  <c r="U170" i="1"/>
  <c r="W170" i="1" s="1"/>
  <c r="AF170" i="1" s="1"/>
  <c r="H171" i="1" s="1"/>
  <c r="O170" i="1"/>
  <c r="P170" i="1"/>
  <c r="V170" i="1"/>
  <c r="X170" i="1" s="1"/>
  <c r="AG170" i="1" s="1"/>
  <c r="I171" i="1" s="1"/>
  <c r="M170" i="1"/>
  <c r="L170" i="1"/>
  <c r="AE171" i="1" l="1"/>
  <c r="E172" i="1" s="1"/>
  <c r="AB170" i="1"/>
  <c r="G171" i="1" s="1"/>
  <c r="R170" i="1"/>
  <c r="Q170" i="1"/>
  <c r="AA170" i="1"/>
  <c r="AD171" i="1"/>
  <c r="D172" i="1" s="1"/>
  <c r="F171" i="1"/>
  <c r="Y170" i="1"/>
  <c r="B171" i="1" s="1"/>
  <c r="Z170" i="1"/>
  <c r="C171" i="1" s="1"/>
  <c r="T171" i="1"/>
  <c r="S171" i="1"/>
  <c r="Y171" i="1" l="1"/>
  <c r="B172" i="1" s="1"/>
  <c r="J172" i="1"/>
  <c r="Z171" i="1"/>
  <c r="C172" i="1" s="1"/>
  <c r="K171" i="1"/>
  <c r="N171" i="1"/>
  <c r="N172" i="1" l="1"/>
  <c r="S172" i="1"/>
  <c r="T172" i="1"/>
  <c r="L171" i="1"/>
  <c r="M171" i="1"/>
  <c r="V171" i="1"/>
  <c r="X171" i="1" s="1"/>
  <c r="AG171" i="1" s="1"/>
  <c r="I172" i="1" s="1"/>
  <c r="P171" i="1"/>
  <c r="O171" i="1"/>
  <c r="U171" i="1"/>
  <c r="W171" i="1" s="1"/>
  <c r="AF171" i="1" s="1"/>
  <c r="H172" i="1" s="1"/>
  <c r="K172" i="1"/>
  <c r="AE172" i="1" l="1"/>
  <c r="E173" i="1" s="1"/>
  <c r="R171" i="1"/>
  <c r="AB171" i="1"/>
  <c r="G172" i="1" s="1"/>
  <c r="Q171" i="1"/>
  <c r="AA171" i="1"/>
  <c r="F172" i="1" s="1"/>
  <c r="M172" i="1"/>
  <c r="L172" i="1"/>
  <c r="AD172" i="1"/>
  <c r="D173" i="1" s="1"/>
  <c r="O172" i="1"/>
  <c r="U172" i="1"/>
  <c r="W172" i="1" s="1"/>
  <c r="AF172" i="1" s="1"/>
  <c r="H173" i="1" s="1"/>
  <c r="P172" i="1"/>
  <c r="V172" i="1"/>
  <c r="X172" i="1" s="1"/>
  <c r="AG172" i="1" s="1"/>
  <c r="I173" i="1" s="1"/>
  <c r="AE173" i="1" l="1"/>
  <c r="E174" i="1" s="1"/>
  <c r="AD173" i="1"/>
  <c r="D174" i="1" s="1"/>
  <c r="Q172" i="1"/>
  <c r="AA172" i="1"/>
  <c r="F173" i="1" s="1"/>
  <c r="R172" i="1"/>
  <c r="AB172" i="1"/>
  <c r="G173" i="1" s="1"/>
  <c r="J173" i="1"/>
  <c r="Y172" i="1"/>
  <c r="B173" i="1" s="1"/>
  <c r="Z172" i="1"/>
  <c r="C173" i="1" s="1"/>
  <c r="N173" i="1" l="1"/>
  <c r="Z173" i="1"/>
  <c r="C174" i="1" s="1"/>
  <c r="Y173" i="1"/>
  <c r="B174" i="1" s="1"/>
  <c r="J174" i="1"/>
  <c r="K173" i="1"/>
  <c r="S173" i="1"/>
  <c r="T173" i="1"/>
  <c r="O173" i="1" l="1"/>
  <c r="U173" i="1"/>
  <c r="W173" i="1" s="1"/>
  <c r="AF173" i="1" s="1"/>
  <c r="H174" i="1" s="1"/>
  <c r="AD174" i="1" s="1"/>
  <c r="D175" i="1" s="1"/>
  <c r="V173" i="1"/>
  <c r="X173" i="1" s="1"/>
  <c r="AG173" i="1" s="1"/>
  <c r="I174" i="1" s="1"/>
  <c r="AE174" i="1" s="1"/>
  <c r="E175" i="1" s="1"/>
  <c r="P173" i="1"/>
  <c r="K174" i="1"/>
  <c r="S174" i="1"/>
  <c r="T174" i="1"/>
  <c r="L173" i="1"/>
  <c r="M173" i="1"/>
  <c r="N174" i="1"/>
  <c r="L174" i="1" l="1"/>
  <c r="M174" i="1"/>
  <c r="R173" i="1"/>
  <c r="AB173" i="1"/>
  <c r="G174" i="1" s="1"/>
  <c r="J175" i="1"/>
  <c r="U174" i="1"/>
  <c r="W174" i="1" s="1"/>
  <c r="AF174" i="1" s="1"/>
  <c r="H175" i="1" s="1"/>
  <c r="O174" i="1"/>
  <c r="P174" i="1"/>
  <c r="V174" i="1"/>
  <c r="X174" i="1" s="1"/>
  <c r="AG174" i="1" s="1"/>
  <c r="I175" i="1" s="1"/>
  <c r="AA173" i="1"/>
  <c r="F174" i="1" s="1"/>
  <c r="Q173" i="1"/>
  <c r="AD175" i="1" l="1"/>
  <c r="D176" i="1" s="1"/>
  <c r="T175" i="1"/>
  <c r="S175" i="1"/>
  <c r="Z174" i="1"/>
  <c r="C175" i="1" s="1"/>
  <c r="AB174" i="1"/>
  <c r="G175" i="1" s="1"/>
  <c r="R174" i="1"/>
  <c r="AE175" i="1"/>
  <c r="E176" i="1" s="1"/>
  <c r="Y174" i="1"/>
  <c r="B175" i="1" s="1"/>
  <c r="Q174" i="1"/>
  <c r="AA174" i="1"/>
  <c r="F175" i="1" s="1"/>
  <c r="Z175" i="1" l="1"/>
  <c r="C176" i="1" s="1"/>
  <c r="Y175" i="1"/>
  <c r="B176" i="1" s="1"/>
  <c r="J176" i="1"/>
  <c r="K175" i="1"/>
  <c r="N175" i="1"/>
  <c r="K176" i="1" l="1"/>
  <c r="N176" i="1"/>
  <c r="U175" i="1"/>
  <c r="W175" i="1" s="1"/>
  <c r="AF175" i="1" s="1"/>
  <c r="H176" i="1" s="1"/>
  <c r="P175" i="1"/>
  <c r="O175" i="1"/>
  <c r="V175" i="1"/>
  <c r="X175" i="1" s="1"/>
  <c r="AG175" i="1" s="1"/>
  <c r="I176" i="1" s="1"/>
  <c r="L175" i="1"/>
  <c r="M175" i="1"/>
  <c r="S176" i="1"/>
  <c r="T176" i="1"/>
  <c r="AE176" i="1" l="1"/>
  <c r="E177" i="1" s="1"/>
  <c r="Q175" i="1"/>
  <c r="AA175" i="1"/>
  <c r="F176" i="1" s="1"/>
  <c r="M176" i="1"/>
  <c r="L176" i="1"/>
  <c r="U176" i="1"/>
  <c r="W176" i="1" s="1"/>
  <c r="AF176" i="1" s="1"/>
  <c r="H177" i="1" s="1"/>
  <c r="V176" i="1"/>
  <c r="X176" i="1" s="1"/>
  <c r="AG176" i="1" s="1"/>
  <c r="I177" i="1" s="1"/>
  <c r="O176" i="1"/>
  <c r="P176" i="1"/>
  <c r="AD176" i="1"/>
  <c r="D177" i="1" s="1"/>
  <c r="R175" i="1"/>
  <c r="AB175" i="1"/>
  <c r="G176" i="1" s="1"/>
  <c r="AE177" i="1" l="1"/>
  <c r="E178" i="1" s="1"/>
  <c r="AD177" i="1"/>
  <c r="D178" i="1" s="1"/>
  <c r="Z176" i="1"/>
  <c r="C177" i="1" s="1"/>
  <c r="AA176" i="1"/>
  <c r="F177" i="1" s="1"/>
  <c r="Q176" i="1"/>
  <c r="R176" i="1"/>
  <c r="AB176" i="1"/>
  <c r="G177" i="1" s="1"/>
  <c r="Y176" i="1"/>
  <c r="B177" i="1" s="1"/>
  <c r="N177" i="1" s="1"/>
  <c r="J177" i="1"/>
  <c r="Y177" i="1" l="1"/>
  <c r="B178" i="1" s="1"/>
  <c r="V177" i="1"/>
  <c r="O177" i="1"/>
  <c r="P177" i="1"/>
  <c r="U177" i="1"/>
  <c r="J178" i="1"/>
  <c r="T177" i="1"/>
  <c r="S177" i="1"/>
  <c r="Z177" i="1"/>
  <c r="C178" i="1" s="1"/>
  <c r="K177" i="1"/>
  <c r="X177" i="1" l="1"/>
  <c r="AG177" i="1" s="1"/>
  <c r="I178" i="1" s="1"/>
  <c r="AE178" i="1" s="1"/>
  <c r="E179" i="1" s="1"/>
  <c r="S178" i="1"/>
  <c r="T178" i="1"/>
  <c r="L177" i="1"/>
  <c r="M177" i="1"/>
  <c r="K178" i="1"/>
  <c r="W177" i="1"/>
  <c r="AF177" i="1" s="1"/>
  <c r="H178" i="1" s="1"/>
  <c r="N178" i="1"/>
  <c r="AB177" i="1" l="1"/>
  <c r="G178" i="1" s="1"/>
  <c r="R177" i="1"/>
  <c r="Q177" i="1"/>
  <c r="AA177" i="1"/>
  <c r="F178" i="1" s="1"/>
  <c r="U178" i="1"/>
  <c r="W178" i="1" s="1"/>
  <c r="AF178" i="1" s="1"/>
  <c r="H179" i="1" s="1"/>
  <c r="O178" i="1"/>
  <c r="P178" i="1"/>
  <c r="V178" i="1"/>
  <c r="X178" i="1" s="1"/>
  <c r="AG178" i="1" s="1"/>
  <c r="I179" i="1" s="1"/>
  <c r="M178" i="1"/>
  <c r="L178" i="1"/>
  <c r="AD178" i="1"/>
  <c r="D179" i="1" s="1"/>
  <c r="AE179" i="1" l="1"/>
  <c r="E180" i="1" s="1"/>
  <c r="AD179" i="1"/>
  <c r="D180" i="1" s="1"/>
  <c r="Z178" i="1"/>
  <c r="C179" i="1" s="1"/>
  <c r="AA178" i="1"/>
  <c r="F179" i="1" s="1"/>
  <c r="Q178" i="1"/>
  <c r="R178" i="1"/>
  <c r="AB178" i="1"/>
  <c r="G179" i="1" s="1"/>
  <c r="J179" i="1"/>
  <c r="Y178" i="1"/>
  <c r="B179" i="1" s="1"/>
  <c r="Z179" i="1" l="1"/>
  <c r="C180" i="1" s="1"/>
  <c r="Y179" i="1"/>
  <c r="B180" i="1" s="1"/>
  <c r="K179" i="1"/>
  <c r="N179" i="1"/>
  <c r="J180" i="1"/>
  <c r="T179" i="1"/>
  <c r="S179" i="1"/>
  <c r="N180" i="1" l="1"/>
  <c r="S180" i="1"/>
  <c r="T180" i="1"/>
  <c r="P179" i="1"/>
  <c r="O179" i="1"/>
  <c r="U179" i="1"/>
  <c r="W179" i="1" s="1"/>
  <c r="AF179" i="1" s="1"/>
  <c r="H180" i="1" s="1"/>
  <c r="V179" i="1"/>
  <c r="X179" i="1" s="1"/>
  <c r="AG179" i="1" s="1"/>
  <c r="I180" i="1" s="1"/>
  <c r="L179" i="1"/>
  <c r="M179" i="1"/>
  <c r="K180" i="1"/>
  <c r="AE180" i="1" l="1"/>
  <c r="E181" i="1" s="1"/>
  <c r="AD180" i="1"/>
  <c r="D181" i="1" s="1"/>
  <c r="AB179" i="1"/>
  <c r="G180" i="1" s="1"/>
  <c r="R179" i="1"/>
  <c r="M180" i="1"/>
  <c r="L180" i="1"/>
  <c r="Q179" i="1"/>
  <c r="AA179" i="1"/>
  <c r="F180" i="1" s="1"/>
  <c r="U180" i="1"/>
  <c r="W180" i="1" s="1"/>
  <c r="AF180" i="1" s="1"/>
  <c r="H181" i="1" s="1"/>
  <c r="O180" i="1"/>
  <c r="P180" i="1"/>
  <c r="V180" i="1"/>
  <c r="X180" i="1" s="1"/>
  <c r="AG180" i="1" s="1"/>
  <c r="I181" i="1" s="1"/>
  <c r="AE181" i="1" l="1"/>
  <c r="E182" i="1" s="1"/>
  <c r="AD181" i="1"/>
  <c r="D182" i="1" s="1"/>
  <c r="Z180" i="1"/>
  <c r="C181" i="1" s="1"/>
  <c r="Y180" i="1"/>
  <c r="B181" i="1" s="1"/>
  <c r="J181" i="1"/>
  <c r="R180" i="1"/>
  <c r="AB180" i="1"/>
  <c r="G181" i="1" s="1"/>
  <c r="Q180" i="1"/>
  <c r="AA180" i="1"/>
  <c r="F181" i="1" s="1"/>
  <c r="Y181" i="1" l="1"/>
  <c r="B182" i="1" s="1"/>
  <c r="J182" i="1"/>
  <c r="Z181" i="1"/>
  <c r="C182" i="1" s="1"/>
  <c r="K181" i="1"/>
  <c r="N181" i="1"/>
  <c r="S181" i="1"/>
  <c r="T181" i="1"/>
  <c r="L181" i="1" l="1"/>
  <c r="M181" i="1"/>
  <c r="S182" i="1"/>
  <c r="T182" i="1"/>
  <c r="V181" i="1"/>
  <c r="X181" i="1" s="1"/>
  <c r="AG181" i="1" s="1"/>
  <c r="I182" i="1" s="1"/>
  <c r="U181" i="1"/>
  <c r="W181" i="1" s="1"/>
  <c r="AF181" i="1" s="1"/>
  <c r="H182" i="1" s="1"/>
  <c r="O181" i="1"/>
  <c r="P181" i="1"/>
  <c r="N182" i="1"/>
  <c r="K182" i="1"/>
  <c r="AD182" i="1" l="1"/>
  <c r="D183" i="1" s="1"/>
  <c r="L182" i="1"/>
  <c r="M182" i="1"/>
  <c r="O182" i="1"/>
  <c r="P182" i="1"/>
  <c r="U182" i="1"/>
  <c r="W182" i="1" s="1"/>
  <c r="AF182" i="1" s="1"/>
  <c r="H183" i="1" s="1"/>
  <c r="V182" i="1"/>
  <c r="X182" i="1" s="1"/>
  <c r="AG182" i="1" s="1"/>
  <c r="I183" i="1" s="1"/>
  <c r="R181" i="1"/>
  <c r="AB181" i="1"/>
  <c r="G182" i="1" s="1"/>
  <c r="AE182" i="1"/>
  <c r="E183" i="1" s="1"/>
  <c r="AA181" i="1"/>
  <c r="F182" i="1" s="1"/>
  <c r="Q181" i="1"/>
  <c r="AE183" i="1" l="1"/>
  <c r="E184" i="1" s="1"/>
  <c r="AD183" i="1"/>
  <c r="D184" i="1" s="1"/>
  <c r="AB182" i="1"/>
  <c r="G183" i="1" s="1"/>
  <c r="R182" i="1"/>
  <c r="AA182" i="1"/>
  <c r="F183" i="1" s="1"/>
  <c r="Q182" i="1"/>
  <c r="Z182" i="1"/>
  <c r="C183" i="1" s="1"/>
  <c r="Y182" i="1"/>
  <c r="B183" i="1" s="1"/>
  <c r="J183" i="1"/>
  <c r="N183" i="1" l="1"/>
  <c r="U183" i="1" s="1"/>
  <c r="Y183" i="1"/>
  <c r="B184" i="1" s="1"/>
  <c r="J184" i="1"/>
  <c r="K183" i="1"/>
  <c r="Z183" i="1"/>
  <c r="C184" i="1" s="1"/>
  <c r="T183" i="1"/>
  <c r="S183" i="1"/>
  <c r="O183" i="1" l="1"/>
  <c r="V183" i="1"/>
  <c r="X183" i="1" s="1"/>
  <c r="AG183" i="1" s="1"/>
  <c r="I184" i="1" s="1"/>
  <c r="AE184" i="1" s="1"/>
  <c r="E185" i="1" s="1"/>
  <c r="P183" i="1"/>
  <c r="N184" i="1"/>
  <c r="W183" i="1"/>
  <c r="AF183" i="1" s="1"/>
  <c r="H184" i="1" s="1"/>
  <c r="AD184" i="1" s="1"/>
  <c r="D185" i="1" s="1"/>
  <c r="K184" i="1"/>
  <c r="S184" i="1"/>
  <c r="T184" i="1"/>
  <c r="L183" i="1"/>
  <c r="M183" i="1"/>
  <c r="U184" i="1" l="1"/>
  <c r="W184" i="1" s="1"/>
  <c r="AF184" i="1" s="1"/>
  <c r="H185" i="1" s="1"/>
  <c r="P184" i="1"/>
  <c r="O184" i="1"/>
  <c r="V184" i="1"/>
  <c r="X184" i="1" s="1"/>
  <c r="AG184" i="1" s="1"/>
  <c r="I185" i="1" s="1"/>
  <c r="AE185" i="1" s="1"/>
  <c r="E186" i="1" s="1"/>
  <c r="AB183" i="1"/>
  <c r="G184" i="1" s="1"/>
  <c r="R183" i="1"/>
  <c r="AA183" i="1"/>
  <c r="F184" i="1" s="1"/>
  <c r="Q183" i="1"/>
  <c r="J185" i="1"/>
  <c r="M184" i="1"/>
  <c r="L184" i="1"/>
  <c r="AB184" i="1" l="1"/>
  <c r="G185" i="1" s="1"/>
  <c r="R184" i="1"/>
  <c r="Z184" i="1"/>
  <c r="C185" i="1" s="1"/>
  <c r="Q184" i="1"/>
  <c r="AA184" i="1"/>
  <c r="F185" i="1" s="1"/>
  <c r="AD185" i="1"/>
  <c r="D186" i="1" s="1"/>
  <c r="Y184" i="1"/>
  <c r="B185" i="1" s="1"/>
  <c r="S185" i="1"/>
  <c r="T185" i="1"/>
  <c r="Y185" i="1" l="1"/>
  <c r="B186" i="1" s="1"/>
  <c r="J186" i="1"/>
  <c r="Z185" i="1"/>
  <c r="C186" i="1" s="1"/>
  <c r="K185" i="1"/>
  <c r="N185" i="1"/>
  <c r="K186" i="1" l="1"/>
  <c r="N186" i="1"/>
  <c r="V185" i="1"/>
  <c r="X185" i="1" s="1"/>
  <c r="AG185" i="1" s="1"/>
  <c r="I186" i="1" s="1"/>
  <c r="O185" i="1"/>
  <c r="U185" i="1"/>
  <c r="W185" i="1" s="1"/>
  <c r="AF185" i="1" s="1"/>
  <c r="H186" i="1" s="1"/>
  <c r="P185" i="1"/>
  <c r="S186" i="1"/>
  <c r="T186" i="1"/>
  <c r="L185" i="1"/>
  <c r="M185" i="1"/>
  <c r="AE186" i="1" l="1"/>
  <c r="E187" i="1" s="1"/>
  <c r="O186" i="1"/>
  <c r="P186" i="1"/>
  <c r="U186" i="1"/>
  <c r="W186" i="1" s="1"/>
  <c r="AF186" i="1" s="1"/>
  <c r="H187" i="1" s="1"/>
  <c r="V186" i="1"/>
  <c r="X186" i="1" s="1"/>
  <c r="AG186" i="1" s="1"/>
  <c r="I187" i="1" s="1"/>
  <c r="AD186" i="1"/>
  <c r="D187" i="1" s="1"/>
  <c r="R185" i="1"/>
  <c r="AB185" i="1"/>
  <c r="G186" i="1" s="1"/>
  <c r="AA185" i="1"/>
  <c r="F186" i="1" s="1"/>
  <c r="Q185" i="1"/>
  <c r="L186" i="1"/>
  <c r="M186" i="1"/>
  <c r="AE187" i="1" l="1"/>
  <c r="E188" i="1" s="1"/>
  <c r="AD187" i="1"/>
  <c r="D188" i="1" s="1"/>
  <c r="J187" i="1"/>
  <c r="AA186" i="1"/>
  <c r="F187" i="1" s="1"/>
  <c r="Q186" i="1"/>
  <c r="R186" i="1"/>
  <c r="AB186" i="1"/>
  <c r="G187" i="1" s="1"/>
  <c r="Y186" i="1"/>
  <c r="B187" i="1" s="1"/>
  <c r="Z186" i="1"/>
  <c r="C187" i="1" s="1"/>
  <c r="Y187" i="1" l="1"/>
  <c r="B188" i="1" s="1"/>
  <c r="T187" i="1"/>
  <c r="S187" i="1"/>
  <c r="Z187" i="1"/>
  <c r="C188" i="1" s="1"/>
  <c r="K187" i="1"/>
  <c r="J188" i="1"/>
  <c r="N187" i="1"/>
  <c r="K188" i="1" l="1"/>
  <c r="N188" i="1"/>
  <c r="P187" i="1"/>
  <c r="U187" i="1"/>
  <c r="W187" i="1" s="1"/>
  <c r="AF187" i="1" s="1"/>
  <c r="H188" i="1" s="1"/>
  <c r="V187" i="1"/>
  <c r="X187" i="1" s="1"/>
  <c r="AG187" i="1" s="1"/>
  <c r="I188" i="1" s="1"/>
  <c r="O187" i="1"/>
  <c r="L187" i="1"/>
  <c r="M187" i="1"/>
  <c r="T188" i="1"/>
  <c r="S188" i="1"/>
  <c r="AE188" i="1" l="1"/>
  <c r="E189" i="1" s="1"/>
  <c r="AD188" i="1"/>
  <c r="D189" i="1" s="1"/>
  <c r="Q187" i="1"/>
  <c r="AA187" i="1"/>
  <c r="F188" i="1" s="1"/>
  <c r="U188" i="1"/>
  <c r="W188" i="1" s="1"/>
  <c r="AF188" i="1" s="1"/>
  <c r="H189" i="1" s="1"/>
  <c r="V188" i="1"/>
  <c r="X188" i="1" s="1"/>
  <c r="AG188" i="1" s="1"/>
  <c r="I189" i="1" s="1"/>
  <c r="O188" i="1"/>
  <c r="P188" i="1"/>
  <c r="AB187" i="1"/>
  <c r="G188" i="1" s="1"/>
  <c r="R187" i="1"/>
  <c r="M188" i="1"/>
  <c r="L188" i="1"/>
  <c r="AD189" i="1" l="1"/>
  <c r="D190" i="1" s="1"/>
  <c r="AE189" i="1"/>
  <c r="E190" i="1" s="1"/>
  <c r="R188" i="1"/>
  <c r="AB188" i="1"/>
  <c r="G189" i="1" s="1"/>
  <c r="Q188" i="1"/>
  <c r="AA188" i="1"/>
  <c r="F189" i="1" s="1"/>
  <c r="Z188" i="1"/>
  <c r="C189" i="1" s="1"/>
  <c r="J189" i="1"/>
  <c r="Y188" i="1"/>
  <c r="B189" i="1" s="1"/>
  <c r="Y189" i="1" l="1"/>
  <c r="B190" i="1" s="1"/>
  <c r="Z189" i="1"/>
  <c r="C190" i="1" s="1"/>
  <c r="K189" i="1"/>
  <c r="J190" i="1"/>
  <c r="S189" i="1"/>
  <c r="T189" i="1"/>
  <c r="N189" i="1"/>
  <c r="K190" i="1" l="1"/>
  <c r="N190" i="1"/>
  <c r="V189" i="1"/>
  <c r="X189" i="1" s="1"/>
  <c r="AG189" i="1" s="1"/>
  <c r="I190" i="1" s="1"/>
  <c r="U189" i="1"/>
  <c r="W189" i="1" s="1"/>
  <c r="AF189" i="1" s="1"/>
  <c r="H190" i="1" s="1"/>
  <c r="O189" i="1"/>
  <c r="P189" i="1"/>
  <c r="S190" i="1"/>
  <c r="T190" i="1"/>
  <c r="L189" i="1"/>
  <c r="M189" i="1"/>
  <c r="AD190" i="1" l="1"/>
  <c r="D191" i="1" s="1"/>
  <c r="L190" i="1"/>
  <c r="M190" i="1"/>
  <c r="AE190" i="1"/>
  <c r="E191" i="1" s="1"/>
  <c r="AA189" i="1"/>
  <c r="F190" i="1" s="1"/>
  <c r="Q189" i="1"/>
  <c r="O190" i="1"/>
  <c r="V190" i="1"/>
  <c r="X190" i="1" s="1"/>
  <c r="AG190" i="1" s="1"/>
  <c r="I191" i="1" s="1"/>
  <c r="P190" i="1"/>
  <c r="U190" i="1"/>
  <c r="W190" i="1" s="1"/>
  <c r="AF190" i="1" s="1"/>
  <c r="H191" i="1" s="1"/>
  <c r="R189" i="1"/>
  <c r="AB189" i="1"/>
  <c r="G190" i="1" s="1"/>
  <c r="AE191" i="1" l="1"/>
  <c r="E192" i="1" s="1"/>
  <c r="AD191" i="1"/>
  <c r="D192" i="1" s="1"/>
  <c r="Z190" i="1"/>
  <c r="C191" i="1" s="1"/>
  <c r="AB190" i="1"/>
  <c r="G191" i="1" s="1"/>
  <c r="R190" i="1"/>
  <c r="AA190" i="1"/>
  <c r="F191" i="1" s="1"/>
  <c r="Q190" i="1"/>
  <c r="Y190" i="1"/>
  <c r="B191" i="1" s="1"/>
  <c r="J191" i="1"/>
  <c r="N191" i="1" l="1"/>
  <c r="Z191" i="1"/>
  <c r="C192" i="1" s="1"/>
  <c r="J192" i="1"/>
  <c r="K191" i="1"/>
  <c r="T191" i="1"/>
  <c r="S191" i="1"/>
  <c r="Y191" i="1"/>
  <c r="B192" i="1" s="1"/>
  <c r="O191" i="1" l="1"/>
  <c r="U191" i="1"/>
  <c r="W191" i="1" s="1"/>
  <c r="AF191" i="1" s="1"/>
  <c r="H192" i="1" s="1"/>
  <c r="AD192" i="1" s="1"/>
  <c r="D193" i="1" s="1"/>
  <c r="P191" i="1"/>
  <c r="V191" i="1"/>
  <c r="X191" i="1" s="1"/>
  <c r="AG191" i="1" s="1"/>
  <c r="I192" i="1" s="1"/>
  <c r="AE192" i="1" s="1"/>
  <c r="E193" i="1" s="1"/>
  <c r="K192" i="1"/>
  <c r="N192" i="1"/>
  <c r="S192" i="1"/>
  <c r="T192" i="1"/>
  <c r="L191" i="1"/>
  <c r="M191" i="1"/>
  <c r="Q191" i="1" l="1"/>
  <c r="AA191" i="1"/>
  <c r="F192" i="1" s="1"/>
  <c r="J193" i="1"/>
  <c r="O192" i="1"/>
  <c r="P192" i="1"/>
  <c r="U192" i="1"/>
  <c r="W192" i="1" s="1"/>
  <c r="AF192" i="1" s="1"/>
  <c r="H193" i="1" s="1"/>
  <c r="V192" i="1"/>
  <c r="X192" i="1" s="1"/>
  <c r="AG192" i="1" s="1"/>
  <c r="I193" i="1" s="1"/>
  <c r="AB191" i="1"/>
  <c r="G192" i="1" s="1"/>
  <c r="R191" i="1"/>
  <c r="M192" i="1"/>
  <c r="L192" i="1"/>
  <c r="AE193" i="1" l="1"/>
  <c r="E194" i="1" s="1"/>
  <c r="AD193" i="1"/>
  <c r="D194" i="1" s="1"/>
  <c r="R192" i="1"/>
  <c r="AB192" i="1"/>
  <c r="G193" i="1" s="1"/>
  <c r="S193" i="1"/>
  <c r="T193" i="1"/>
  <c r="Q192" i="1"/>
  <c r="AA192" i="1"/>
  <c r="F193" i="1" s="1"/>
  <c r="Z192" i="1"/>
  <c r="C193" i="1" s="1"/>
  <c r="Y192" i="1"/>
  <c r="B193" i="1" s="1"/>
  <c r="Z193" i="1" l="1"/>
  <c r="C194" i="1" s="1"/>
  <c r="K193" i="1"/>
  <c r="N193" i="1"/>
  <c r="Y193" i="1"/>
  <c r="B194" i="1" s="1"/>
  <c r="J194" i="1"/>
  <c r="K194" i="1" l="1"/>
  <c r="N194" i="1"/>
  <c r="U193" i="1"/>
  <c r="W193" i="1" s="1"/>
  <c r="AF193" i="1" s="1"/>
  <c r="H194" i="1" s="1"/>
  <c r="V193" i="1"/>
  <c r="X193" i="1" s="1"/>
  <c r="AG193" i="1" s="1"/>
  <c r="I194" i="1" s="1"/>
  <c r="O193" i="1"/>
  <c r="P193" i="1"/>
  <c r="L193" i="1"/>
  <c r="M193" i="1"/>
  <c r="S194" i="1"/>
  <c r="T194" i="1"/>
  <c r="L194" i="1" l="1"/>
  <c r="M194" i="1"/>
  <c r="AA193" i="1"/>
  <c r="F194" i="1" s="1"/>
  <c r="Q193" i="1"/>
  <c r="AE194" i="1"/>
  <c r="E195" i="1" s="1"/>
  <c r="U194" i="1"/>
  <c r="W194" i="1" s="1"/>
  <c r="AF194" i="1" s="1"/>
  <c r="H195" i="1" s="1"/>
  <c r="V194" i="1"/>
  <c r="X194" i="1" s="1"/>
  <c r="AG194" i="1" s="1"/>
  <c r="I195" i="1" s="1"/>
  <c r="O194" i="1"/>
  <c r="P194" i="1"/>
  <c r="AD194" i="1"/>
  <c r="D195" i="1" s="1"/>
  <c r="R193" i="1"/>
  <c r="AB193" i="1"/>
  <c r="G194" i="1" s="1"/>
  <c r="AE195" i="1" l="1"/>
  <c r="E196" i="1" s="1"/>
  <c r="AD195" i="1"/>
  <c r="D196" i="1" s="1"/>
  <c r="Z194" i="1"/>
  <c r="C195" i="1" s="1"/>
  <c r="J195" i="1"/>
  <c r="Y194" i="1"/>
  <c r="B195" i="1" s="1"/>
  <c r="AA194" i="1"/>
  <c r="F195" i="1" s="1"/>
  <c r="Q194" i="1"/>
  <c r="AB194" i="1"/>
  <c r="G195" i="1" s="1"/>
  <c r="R194" i="1"/>
  <c r="N195" i="1" l="1"/>
  <c r="Z195" i="1"/>
  <c r="C196" i="1" s="1"/>
  <c r="Y195" i="1"/>
  <c r="B196" i="1" s="1"/>
  <c r="K195" i="1"/>
  <c r="T195" i="1"/>
  <c r="S195" i="1"/>
  <c r="J196" i="1"/>
  <c r="P195" i="1" l="1"/>
  <c r="O195" i="1"/>
  <c r="V195" i="1"/>
  <c r="X195" i="1" s="1"/>
  <c r="AG195" i="1" s="1"/>
  <c r="I196" i="1" s="1"/>
  <c r="U195" i="1"/>
  <c r="W195" i="1" s="1"/>
  <c r="AF195" i="1" s="1"/>
  <c r="H196" i="1" s="1"/>
  <c r="AD196" i="1" s="1"/>
  <c r="D197" i="1" s="1"/>
  <c r="K196" i="1"/>
  <c r="N196" i="1"/>
  <c r="S196" i="1"/>
  <c r="T196" i="1"/>
  <c r="L195" i="1"/>
  <c r="M195" i="1"/>
  <c r="Q195" i="1" l="1"/>
  <c r="AA195" i="1"/>
  <c r="F196" i="1" s="1"/>
  <c r="AE196" i="1"/>
  <c r="E197" i="1" s="1"/>
  <c r="U196" i="1"/>
  <c r="W196" i="1" s="1"/>
  <c r="AF196" i="1" s="1"/>
  <c r="H197" i="1" s="1"/>
  <c r="V196" i="1"/>
  <c r="X196" i="1" s="1"/>
  <c r="AG196" i="1" s="1"/>
  <c r="I197" i="1" s="1"/>
  <c r="O196" i="1"/>
  <c r="P196" i="1"/>
  <c r="AB195" i="1"/>
  <c r="G196" i="1" s="1"/>
  <c r="R195" i="1"/>
  <c r="M196" i="1"/>
  <c r="L196" i="1"/>
  <c r="AE197" i="1" l="1"/>
  <c r="E198" i="1" s="1"/>
  <c r="AD197" i="1"/>
  <c r="D198" i="1" s="1"/>
  <c r="Q196" i="1"/>
  <c r="AA196" i="1"/>
  <c r="F197" i="1" s="1"/>
  <c r="Z196" i="1"/>
  <c r="C197" i="1" s="1"/>
  <c r="J197" i="1"/>
  <c r="R196" i="1"/>
  <c r="AB196" i="1"/>
  <c r="G197" i="1" s="1"/>
  <c r="Y196" i="1"/>
  <c r="B197" i="1" s="1"/>
  <c r="Y197" i="1" l="1"/>
  <c r="B198" i="1" s="1"/>
  <c r="K197" i="1"/>
  <c r="N197" i="1"/>
  <c r="J198" i="1"/>
  <c r="Z197" i="1"/>
  <c r="C198" i="1" s="1"/>
  <c r="S197" i="1"/>
  <c r="T197" i="1"/>
  <c r="K198" i="1" l="1"/>
  <c r="N198" i="1"/>
  <c r="S198" i="1"/>
  <c r="T198" i="1"/>
  <c r="V197" i="1"/>
  <c r="X197" i="1" s="1"/>
  <c r="AG197" i="1" s="1"/>
  <c r="I198" i="1" s="1"/>
  <c r="O197" i="1"/>
  <c r="P197" i="1"/>
  <c r="U197" i="1"/>
  <c r="W197" i="1" s="1"/>
  <c r="AF197" i="1" s="1"/>
  <c r="H198" i="1" s="1"/>
  <c r="L197" i="1"/>
  <c r="M197" i="1"/>
  <c r="AE198" i="1" l="1"/>
  <c r="E199" i="1" s="1"/>
  <c r="AD198" i="1"/>
  <c r="D199" i="1" s="1"/>
  <c r="Q197" i="1"/>
  <c r="AA197" i="1"/>
  <c r="F198" i="1" s="1"/>
  <c r="O198" i="1"/>
  <c r="P198" i="1"/>
  <c r="U198" i="1"/>
  <c r="W198" i="1" s="1"/>
  <c r="AF198" i="1" s="1"/>
  <c r="H199" i="1" s="1"/>
  <c r="V198" i="1"/>
  <c r="X198" i="1" s="1"/>
  <c r="AG198" i="1" s="1"/>
  <c r="I199" i="1" s="1"/>
  <c r="R197" i="1"/>
  <c r="AB197" i="1"/>
  <c r="G198" i="1" s="1"/>
  <c r="L198" i="1"/>
  <c r="M198" i="1"/>
  <c r="AD199" i="1" l="1"/>
  <c r="D200" i="1" s="1"/>
  <c r="Q198" i="1"/>
  <c r="AA198" i="1"/>
  <c r="F199" i="1" s="1"/>
  <c r="Z198" i="1"/>
  <c r="C199" i="1" s="1"/>
  <c r="R198" i="1"/>
  <c r="AB198" i="1"/>
  <c r="G199" i="1" s="1"/>
  <c r="Y198" i="1"/>
  <c r="B199" i="1" s="1"/>
  <c r="J199" i="1"/>
  <c r="AE199" i="1"/>
  <c r="E200" i="1" s="1"/>
  <c r="Z199" i="1" l="1"/>
  <c r="C200" i="1" s="1"/>
  <c r="Y199" i="1"/>
  <c r="B200" i="1" s="1"/>
  <c r="J200" i="1"/>
  <c r="K199" i="1"/>
  <c r="N199" i="1"/>
  <c r="S199" i="1"/>
  <c r="T199" i="1"/>
  <c r="L199" i="1" l="1"/>
  <c r="M199" i="1"/>
  <c r="K200" i="1"/>
  <c r="N200" i="1"/>
  <c r="P199" i="1"/>
  <c r="U199" i="1"/>
  <c r="W199" i="1" s="1"/>
  <c r="AF199" i="1" s="1"/>
  <c r="H200" i="1" s="1"/>
  <c r="V199" i="1"/>
  <c r="X199" i="1" s="1"/>
  <c r="AG199" i="1" s="1"/>
  <c r="I200" i="1" s="1"/>
  <c r="O199" i="1"/>
  <c r="S200" i="1"/>
  <c r="T200" i="1"/>
  <c r="AE200" i="1" l="1"/>
  <c r="E201" i="1" s="1"/>
  <c r="AD200" i="1"/>
  <c r="D201" i="1" s="1"/>
  <c r="U200" i="1"/>
  <c r="W200" i="1" s="1"/>
  <c r="AF200" i="1" s="1"/>
  <c r="H201" i="1" s="1"/>
  <c r="V200" i="1"/>
  <c r="X200" i="1" s="1"/>
  <c r="AG200" i="1" s="1"/>
  <c r="I201" i="1" s="1"/>
  <c r="O200" i="1"/>
  <c r="P200" i="1"/>
  <c r="L200" i="1"/>
  <c r="M200" i="1"/>
  <c r="R199" i="1"/>
  <c r="AB199" i="1"/>
  <c r="G200" i="1" s="1"/>
  <c r="Q199" i="1"/>
  <c r="AA199" i="1"/>
  <c r="F200" i="1" s="1"/>
  <c r="AD201" i="1" l="1"/>
  <c r="D202" i="1" s="1"/>
  <c r="AE201" i="1"/>
  <c r="E202" i="1" s="1"/>
  <c r="Z200" i="1"/>
  <c r="C201" i="1" s="1"/>
  <c r="R200" i="1"/>
  <c r="AB200" i="1"/>
  <c r="G201" i="1" s="1"/>
  <c r="Q200" i="1"/>
  <c r="AA200" i="1"/>
  <c r="F201" i="1" s="1"/>
  <c r="J201" i="1"/>
  <c r="Y200" i="1"/>
  <c r="B201" i="1" s="1"/>
  <c r="Z201" i="1" l="1"/>
  <c r="C202" i="1" s="1"/>
  <c r="J202" i="1"/>
  <c r="Y201" i="1"/>
  <c r="B202" i="1" s="1"/>
  <c r="S201" i="1"/>
  <c r="T201" i="1"/>
  <c r="K201" i="1"/>
  <c r="N201" i="1"/>
  <c r="K202" i="1" l="1"/>
  <c r="N202" i="1"/>
  <c r="U201" i="1"/>
  <c r="W201" i="1" s="1"/>
  <c r="AF201" i="1" s="1"/>
  <c r="H202" i="1" s="1"/>
  <c r="V201" i="1"/>
  <c r="X201" i="1" s="1"/>
  <c r="AG201" i="1" s="1"/>
  <c r="I202" i="1" s="1"/>
  <c r="O201" i="1"/>
  <c r="P201" i="1"/>
  <c r="L201" i="1"/>
  <c r="M201" i="1"/>
  <c r="S202" i="1"/>
  <c r="T202" i="1"/>
  <c r="AE202" i="1" l="1"/>
  <c r="E203" i="1" s="1"/>
  <c r="AD202" i="1"/>
  <c r="D203" i="1" s="1"/>
  <c r="L202" i="1"/>
  <c r="M202" i="1"/>
  <c r="AA201" i="1"/>
  <c r="F202" i="1" s="1"/>
  <c r="Q201" i="1"/>
  <c r="U202" i="1"/>
  <c r="W202" i="1" s="1"/>
  <c r="AF202" i="1" s="1"/>
  <c r="H203" i="1" s="1"/>
  <c r="V202" i="1"/>
  <c r="X202" i="1" s="1"/>
  <c r="AG202" i="1" s="1"/>
  <c r="I203" i="1" s="1"/>
  <c r="O202" i="1"/>
  <c r="P202" i="1"/>
  <c r="R201" i="1"/>
  <c r="AB201" i="1"/>
  <c r="G202" i="1" s="1"/>
  <c r="AD203" i="1" l="1"/>
  <c r="D204" i="1" s="1"/>
  <c r="AE203" i="1"/>
  <c r="E204" i="1" s="1"/>
  <c r="Z202" i="1"/>
  <c r="C203" i="1" s="1"/>
  <c r="Y202" i="1"/>
  <c r="B203" i="1" s="1"/>
  <c r="AB202" i="1"/>
  <c r="G203" i="1" s="1"/>
  <c r="R202" i="1"/>
  <c r="AA202" i="1"/>
  <c r="F203" i="1" s="1"/>
  <c r="Q202" i="1"/>
  <c r="J203" i="1"/>
  <c r="N203" i="1" l="1"/>
  <c r="Z203" i="1"/>
  <c r="C204" i="1" s="1"/>
  <c r="J204" i="1"/>
  <c r="T203" i="1"/>
  <c r="S203" i="1"/>
  <c r="K203" i="1"/>
  <c r="Y203" i="1"/>
  <c r="B204" i="1" s="1"/>
  <c r="U203" i="1" l="1"/>
  <c r="W203" i="1" s="1"/>
  <c r="AF203" i="1" s="1"/>
  <c r="H204" i="1" s="1"/>
  <c r="AD204" i="1" s="1"/>
  <c r="D205" i="1" s="1"/>
  <c r="P203" i="1"/>
  <c r="O203" i="1"/>
  <c r="V203" i="1"/>
  <c r="X203" i="1" s="1"/>
  <c r="AG203" i="1" s="1"/>
  <c r="I204" i="1" s="1"/>
  <c r="K204" i="1"/>
  <c r="N204" i="1"/>
  <c r="S204" i="1"/>
  <c r="T204" i="1"/>
  <c r="L203" i="1"/>
  <c r="M203" i="1"/>
  <c r="AB203" i="1" l="1"/>
  <c r="G204" i="1" s="1"/>
  <c r="R203" i="1"/>
  <c r="AE204" i="1"/>
  <c r="E205" i="1" s="1"/>
  <c r="U204" i="1"/>
  <c r="W204" i="1" s="1"/>
  <c r="AF204" i="1" s="1"/>
  <c r="H205" i="1" s="1"/>
  <c r="V204" i="1"/>
  <c r="X204" i="1" s="1"/>
  <c r="AG204" i="1" s="1"/>
  <c r="I205" i="1" s="1"/>
  <c r="O204" i="1"/>
  <c r="P204" i="1"/>
  <c r="Q203" i="1"/>
  <c r="AA203" i="1"/>
  <c r="F204" i="1" s="1"/>
  <c r="M204" i="1"/>
  <c r="L204" i="1"/>
  <c r="Y204" i="1" l="1"/>
  <c r="B205" i="1" s="1"/>
  <c r="AE205" i="1"/>
  <c r="E206" i="1" s="1"/>
  <c r="J205" i="1"/>
  <c r="Q204" i="1"/>
  <c r="AA204" i="1"/>
  <c r="F205" i="1" s="1"/>
  <c r="Z204" i="1"/>
  <c r="C205" i="1" s="1"/>
  <c r="R204" i="1"/>
  <c r="AB204" i="1"/>
  <c r="G205" i="1" s="1"/>
  <c r="AD205" i="1"/>
  <c r="D206" i="1" s="1"/>
  <c r="Y205" i="1" l="1"/>
  <c r="B206" i="1" s="1"/>
  <c r="Z205" i="1"/>
  <c r="C206" i="1" s="1"/>
  <c r="J206" i="1"/>
  <c r="S205" i="1"/>
  <c r="T205" i="1"/>
  <c r="K205" i="1"/>
  <c r="N205" i="1"/>
  <c r="N206" i="1" l="1"/>
  <c r="L205" i="1"/>
  <c r="M205" i="1"/>
  <c r="S206" i="1"/>
  <c r="T206" i="1"/>
  <c r="K206" i="1"/>
  <c r="V205" i="1"/>
  <c r="X205" i="1" s="1"/>
  <c r="AG205" i="1" s="1"/>
  <c r="I206" i="1" s="1"/>
  <c r="O205" i="1"/>
  <c r="P205" i="1"/>
  <c r="U205" i="1"/>
  <c r="W205" i="1" s="1"/>
  <c r="AF205" i="1" s="1"/>
  <c r="H206" i="1" s="1"/>
  <c r="AD206" i="1" l="1"/>
  <c r="D207" i="1" s="1"/>
  <c r="AE206" i="1"/>
  <c r="E207" i="1" s="1"/>
  <c r="R205" i="1"/>
  <c r="AB205" i="1"/>
  <c r="G206" i="1" s="1"/>
  <c r="L206" i="1"/>
  <c r="M206" i="1"/>
  <c r="Q205" i="1"/>
  <c r="AA205" i="1"/>
  <c r="F206" i="1" s="1"/>
  <c r="O206" i="1"/>
  <c r="P206" i="1"/>
  <c r="U206" i="1"/>
  <c r="W206" i="1" s="1"/>
  <c r="AF206" i="1" s="1"/>
  <c r="H207" i="1" s="1"/>
  <c r="V206" i="1"/>
  <c r="X206" i="1" s="1"/>
  <c r="AG206" i="1" s="1"/>
  <c r="I207" i="1" s="1"/>
  <c r="AE207" i="1" l="1"/>
  <c r="E208" i="1" s="1"/>
  <c r="AD207" i="1"/>
  <c r="D208" i="1" s="1"/>
  <c r="Q206" i="1"/>
  <c r="AA206" i="1"/>
  <c r="F207" i="1" s="1"/>
  <c r="Z206" i="1"/>
  <c r="C207" i="1" s="1"/>
  <c r="Y206" i="1"/>
  <c r="B207" i="1" s="1"/>
  <c r="N207" i="1" s="1"/>
  <c r="R206" i="1"/>
  <c r="AB206" i="1"/>
  <c r="G207" i="1" s="1"/>
  <c r="J207" i="1"/>
  <c r="Y207" i="1" l="1"/>
  <c r="B208" i="1" s="1"/>
  <c r="S207" i="1"/>
  <c r="T207" i="1"/>
  <c r="P207" i="1"/>
  <c r="U207" i="1"/>
  <c r="V207" i="1"/>
  <c r="O207" i="1"/>
  <c r="Z207" i="1"/>
  <c r="C208" i="1" s="1"/>
  <c r="J208" i="1"/>
  <c r="K207" i="1"/>
  <c r="K208" i="1" l="1"/>
  <c r="N208" i="1"/>
  <c r="W207" i="1"/>
  <c r="AF207" i="1" s="1"/>
  <c r="H208" i="1" s="1"/>
  <c r="L207" i="1"/>
  <c r="M207" i="1"/>
  <c r="S208" i="1"/>
  <c r="T208" i="1"/>
  <c r="X207" i="1"/>
  <c r="AG207" i="1" s="1"/>
  <c r="I208" i="1" s="1"/>
  <c r="Q207" i="1" l="1"/>
  <c r="AA207" i="1"/>
  <c r="F208" i="1" s="1"/>
  <c r="R207" i="1"/>
  <c r="AB207" i="1"/>
  <c r="G208" i="1" s="1"/>
  <c r="AD208" i="1"/>
  <c r="D209" i="1" s="1"/>
  <c r="U208" i="1"/>
  <c r="W208" i="1" s="1"/>
  <c r="AF208" i="1" s="1"/>
  <c r="H209" i="1" s="1"/>
  <c r="V208" i="1"/>
  <c r="X208" i="1" s="1"/>
  <c r="AG208" i="1" s="1"/>
  <c r="I209" i="1" s="1"/>
  <c r="O208" i="1"/>
  <c r="P208" i="1"/>
  <c r="AE208" i="1"/>
  <c r="E209" i="1" s="1"/>
  <c r="L208" i="1"/>
  <c r="M208" i="1"/>
  <c r="AD209" i="1" l="1"/>
  <c r="D210" i="1" s="1"/>
  <c r="AE209" i="1"/>
  <c r="E210" i="1" s="1"/>
  <c r="R208" i="1"/>
  <c r="AB208" i="1"/>
  <c r="G209" i="1" s="1"/>
  <c r="Q208" i="1"/>
  <c r="AA208" i="1"/>
  <c r="F209" i="1" s="1"/>
  <c r="Z208" i="1"/>
  <c r="C209" i="1" s="1"/>
  <c r="J209" i="1"/>
  <c r="Y208" i="1"/>
  <c r="B209" i="1" s="1"/>
  <c r="Y209" i="1" l="1"/>
  <c r="B210" i="1" s="1"/>
  <c r="Z209" i="1"/>
  <c r="C210" i="1" s="1"/>
  <c r="J210" i="1"/>
  <c r="K209" i="1"/>
  <c r="N209" i="1"/>
  <c r="S209" i="1"/>
  <c r="T209" i="1"/>
  <c r="U209" i="1" l="1"/>
  <c r="W209" i="1" s="1"/>
  <c r="AF209" i="1" s="1"/>
  <c r="H210" i="1" s="1"/>
  <c r="V209" i="1"/>
  <c r="X209" i="1" s="1"/>
  <c r="AG209" i="1" s="1"/>
  <c r="I210" i="1" s="1"/>
  <c r="O209" i="1"/>
  <c r="P209" i="1"/>
  <c r="L209" i="1"/>
  <c r="M209" i="1"/>
  <c r="S210" i="1"/>
  <c r="T210" i="1"/>
  <c r="N210" i="1"/>
  <c r="K210" i="1"/>
  <c r="AE210" i="1" l="1"/>
  <c r="E211" i="1" s="1"/>
  <c r="AD210" i="1"/>
  <c r="D211" i="1" s="1"/>
  <c r="AA209" i="1"/>
  <c r="F210" i="1" s="1"/>
  <c r="Q209" i="1"/>
  <c r="U210" i="1"/>
  <c r="W210" i="1" s="1"/>
  <c r="AF210" i="1" s="1"/>
  <c r="H211" i="1" s="1"/>
  <c r="V210" i="1"/>
  <c r="X210" i="1" s="1"/>
  <c r="AG210" i="1" s="1"/>
  <c r="I211" i="1" s="1"/>
  <c r="O210" i="1"/>
  <c r="P210" i="1"/>
  <c r="R209" i="1"/>
  <c r="AB209" i="1"/>
  <c r="G210" i="1" s="1"/>
  <c r="L210" i="1"/>
  <c r="M210" i="1"/>
  <c r="AE211" i="1" l="1"/>
  <c r="E212" i="1" s="1"/>
  <c r="AD211" i="1"/>
  <c r="D212" i="1" s="1"/>
  <c r="AB210" i="1"/>
  <c r="G211" i="1" s="1"/>
  <c r="R210" i="1"/>
  <c r="Z210" i="1"/>
  <c r="C211" i="1" s="1"/>
  <c r="AA210" i="1"/>
  <c r="F211" i="1" s="1"/>
  <c r="Q210" i="1"/>
  <c r="Y210" i="1"/>
  <c r="B211" i="1" s="1"/>
  <c r="J211" i="1"/>
  <c r="J212" i="1" l="1"/>
  <c r="Y211" i="1"/>
  <c r="B212" i="1" s="1"/>
  <c r="T211" i="1"/>
  <c r="S211" i="1"/>
  <c r="Z211" i="1"/>
  <c r="C212" i="1" s="1"/>
  <c r="N211" i="1"/>
  <c r="K211" i="1"/>
  <c r="K212" i="1" l="1"/>
  <c r="N212" i="1"/>
  <c r="U211" i="1"/>
  <c r="W211" i="1" s="1"/>
  <c r="AF211" i="1" s="1"/>
  <c r="H212" i="1" s="1"/>
  <c r="O211" i="1"/>
  <c r="P211" i="1"/>
  <c r="V211" i="1"/>
  <c r="X211" i="1" s="1"/>
  <c r="AG211" i="1" s="1"/>
  <c r="I212" i="1" s="1"/>
  <c r="S212" i="1"/>
  <c r="T212" i="1"/>
  <c r="L211" i="1"/>
  <c r="M211" i="1"/>
  <c r="AE212" i="1" l="1"/>
  <c r="E213" i="1" s="1"/>
  <c r="AD212" i="1"/>
  <c r="D213" i="1" s="1"/>
  <c r="AB211" i="1"/>
  <c r="G212" i="1" s="1"/>
  <c r="R211" i="1"/>
  <c r="U212" i="1"/>
  <c r="W212" i="1" s="1"/>
  <c r="AF212" i="1" s="1"/>
  <c r="H213" i="1" s="1"/>
  <c r="V212" i="1"/>
  <c r="X212" i="1" s="1"/>
  <c r="AG212" i="1" s="1"/>
  <c r="I213" i="1" s="1"/>
  <c r="P212" i="1"/>
  <c r="O212" i="1"/>
  <c r="Q211" i="1"/>
  <c r="AA211" i="1"/>
  <c r="F212" i="1" s="1"/>
  <c r="M212" i="1"/>
  <c r="L212" i="1"/>
  <c r="AE213" i="1" l="1"/>
  <c r="E214" i="1" s="1"/>
  <c r="AD213" i="1"/>
  <c r="D214" i="1" s="1"/>
  <c r="Z212" i="1"/>
  <c r="C213" i="1" s="1"/>
  <c r="R212" i="1"/>
  <c r="AB212" i="1"/>
  <c r="G213" i="1" s="1"/>
  <c r="Y212" i="1"/>
  <c r="B213" i="1" s="1"/>
  <c r="J213" i="1"/>
  <c r="Q212" i="1"/>
  <c r="AA212" i="1"/>
  <c r="F213" i="1" s="1"/>
  <c r="N213" i="1" l="1"/>
  <c r="Z213" i="1"/>
  <c r="C214" i="1" s="1"/>
  <c r="Y213" i="1"/>
  <c r="B214" i="1" s="1"/>
  <c r="S213" i="1"/>
  <c r="T213" i="1"/>
  <c r="J214" i="1"/>
  <c r="K213" i="1"/>
  <c r="V213" i="1" l="1"/>
  <c r="X213" i="1" s="1"/>
  <c r="AG213" i="1" s="1"/>
  <c r="I214" i="1" s="1"/>
  <c r="AE214" i="1" s="1"/>
  <c r="E215" i="1" s="1"/>
  <c r="U213" i="1"/>
  <c r="W213" i="1" s="1"/>
  <c r="AF213" i="1" s="1"/>
  <c r="H214" i="1" s="1"/>
  <c r="AD214" i="1" s="1"/>
  <c r="D215" i="1" s="1"/>
  <c r="P213" i="1"/>
  <c r="O213" i="1"/>
  <c r="K214" i="1"/>
  <c r="L213" i="1"/>
  <c r="M213" i="1"/>
  <c r="T214" i="1"/>
  <c r="S214" i="1"/>
  <c r="N214" i="1"/>
  <c r="J215" i="1" l="1"/>
  <c r="AA213" i="1"/>
  <c r="F214" i="1" s="1"/>
  <c r="Q213" i="1"/>
  <c r="L214" i="1"/>
  <c r="M214" i="1"/>
  <c r="AB213" i="1"/>
  <c r="G214" i="1" s="1"/>
  <c r="R213" i="1"/>
  <c r="O214" i="1"/>
  <c r="P214" i="1"/>
  <c r="U214" i="1"/>
  <c r="W214" i="1" s="1"/>
  <c r="AF214" i="1" s="1"/>
  <c r="H215" i="1" s="1"/>
  <c r="V214" i="1"/>
  <c r="X214" i="1" s="1"/>
  <c r="AG214" i="1" s="1"/>
  <c r="I215" i="1" s="1"/>
  <c r="AE215" i="1" l="1"/>
  <c r="E216" i="1" s="1"/>
  <c r="AD215" i="1"/>
  <c r="D216" i="1" s="1"/>
  <c r="Q214" i="1"/>
  <c r="AA214" i="1"/>
  <c r="F215" i="1" s="1"/>
  <c r="Y214" i="1"/>
  <c r="B215" i="1" s="1"/>
  <c r="Z214" i="1"/>
  <c r="C215" i="1" s="1"/>
  <c r="S215" i="1"/>
  <c r="T215" i="1"/>
  <c r="AB214" i="1"/>
  <c r="G215" i="1" s="1"/>
  <c r="R214" i="1"/>
  <c r="K215" i="1" l="1"/>
  <c r="N215" i="1"/>
  <c r="J216" i="1"/>
  <c r="Z215" i="1"/>
  <c r="C216" i="1" s="1"/>
  <c r="Y215" i="1"/>
  <c r="B216" i="1" s="1"/>
  <c r="K216" i="1" l="1"/>
  <c r="S216" i="1"/>
  <c r="T216" i="1"/>
  <c r="N216" i="1"/>
  <c r="P215" i="1"/>
  <c r="U215" i="1"/>
  <c r="W215" i="1" s="1"/>
  <c r="AF215" i="1" s="1"/>
  <c r="H216" i="1" s="1"/>
  <c r="V215" i="1"/>
  <c r="X215" i="1" s="1"/>
  <c r="AG215" i="1" s="1"/>
  <c r="I216" i="1" s="1"/>
  <c r="O215" i="1"/>
  <c r="M215" i="1"/>
  <c r="L215" i="1"/>
  <c r="AD216" i="1" l="1"/>
  <c r="D217" i="1" s="1"/>
  <c r="V216" i="1"/>
  <c r="X216" i="1" s="1"/>
  <c r="AG216" i="1" s="1"/>
  <c r="I217" i="1" s="1"/>
  <c r="O216" i="1"/>
  <c r="P216" i="1"/>
  <c r="U216" i="1"/>
  <c r="W216" i="1" s="1"/>
  <c r="AF216" i="1" s="1"/>
  <c r="H217" i="1" s="1"/>
  <c r="R215" i="1"/>
  <c r="AB215" i="1"/>
  <c r="G216" i="1" s="1"/>
  <c r="L216" i="1"/>
  <c r="M216" i="1"/>
  <c r="AE216" i="1"/>
  <c r="E217" i="1" s="1"/>
  <c r="Q215" i="1"/>
  <c r="AA215" i="1"/>
  <c r="F216" i="1" s="1"/>
  <c r="AE217" i="1" l="1"/>
  <c r="E218" i="1" s="1"/>
  <c r="AD217" i="1"/>
  <c r="D218" i="1" s="1"/>
  <c r="Q216" i="1"/>
  <c r="AA216" i="1"/>
  <c r="Y216" i="1"/>
  <c r="B217" i="1" s="1"/>
  <c r="F217" i="1"/>
  <c r="R216" i="1"/>
  <c r="AB216" i="1"/>
  <c r="G217" i="1" s="1"/>
  <c r="Z216" i="1"/>
  <c r="C217" i="1" s="1"/>
  <c r="J217" i="1"/>
  <c r="Y217" i="1" l="1"/>
  <c r="B218" i="1" s="1"/>
  <c r="K217" i="1"/>
  <c r="N217" i="1"/>
  <c r="J218" i="1"/>
  <c r="Z217" i="1"/>
  <c r="C218" i="1" s="1"/>
  <c r="S217" i="1"/>
  <c r="T217" i="1"/>
  <c r="K218" i="1" l="1"/>
  <c r="N218" i="1"/>
  <c r="T218" i="1"/>
  <c r="S218" i="1"/>
  <c r="O217" i="1"/>
  <c r="P217" i="1"/>
  <c r="U217" i="1"/>
  <c r="W217" i="1" s="1"/>
  <c r="AF217" i="1" s="1"/>
  <c r="H218" i="1" s="1"/>
  <c r="V217" i="1"/>
  <c r="X217" i="1" s="1"/>
  <c r="AG217" i="1" s="1"/>
  <c r="I218" i="1" s="1"/>
  <c r="L217" i="1"/>
  <c r="M217" i="1"/>
  <c r="AE218" i="1" l="1"/>
  <c r="E219" i="1" s="1"/>
  <c r="AD218" i="1"/>
  <c r="D219" i="1" s="1"/>
  <c r="L218" i="1"/>
  <c r="M218" i="1"/>
  <c r="R217" i="1"/>
  <c r="AB217" i="1"/>
  <c r="G218" i="1" s="1"/>
  <c r="P218" i="1"/>
  <c r="U218" i="1"/>
  <c r="W218" i="1" s="1"/>
  <c r="AF218" i="1" s="1"/>
  <c r="H219" i="1" s="1"/>
  <c r="V218" i="1"/>
  <c r="X218" i="1" s="1"/>
  <c r="AG218" i="1" s="1"/>
  <c r="I219" i="1" s="1"/>
  <c r="O218" i="1"/>
  <c r="AA217" i="1"/>
  <c r="F218" i="1" s="1"/>
  <c r="Q217" i="1"/>
  <c r="AD219" i="1" l="1"/>
  <c r="D220" i="1" s="1"/>
  <c r="AE219" i="1"/>
  <c r="E220" i="1" s="1"/>
  <c r="AB218" i="1"/>
  <c r="G219" i="1" s="1"/>
  <c r="R218" i="1"/>
  <c r="Z218" i="1"/>
  <c r="C219" i="1" s="1"/>
  <c r="Y218" i="1"/>
  <c r="B219" i="1" s="1"/>
  <c r="Q218" i="1"/>
  <c r="AA218" i="1"/>
  <c r="F219" i="1" s="1"/>
  <c r="J219" i="1"/>
  <c r="Y219" i="1" l="1"/>
  <c r="B220" i="1" s="1"/>
  <c r="J220" i="1"/>
  <c r="K219" i="1"/>
  <c r="Z219" i="1"/>
  <c r="C220" i="1" s="1"/>
  <c r="T219" i="1"/>
  <c r="S219" i="1"/>
  <c r="N219" i="1"/>
  <c r="K220" i="1" l="1"/>
  <c r="N220" i="1"/>
  <c r="M219" i="1"/>
  <c r="L219" i="1"/>
  <c r="U219" i="1"/>
  <c r="W219" i="1" s="1"/>
  <c r="AF219" i="1" s="1"/>
  <c r="H220" i="1" s="1"/>
  <c r="V219" i="1"/>
  <c r="X219" i="1" s="1"/>
  <c r="AG219" i="1" s="1"/>
  <c r="I220" i="1" s="1"/>
  <c r="O219" i="1"/>
  <c r="P219" i="1"/>
  <c r="S220" i="1"/>
  <c r="T220" i="1"/>
  <c r="AE220" i="1" l="1"/>
  <c r="E221" i="1" s="1"/>
  <c r="AD220" i="1"/>
  <c r="D221" i="1" s="1"/>
  <c r="Q219" i="1"/>
  <c r="AA219" i="1"/>
  <c r="F220" i="1" s="1"/>
  <c r="R219" i="1"/>
  <c r="AB219" i="1"/>
  <c r="G220" i="1" s="1"/>
  <c r="U220" i="1"/>
  <c r="W220" i="1" s="1"/>
  <c r="AF220" i="1" s="1"/>
  <c r="H221" i="1" s="1"/>
  <c r="V220" i="1"/>
  <c r="X220" i="1" s="1"/>
  <c r="AG220" i="1" s="1"/>
  <c r="I221" i="1" s="1"/>
  <c r="O220" i="1"/>
  <c r="P220" i="1"/>
  <c r="L220" i="1"/>
  <c r="M220" i="1"/>
  <c r="AE221" i="1" l="1"/>
  <c r="E222" i="1" s="1"/>
  <c r="AD221" i="1"/>
  <c r="D222" i="1" s="1"/>
  <c r="Z220" i="1"/>
  <c r="C221" i="1" s="1"/>
  <c r="AA220" i="1"/>
  <c r="F221" i="1" s="1"/>
  <c r="Q220" i="1"/>
  <c r="Y220" i="1"/>
  <c r="B221" i="1" s="1"/>
  <c r="J221" i="1"/>
  <c r="R220" i="1"/>
  <c r="AB220" i="1"/>
  <c r="G221" i="1" s="1"/>
  <c r="N221" i="1" l="1"/>
  <c r="Y221" i="1"/>
  <c r="B222" i="1" s="1"/>
  <c r="Z221" i="1"/>
  <c r="C222" i="1" s="1"/>
  <c r="S221" i="1"/>
  <c r="T221" i="1"/>
  <c r="K221" i="1"/>
  <c r="J222" i="1"/>
  <c r="V221" i="1" l="1"/>
  <c r="X221" i="1" s="1"/>
  <c r="AG221" i="1" s="1"/>
  <c r="I222" i="1" s="1"/>
  <c r="AE222" i="1" s="1"/>
  <c r="E223" i="1" s="1"/>
  <c r="U221" i="1"/>
  <c r="W221" i="1" s="1"/>
  <c r="AF221" i="1" s="1"/>
  <c r="H222" i="1" s="1"/>
  <c r="P221" i="1"/>
  <c r="O221" i="1"/>
  <c r="N222" i="1"/>
  <c r="T222" i="1"/>
  <c r="S222" i="1"/>
  <c r="K222" i="1"/>
  <c r="L221" i="1"/>
  <c r="M221" i="1"/>
  <c r="AA221" i="1" l="1"/>
  <c r="F222" i="1" s="1"/>
  <c r="Q221" i="1"/>
  <c r="AB221" i="1"/>
  <c r="G222" i="1" s="1"/>
  <c r="R221" i="1"/>
  <c r="L222" i="1"/>
  <c r="M222" i="1"/>
  <c r="AD222" i="1"/>
  <c r="D223" i="1" s="1"/>
  <c r="U222" i="1"/>
  <c r="W222" i="1" s="1"/>
  <c r="AF222" i="1" s="1"/>
  <c r="H223" i="1" s="1"/>
  <c r="V222" i="1"/>
  <c r="X222" i="1" s="1"/>
  <c r="AG222" i="1" s="1"/>
  <c r="I223" i="1" s="1"/>
  <c r="O222" i="1"/>
  <c r="P222" i="1"/>
  <c r="AD223" i="1" l="1"/>
  <c r="D224" i="1" s="1"/>
  <c r="AE223" i="1"/>
  <c r="E224" i="1" s="1"/>
  <c r="AB222" i="1"/>
  <c r="G223" i="1" s="1"/>
  <c r="R222" i="1"/>
  <c r="Z222" i="1"/>
  <c r="C223" i="1" s="1"/>
  <c r="Y222" i="1"/>
  <c r="B223" i="1" s="1"/>
  <c r="Q222" i="1"/>
  <c r="AA222" i="1"/>
  <c r="F223" i="1" s="1"/>
  <c r="J223" i="1"/>
  <c r="J224" i="1" l="1"/>
  <c r="Y223" i="1"/>
  <c r="B224" i="1" s="1"/>
  <c r="Z223" i="1"/>
  <c r="C224" i="1" s="1"/>
  <c r="S223" i="1"/>
  <c r="T223" i="1"/>
  <c r="N223" i="1"/>
  <c r="K223" i="1"/>
  <c r="K224" i="1" l="1"/>
  <c r="N224" i="1"/>
  <c r="M223" i="1"/>
  <c r="L223" i="1"/>
  <c r="U223" i="1"/>
  <c r="W223" i="1" s="1"/>
  <c r="AF223" i="1" s="1"/>
  <c r="H224" i="1" s="1"/>
  <c r="V223" i="1"/>
  <c r="X223" i="1" s="1"/>
  <c r="AG223" i="1" s="1"/>
  <c r="I224" i="1" s="1"/>
  <c r="O223" i="1"/>
  <c r="P223" i="1"/>
  <c r="S224" i="1"/>
  <c r="T224" i="1"/>
  <c r="AE224" i="1" l="1"/>
  <c r="E225" i="1" s="1"/>
  <c r="AD224" i="1"/>
  <c r="D225" i="1" s="1"/>
  <c r="R223" i="1"/>
  <c r="AB223" i="1"/>
  <c r="G224" i="1" s="1"/>
  <c r="Q223" i="1"/>
  <c r="AA223" i="1"/>
  <c r="F224" i="1" s="1"/>
  <c r="V224" i="1"/>
  <c r="X224" i="1" s="1"/>
  <c r="AG224" i="1" s="1"/>
  <c r="I225" i="1" s="1"/>
  <c r="O224" i="1"/>
  <c r="P224" i="1"/>
  <c r="U224" i="1"/>
  <c r="W224" i="1" s="1"/>
  <c r="AF224" i="1" s="1"/>
  <c r="H225" i="1" s="1"/>
  <c r="L224" i="1"/>
  <c r="M224" i="1"/>
  <c r="AE225" i="1" l="1"/>
  <c r="E226" i="1" s="1"/>
  <c r="AD225" i="1"/>
  <c r="D226" i="1" s="1"/>
  <c r="R224" i="1"/>
  <c r="AB224" i="1"/>
  <c r="G225" i="1" s="1"/>
  <c r="Y224" i="1"/>
  <c r="B225" i="1" s="1"/>
  <c r="Z224" i="1"/>
  <c r="C225" i="1" s="1"/>
  <c r="J225" i="1"/>
  <c r="Q224" i="1"/>
  <c r="AA224" i="1"/>
  <c r="F225" i="1" s="1"/>
  <c r="Z225" i="1" l="1"/>
  <c r="C226" i="1" s="1"/>
  <c r="Y225" i="1"/>
  <c r="B226" i="1" s="1"/>
  <c r="K225" i="1"/>
  <c r="N225" i="1"/>
  <c r="J226" i="1"/>
  <c r="S225" i="1"/>
  <c r="T225" i="1"/>
  <c r="S226" i="1" l="1"/>
  <c r="T226" i="1"/>
  <c r="L225" i="1"/>
  <c r="M225" i="1"/>
  <c r="K226" i="1"/>
  <c r="O225" i="1"/>
  <c r="P225" i="1"/>
  <c r="U225" i="1"/>
  <c r="W225" i="1" s="1"/>
  <c r="AF225" i="1" s="1"/>
  <c r="H226" i="1" s="1"/>
  <c r="V225" i="1"/>
  <c r="X225" i="1" s="1"/>
  <c r="AG225" i="1" s="1"/>
  <c r="I226" i="1" s="1"/>
  <c r="N226" i="1"/>
  <c r="AE226" i="1" l="1"/>
  <c r="E227" i="1" s="1"/>
  <c r="L226" i="1"/>
  <c r="M226" i="1"/>
  <c r="R225" i="1"/>
  <c r="AB225" i="1"/>
  <c r="G226" i="1" s="1"/>
  <c r="Q225" i="1"/>
  <c r="AA225" i="1"/>
  <c r="F226" i="1" s="1"/>
  <c r="P226" i="1"/>
  <c r="U226" i="1"/>
  <c r="W226" i="1" s="1"/>
  <c r="AF226" i="1" s="1"/>
  <c r="H227" i="1" s="1"/>
  <c r="V226" i="1"/>
  <c r="X226" i="1" s="1"/>
  <c r="AG226" i="1" s="1"/>
  <c r="I227" i="1" s="1"/>
  <c r="O226" i="1"/>
  <c r="AD226" i="1"/>
  <c r="D227" i="1" s="1"/>
  <c r="AE227" i="1" l="1"/>
  <c r="E228" i="1" s="1"/>
  <c r="J227" i="1"/>
  <c r="Y226" i="1"/>
  <c r="B227" i="1" s="1"/>
  <c r="Z226" i="1"/>
  <c r="C227" i="1" s="1"/>
  <c r="R226" i="1"/>
  <c r="AB226" i="1"/>
  <c r="G227" i="1" s="1"/>
  <c r="AD227" i="1"/>
  <c r="D228" i="1" s="1"/>
  <c r="Q226" i="1"/>
  <c r="AA226" i="1"/>
  <c r="F227" i="1" s="1"/>
  <c r="J228" i="1" l="1"/>
  <c r="Y227" i="1"/>
  <c r="B228" i="1" s="1"/>
  <c r="Z227" i="1"/>
  <c r="C228" i="1" s="1"/>
  <c r="K227" i="1"/>
  <c r="N227" i="1"/>
  <c r="S227" i="1"/>
  <c r="T227" i="1"/>
  <c r="K228" i="1" l="1"/>
  <c r="U227" i="1"/>
  <c r="W227" i="1" s="1"/>
  <c r="AF227" i="1" s="1"/>
  <c r="H228" i="1" s="1"/>
  <c r="V227" i="1"/>
  <c r="X227" i="1" s="1"/>
  <c r="AG227" i="1" s="1"/>
  <c r="I228" i="1" s="1"/>
  <c r="O227" i="1"/>
  <c r="P227" i="1"/>
  <c r="S228" i="1"/>
  <c r="T228" i="1"/>
  <c r="N228" i="1"/>
  <c r="L227" i="1"/>
  <c r="M227" i="1"/>
  <c r="AE228" i="1" l="1"/>
  <c r="E229" i="1" s="1"/>
  <c r="AD228" i="1"/>
  <c r="D229" i="1" s="1"/>
  <c r="R227" i="1"/>
  <c r="AB227" i="1"/>
  <c r="G228" i="1" s="1"/>
  <c r="Q227" i="1"/>
  <c r="AA227" i="1"/>
  <c r="F228" i="1" s="1"/>
  <c r="U228" i="1"/>
  <c r="W228" i="1" s="1"/>
  <c r="AF228" i="1" s="1"/>
  <c r="H229" i="1" s="1"/>
  <c r="V228" i="1"/>
  <c r="X228" i="1" s="1"/>
  <c r="AG228" i="1" s="1"/>
  <c r="I229" i="1" s="1"/>
  <c r="O228" i="1"/>
  <c r="P228" i="1"/>
  <c r="L228" i="1"/>
  <c r="M228" i="1"/>
  <c r="AE229" i="1" l="1"/>
  <c r="E230" i="1" s="1"/>
  <c r="AD229" i="1"/>
  <c r="D230" i="1" s="1"/>
  <c r="R228" i="1"/>
  <c r="AB228" i="1"/>
  <c r="G229" i="1" s="1"/>
  <c r="AA228" i="1"/>
  <c r="F229" i="1" s="1"/>
  <c r="Q228" i="1"/>
  <c r="Z228" i="1"/>
  <c r="C229" i="1" s="1"/>
  <c r="J229" i="1"/>
  <c r="Y228" i="1"/>
  <c r="B229" i="1" s="1"/>
  <c r="Y229" i="1" l="1"/>
  <c r="B230" i="1" s="1"/>
  <c r="Z229" i="1"/>
  <c r="C230" i="1" s="1"/>
  <c r="S229" i="1"/>
  <c r="T229" i="1"/>
  <c r="K229" i="1"/>
  <c r="N229" i="1"/>
  <c r="J230" i="1"/>
  <c r="K230" i="1" l="1"/>
  <c r="T230" i="1"/>
  <c r="S230" i="1"/>
  <c r="N230" i="1"/>
  <c r="L229" i="1"/>
  <c r="M229" i="1"/>
  <c r="U229" i="1"/>
  <c r="W229" i="1" s="1"/>
  <c r="AF229" i="1" s="1"/>
  <c r="H230" i="1" s="1"/>
  <c r="V229" i="1"/>
  <c r="X229" i="1" s="1"/>
  <c r="AG229" i="1" s="1"/>
  <c r="I230" i="1" s="1"/>
  <c r="O229" i="1"/>
  <c r="P229" i="1"/>
  <c r="AE230" i="1" l="1"/>
  <c r="E231" i="1" s="1"/>
  <c r="V230" i="1"/>
  <c r="X230" i="1" s="1"/>
  <c r="AG230" i="1" s="1"/>
  <c r="I231" i="1" s="1"/>
  <c r="O230" i="1"/>
  <c r="P230" i="1"/>
  <c r="U230" i="1"/>
  <c r="W230" i="1" s="1"/>
  <c r="AF230" i="1" s="1"/>
  <c r="H231" i="1" s="1"/>
  <c r="AD230" i="1"/>
  <c r="D231" i="1" s="1"/>
  <c r="AA229" i="1"/>
  <c r="F230" i="1" s="1"/>
  <c r="Q229" i="1"/>
  <c r="AB229" i="1"/>
  <c r="G230" i="1" s="1"/>
  <c r="R229" i="1"/>
  <c r="L230" i="1"/>
  <c r="M230" i="1"/>
  <c r="AE231" i="1" l="1"/>
  <c r="E232" i="1" s="1"/>
  <c r="AD231" i="1"/>
  <c r="D232" i="1" s="1"/>
  <c r="AA230" i="1"/>
  <c r="F231" i="1" s="1"/>
  <c r="Q230" i="1"/>
  <c r="J231" i="1"/>
  <c r="AB230" i="1"/>
  <c r="G231" i="1" s="1"/>
  <c r="R230" i="1"/>
  <c r="Z230" i="1"/>
  <c r="C231" i="1" s="1"/>
  <c r="Y230" i="1"/>
  <c r="B231" i="1" s="1"/>
  <c r="N231" i="1" l="1"/>
  <c r="S231" i="1"/>
  <c r="T231" i="1"/>
  <c r="J232" i="1"/>
  <c r="Z231" i="1"/>
  <c r="C232" i="1" s="1"/>
  <c r="Y231" i="1"/>
  <c r="B232" i="1" s="1"/>
  <c r="K231" i="1"/>
  <c r="U231" i="1" l="1"/>
  <c r="W231" i="1" s="1"/>
  <c r="AF231" i="1" s="1"/>
  <c r="H232" i="1" s="1"/>
  <c r="O231" i="1"/>
  <c r="V231" i="1"/>
  <c r="X231" i="1" s="1"/>
  <c r="AG231" i="1" s="1"/>
  <c r="I232" i="1" s="1"/>
  <c r="AE232" i="1" s="1"/>
  <c r="E233" i="1" s="1"/>
  <c r="P231" i="1"/>
  <c r="K232" i="1"/>
  <c r="T232" i="1"/>
  <c r="S232" i="1"/>
  <c r="N232" i="1"/>
  <c r="M231" i="1"/>
  <c r="L231" i="1"/>
  <c r="R231" i="1" l="1"/>
  <c r="AB231" i="1"/>
  <c r="G232" i="1" s="1"/>
  <c r="V232" i="1"/>
  <c r="X232" i="1" s="1"/>
  <c r="AG232" i="1" s="1"/>
  <c r="I233" i="1" s="1"/>
  <c r="P232" i="1"/>
  <c r="O232" i="1"/>
  <c r="U232" i="1"/>
  <c r="W232" i="1" s="1"/>
  <c r="AF232" i="1" s="1"/>
  <c r="H233" i="1" s="1"/>
  <c r="AD232" i="1"/>
  <c r="D233" i="1" s="1"/>
  <c r="Q231" i="1"/>
  <c r="AA231" i="1"/>
  <c r="F232" i="1" s="1"/>
  <c r="L232" i="1"/>
  <c r="M232" i="1"/>
  <c r="AD233" i="1" l="1"/>
  <c r="D234" i="1" s="1"/>
  <c r="R232" i="1"/>
  <c r="AB232" i="1"/>
  <c r="G233" i="1" s="1"/>
  <c r="Q232" i="1"/>
  <c r="AA232" i="1"/>
  <c r="F233" i="1" s="1"/>
  <c r="AE233" i="1"/>
  <c r="E234" i="1" s="1"/>
  <c r="Y232" i="1"/>
  <c r="B233" i="1" s="1"/>
  <c r="J233" i="1"/>
  <c r="Z232" i="1"/>
  <c r="C233" i="1" s="1"/>
  <c r="Y233" i="1" l="1"/>
  <c r="B234" i="1" s="1"/>
  <c r="K233" i="1"/>
  <c r="Z233" i="1"/>
  <c r="C234" i="1" s="1"/>
  <c r="S233" i="1"/>
  <c r="T233" i="1"/>
  <c r="N233" i="1"/>
  <c r="J234" i="1"/>
  <c r="K234" i="1" l="1"/>
  <c r="N234" i="1"/>
  <c r="S234" i="1"/>
  <c r="T234" i="1"/>
  <c r="O233" i="1"/>
  <c r="U233" i="1"/>
  <c r="W233" i="1" s="1"/>
  <c r="AF233" i="1" s="1"/>
  <c r="H234" i="1" s="1"/>
  <c r="V233" i="1"/>
  <c r="X233" i="1" s="1"/>
  <c r="AG233" i="1" s="1"/>
  <c r="I234" i="1" s="1"/>
  <c r="P233" i="1"/>
  <c r="M233" i="1"/>
  <c r="L233" i="1"/>
  <c r="AE234" i="1" l="1"/>
  <c r="E235" i="1" s="1"/>
  <c r="AD234" i="1"/>
  <c r="D235" i="1" s="1"/>
  <c r="P234" i="1"/>
  <c r="V234" i="1"/>
  <c r="X234" i="1" s="1"/>
  <c r="AG234" i="1" s="1"/>
  <c r="I235" i="1" s="1"/>
  <c r="O234" i="1"/>
  <c r="U234" i="1"/>
  <c r="W234" i="1" s="1"/>
  <c r="AF234" i="1" s="1"/>
  <c r="H235" i="1" s="1"/>
  <c r="Q233" i="1"/>
  <c r="AA233" i="1"/>
  <c r="F234" i="1" s="1"/>
  <c r="R233" i="1"/>
  <c r="AB233" i="1"/>
  <c r="G234" i="1" s="1"/>
  <c r="L234" i="1"/>
  <c r="M234" i="1"/>
  <c r="AD235" i="1" l="1"/>
  <c r="D236" i="1" s="1"/>
  <c r="AE235" i="1"/>
  <c r="E236" i="1" s="1"/>
  <c r="AA234" i="1"/>
  <c r="F235" i="1" s="1"/>
  <c r="Q234" i="1"/>
  <c r="Z234" i="1"/>
  <c r="C235" i="1" s="1"/>
  <c r="Y234" i="1"/>
  <c r="B235" i="1" s="1"/>
  <c r="R234" i="1"/>
  <c r="AB234" i="1"/>
  <c r="G235" i="1" s="1"/>
  <c r="J235" i="1"/>
  <c r="N235" i="1" l="1"/>
  <c r="J236" i="1"/>
  <c r="Y235" i="1"/>
  <c r="B236" i="1" s="1"/>
  <c r="S235" i="1"/>
  <c r="T235" i="1"/>
  <c r="Z235" i="1"/>
  <c r="C236" i="1" s="1"/>
  <c r="K235" i="1"/>
  <c r="U235" i="1" l="1"/>
  <c r="W235" i="1" s="1"/>
  <c r="AF235" i="1" s="1"/>
  <c r="H236" i="1" s="1"/>
  <c r="P235" i="1"/>
  <c r="V235" i="1"/>
  <c r="X235" i="1" s="1"/>
  <c r="AG235" i="1" s="1"/>
  <c r="I236" i="1" s="1"/>
  <c r="AE236" i="1" s="1"/>
  <c r="E237" i="1" s="1"/>
  <c r="O235" i="1"/>
  <c r="K236" i="1"/>
  <c r="N236" i="1"/>
  <c r="L235" i="1"/>
  <c r="M235" i="1"/>
  <c r="T236" i="1"/>
  <c r="S236" i="1"/>
  <c r="Q235" i="1" l="1"/>
  <c r="AA235" i="1"/>
  <c r="F236" i="1" s="1"/>
  <c r="AD236" i="1"/>
  <c r="D237" i="1" s="1"/>
  <c r="U236" i="1"/>
  <c r="W236" i="1" s="1"/>
  <c r="AF236" i="1" s="1"/>
  <c r="H237" i="1" s="1"/>
  <c r="P236" i="1"/>
  <c r="O236" i="1"/>
  <c r="V236" i="1"/>
  <c r="X236" i="1" s="1"/>
  <c r="AG236" i="1" s="1"/>
  <c r="I237" i="1" s="1"/>
  <c r="L236" i="1"/>
  <c r="M236" i="1"/>
  <c r="AB235" i="1"/>
  <c r="G236" i="1" s="1"/>
  <c r="R235" i="1"/>
  <c r="AE237" i="1" l="1"/>
  <c r="E238" i="1" s="1"/>
  <c r="AD237" i="1"/>
  <c r="D238" i="1" s="1"/>
  <c r="R236" i="1"/>
  <c r="AB236" i="1"/>
  <c r="G237" i="1" s="1"/>
  <c r="J237" i="1"/>
  <c r="Q236" i="1"/>
  <c r="AA236" i="1"/>
  <c r="F237" i="1" s="1"/>
  <c r="Y236" i="1"/>
  <c r="B237" i="1" s="1"/>
  <c r="Z236" i="1"/>
  <c r="C237" i="1" s="1"/>
  <c r="N237" i="1" l="1"/>
  <c r="S237" i="1"/>
  <c r="T237" i="1"/>
  <c r="Z237" i="1"/>
  <c r="C238" i="1" s="1"/>
  <c r="J238" i="1"/>
  <c r="Y237" i="1"/>
  <c r="B238" i="1" s="1"/>
  <c r="K237" i="1"/>
  <c r="P237" i="1" l="1"/>
  <c r="O237" i="1"/>
  <c r="V237" i="1"/>
  <c r="X237" i="1" s="1"/>
  <c r="AG237" i="1" s="1"/>
  <c r="I238" i="1" s="1"/>
  <c r="U237" i="1"/>
  <c r="W237" i="1" s="1"/>
  <c r="AF237" i="1" s="1"/>
  <c r="H238" i="1" s="1"/>
  <c r="AD238" i="1" s="1"/>
  <c r="D239" i="1" s="1"/>
  <c r="M237" i="1"/>
  <c r="L237" i="1"/>
  <c r="T238" i="1"/>
  <c r="S238" i="1"/>
  <c r="K238" i="1"/>
  <c r="N238" i="1"/>
  <c r="AE238" i="1" l="1"/>
  <c r="E239" i="1" s="1"/>
  <c r="AA237" i="1"/>
  <c r="F238" i="1" s="1"/>
  <c r="Q237" i="1"/>
  <c r="L238" i="1"/>
  <c r="M238" i="1"/>
  <c r="V238" i="1"/>
  <c r="X238" i="1" s="1"/>
  <c r="AG238" i="1" s="1"/>
  <c r="I239" i="1" s="1"/>
  <c r="O238" i="1"/>
  <c r="P238" i="1"/>
  <c r="U238" i="1"/>
  <c r="W238" i="1" s="1"/>
  <c r="AF238" i="1" s="1"/>
  <c r="H239" i="1" s="1"/>
  <c r="R237" i="1"/>
  <c r="AB237" i="1"/>
  <c r="G238" i="1" s="1"/>
  <c r="AE239" i="1" l="1"/>
  <c r="E240" i="1" s="1"/>
  <c r="AD239" i="1"/>
  <c r="D240" i="1" s="1"/>
  <c r="Z238" i="1"/>
  <c r="C239" i="1" s="1"/>
  <c r="Y238" i="1"/>
  <c r="B239" i="1" s="1"/>
  <c r="AB238" i="1"/>
  <c r="G239" i="1" s="1"/>
  <c r="R238" i="1"/>
  <c r="J239" i="1"/>
  <c r="Q238" i="1"/>
  <c r="AA238" i="1"/>
  <c r="F239" i="1" s="1"/>
  <c r="Z239" i="1" l="1"/>
  <c r="C240" i="1" s="1"/>
  <c r="K239" i="1"/>
  <c r="N239" i="1"/>
  <c r="Y239" i="1"/>
  <c r="B240" i="1" s="1"/>
  <c r="S239" i="1"/>
  <c r="T239" i="1"/>
  <c r="J240" i="1"/>
  <c r="K240" i="1" l="1"/>
  <c r="N240" i="1"/>
  <c r="U239" i="1"/>
  <c r="W239" i="1" s="1"/>
  <c r="AF239" i="1" s="1"/>
  <c r="H240" i="1" s="1"/>
  <c r="O239" i="1"/>
  <c r="P239" i="1"/>
  <c r="V239" i="1"/>
  <c r="X239" i="1" s="1"/>
  <c r="AG239" i="1" s="1"/>
  <c r="I240" i="1" s="1"/>
  <c r="T240" i="1"/>
  <c r="S240" i="1"/>
  <c r="M239" i="1"/>
  <c r="L239" i="1"/>
  <c r="AE240" i="1" l="1"/>
  <c r="E241" i="1" s="1"/>
  <c r="AD240" i="1"/>
  <c r="D241" i="1" s="1"/>
  <c r="AA239" i="1"/>
  <c r="F240" i="1" s="1"/>
  <c r="Q239" i="1"/>
  <c r="R239" i="1"/>
  <c r="AB239" i="1"/>
  <c r="G240" i="1" s="1"/>
  <c r="P240" i="1"/>
  <c r="O240" i="1"/>
  <c r="U240" i="1"/>
  <c r="W240" i="1" s="1"/>
  <c r="AF240" i="1" s="1"/>
  <c r="H241" i="1" s="1"/>
  <c r="V240" i="1"/>
  <c r="X240" i="1" s="1"/>
  <c r="AG240" i="1" s="1"/>
  <c r="I241" i="1" s="1"/>
  <c r="L240" i="1"/>
  <c r="M240" i="1"/>
  <c r="AD241" i="1" l="1"/>
  <c r="D242" i="1" s="1"/>
  <c r="AE241" i="1"/>
  <c r="E242" i="1" s="1"/>
  <c r="Q240" i="1"/>
  <c r="AA240" i="1"/>
  <c r="F241" i="1" s="1"/>
  <c r="Z240" i="1"/>
  <c r="C241" i="1" s="1"/>
  <c r="Y240" i="1"/>
  <c r="B241" i="1" s="1"/>
  <c r="J241" i="1"/>
  <c r="AB240" i="1"/>
  <c r="G241" i="1" s="1"/>
  <c r="R240" i="1"/>
  <c r="Y241" i="1" l="1"/>
  <c r="B242" i="1" s="1"/>
  <c r="J242" i="1"/>
  <c r="K241" i="1"/>
  <c r="Z241" i="1"/>
  <c r="C242" i="1" s="1"/>
  <c r="S241" i="1"/>
  <c r="T241" i="1"/>
  <c r="N241" i="1"/>
  <c r="K242" i="1" l="1"/>
  <c r="N242" i="1"/>
  <c r="M241" i="1"/>
  <c r="L241" i="1"/>
  <c r="U241" i="1"/>
  <c r="W241" i="1" s="1"/>
  <c r="AF241" i="1" s="1"/>
  <c r="H242" i="1" s="1"/>
  <c r="O241" i="1"/>
  <c r="P241" i="1"/>
  <c r="V241" i="1"/>
  <c r="X241" i="1" s="1"/>
  <c r="AG241" i="1" s="1"/>
  <c r="I242" i="1" s="1"/>
  <c r="S242" i="1"/>
  <c r="T242" i="1"/>
  <c r="AD242" i="1" l="1"/>
  <c r="D243" i="1" s="1"/>
  <c r="AE242" i="1"/>
  <c r="E243" i="1" s="1"/>
  <c r="L242" i="1"/>
  <c r="M242" i="1"/>
  <c r="R241" i="1"/>
  <c r="AB241" i="1"/>
  <c r="G242" i="1" s="1"/>
  <c r="V242" i="1"/>
  <c r="X242" i="1" s="1"/>
  <c r="AG242" i="1" s="1"/>
  <c r="I243" i="1" s="1"/>
  <c r="U242" i="1"/>
  <c r="W242" i="1" s="1"/>
  <c r="AF242" i="1" s="1"/>
  <c r="H243" i="1" s="1"/>
  <c r="O242" i="1"/>
  <c r="P242" i="1"/>
  <c r="Q241" i="1"/>
  <c r="AA241" i="1"/>
  <c r="F242" i="1" s="1"/>
  <c r="AE243" i="1" l="1"/>
  <c r="E244" i="1" s="1"/>
  <c r="R242" i="1"/>
  <c r="AB242" i="1"/>
  <c r="G243" i="1" s="1"/>
  <c r="AD243" i="1"/>
  <c r="D244" i="1" s="1"/>
  <c r="Y242" i="1"/>
  <c r="B243" i="1" s="1"/>
  <c r="Z242" i="1"/>
  <c r="C243" i="1" s="1"/>
  <c r="AA242" i="1"/>
  <c r="F243" i="1" s="1"/>
  <c r="Q242" i="1"/>
  <c r="J243" i="1"/>
  <c r="N243" i="1" l="1"/>
  <c r="J244" i="1"/>
  <c r="Z243" i="1"/>
  <c r="C244" i="1" s="1"/>
  <c r="K243" i="1"/>
  <c r="S243" i="1"/>
  <c r="T243" i="1"/>
  <c r="Y243" i="1"/>
  <c r="B244" i="1" s="1"/>
  <c r="O243" i="1" l="1"/>
  <c r="V243" i="1"/>
  <c r="X243" i="1" s="1"/>
  <c r="AG243" i="1" s="1"/>
  <c r="I244" i="1" s="1"/>
  <c r="AE244" i="1" s="1"/>
  <c r="E245" i="1" s="1"/>
  <c r="U243" i="1"/>
  <c r="W243" i="1" s="1"/>
  <c r="AF243" i="1" s="1"/>
  <c r="H244" i="1" s="1"/>
  <c r="AD244" i="1" s="1"/>
  <c r="D245" i="1" s="1"/>
  <c r="P243" i="1"/>
  <c r="K244" i="1"/>
  <c r="N244" i="1"/>
  <c r="T244" i="1"/>
  <c r="S244" i="1"/>
  <c r="L243" i="1"/>
  <c r="M243" i="1"/>
  <c r="U244" i="1" l="1"/>
  <c r="W244" i="1" s="1"/>
  <c r="AF244" i="1" s="1"/>
  <c r="H245" i="1" s="1"/>
  <c r="P244" i="1"/>
  <c r="V244" i="1"/>
  <c r="X244" i="1" s="1"/>
  <c r="AG244" i="1" s="1"/>
  <c r="I245" i="1" s="1"/>
  <c r="O244" i="1"/>
  <c r="AB243" i="1"/>
  <c r="G244" i="1" s="1"/>
  <c r="R243" i="1"/>
  <c r="L244" i="1"/>
  <c r="M244" i="1"/>
  <c r="J245" i="1"/>
  <c r="AA243" i="1"/>
  <c r="F244" i="1" s="1"/>
  <c r="Q243" i="1"/>
  <c r="AE245" i="1" l="1"/>
  <c r="E246" i="1" s="1"/>
  <c r="Z244" i="1"/>
  <c r="C245" i="1" s="1"/>
  <c r="AD245" i="1"/>
  <c r="D246" i="1" s="1"/>
  <c r="Y244" i="1"/>
  <c r="B245" i="1" s="1"/>
  <c r="S245" i="1"/>
  <c r="T245" i="1"/>
  <c r="AB244" i="1"/>
  <c r="G245" i="1" s="1"/>
  <c r="R244" i="1"/>
  <c r="AA244" i="1"/>
  <c r="F245" i="1" s="1"/>
  <c r="Q244" i="1"/>
  <c r="Z245" i="1" l="1"/>
  <c r="C246" i="1" s="1"/>
  <c r="K245" i="1"/>
  <c r="N245" i="1"/>
  <c r="Y245" i="1"/>
  <c r="B246" i="1" s="1"/>
  <c r="J246" i="1"/>
  <c r="K246" i="1" l="1"/>
  <c r="N246" i="1"/>
  <c r="M245" i="1"/>
  <c r="L245" i="1"/>
  <c r="U245" i="1"/>
  <c r="W245" i="1" s="1"/>
  <c r="AF245" i="1" s="1"/>
  <c r="H246" i="1" s="1"/>
  <c r="V245" i="1"/>
  <c r="X245" i="1" s="1"/>
  <c r="AG245" i="1" s="1"/>
  <c r="I246" i="1" s="1"/>
  <c r="O245" i="1"/>
  <c r="P245" i="1"/>
  <c r="S246" i="1"/>
  <c r="T246" i="1"/>
  <c r="L246" i="1" l="1"/>
  <c r="M246" i="1"/>
  <c r="AD246" i="1"/>
  <c r="D247" i="1" s="1"/>
  <c r="AB245" i="1"/>
  <c r="G246" i="1" s="1"/>
  <c r="R245" i="1"/>
  <c r="Q245" i="1"/>
  <c r="AA245" i="1"/>
  <c r="F246" i="1" s="1"/>
  <c r="V246" i="1"/>
  <c r="X246" i="1" s="1"/>
  <c r="AG246" i="1" s="1"/>
  <c r="I247" i="1" s="1"/>
  <c r="O246" i="1"/>
  <c r="U246" i="1"/>
  <c r="W246" i="1" s="1"/>
  <c r="AF246" i="1" s="1"/>
  <c r="H247" i="1" s="1"/>
  <c r="P246" i="1"/>
  <c r="AE246" i="1"/>
  <c r="E247" i="1" s="1"/>
  <c r="AE247" i="1" l="1"/>
  <c r="E248" i="1" s="1"/>
  <c r="AD247" i="1"/>
  <c r="D248" i="1" s="1"/>
  <c r="AA246" i="1"/>
  <c r="F247" i="1" s="1"/>
  <c r="Q246" i="1"/>
  <c r="Y246" i="1"/>
  <c r="B247" i="1" s="1"/>
  <c r="Z246" i="1"/>
  <c r="C247" i="1" s="1"/>
  <c r="J247" i="1"/>
  <c r="R246" i="1"/>
  <c r="AB246" i="1"/>
  <c r="G247" i="1" s="1"/>
  <c r="N247" i="1" l="1"/>
  <c r="Z247" i="1"/>
  <c r="C248" i="1" s="1"/>
  <c r="J248" i="1"/>
  <c r="S247" i="1"/>
  <c r="T247" i="1"/>
  <c r="Y247" i="1"/>
  <c r="B248" i="1" s="1"/>
  <c r="K247" i="1"/>
  <c r="U247" i="1" l="1"/>
  <c r="W247" i="1" s="1"/>
  <c r="AF247" i="1" s="1"/>
  <c r="H248" i="1" s="1"/>
  <c r="AD248" i="1" s="1"/>
  <c r="D249" i="1" s="1"/>
  <c r="P247" i="1"/>
  <c r="O247" i="1"/>
  <c r="V247" i="1"/>
  <c r="X247" i="1" s="1"/>
  <c r="AG247" i="1" s="1"/>
  <c r="I248" i="1" s="1"/>
  <c r="AE248" i="1" s="1"/>
  <c r="E249" i="1" s="1"/>
  <c r="N248" i="1"/>
  <c r="T248" i="1"/>
  <c r="S248" i="1"/>
  <c r="L247" i="1"/>
  <c r="M247" i="1"/>
  <c r="K248" i="1"/>
  <c r="P248" i="1" l="1"/>
  <c r="V248" i="1"/>
  <c r="X248" i="1" s="1"/>
  <c r="AG248" i="1" s="1"/>
  <c r="I249" i="1" s="1"/>
  <c r="AE249" i="1" s="1"/>
  <c r="E250" i="1" s="1"/>
  <c r="U248" i="1"/>
  <c r="W248" i="1" s="1"/>
  <c r="AF248" i="1" s="1"/>
  <c r="H249" i="1" s="1"/>
  <c r="AD249" i="1" s="1"/>
  <c r="D250" i="1" s="1"/>
  <c r="O248" i="1"/>
  <c r="AA247" i="1"/>
  <c r="F248" i="1" s="1"/>
  <c r="Q247" i="1"/>
  <c r="J249" i="1"/>
  <c r="R247" i="1"/>
  <c r="AB247" i="1"/>
  <c r="G248" i="1" s="1"/>
  <c r="L248" i="1"/>
  <c r="M248" i="1"/>
  <c r="J250" i="1" l="1"/>
  <c r="AB248" i="1"/>
  <c r="G249" i="1" s="1"/>
  <c r="R248" i="1"/>
  <c r="Q248" i="1"/>
  <c r="AA248" i="1"/>
  <c r="F249" i="1" s="1"/>
  <c r="Z248" i="1"/>
  <c r="C249" i="1" s="1"/>
  <c r="S249" i="1"/>
  <c r="T249" i="1"/>
  <c r="Y248" i="1"/>
  <c r="B249" i="1" s="1"/>
  <c r="Y249" i="1" l="1"/>
  <c r="B250" i="1" s="1"/>
  <c r="Z249" i="1"/>
  <c r="C250" i="1" s="1"/>
  <c r="K249" i="1"/>
  <c r="N249" i="1"/>
  <c r="S250" i="1"/>
  <c r="T250" i="1"/>
  <c r="K250" i="1" l="1"/>
  <c r="N250" i="1"/>
  <c r="M249" i="1"/>
  <c r="L249" i="1"/>
  <c r="U249" i="1"/>
  <c r="W249" i="1" s="1"/>
  <c r="AF249" i="1" s="1"/>
  <c r="H250" i="1" s="1"/>
  <c r="V249" i="1"/>
  <c r="X249" i="1" s="1"/>
  <c r="AG249" i="1" s="1"/>
  <c r="I250" i="1" s="1"/>
  <c r="O249" i="1"/>
  <c r="P249" i="1"/>
  <c r="AD250" i="1" l="1"/>
  <c r="D251" i="1" s="1"/>
  <c r="Q249" i="1"/>
  <c r="AA249" i="1"/>
  <c r="F250" i="1" s="1"/>
  <c r="R249" i="1"/>
  <c r="AB249" i="1"/>
  <c r="G250" i="1" s="1"/>
  <c r="V250" i="1"/>
  <c r="X250" i="1" s="1"/>
  <c r="AG250" i="1" s="1"/>
  <c r="I251" i="1" s="1"/>
  <c r="O250" i="1"/>
  <c r="P250" i="1"/>
  <c r="U250" i="1"/>
  <c r="W250" i="1" s="1"/>
  <c r="AF250" i="1" s="1"/>
  <c r="H251" i="1" s="1"/>
  <c r="M250" i="1"/>
  <c r="L250" i="1"/>
  <c r="AE250" i="1"/>
  <c r="E251" i="1" s="1"/>
  <c r="AE251" i="1" l="1"/>
  <c r="E252" i="1" s="1"/>
  <c r="Z250" i="1"/>
  <c r="C251" i="1" s="1"/>
  <c r="Y250" i="1"/>
  <c r="B251" i="1" s="1"/>
  <c r="AA250" i="1"/>
  <c r="F251" i="1" s="1"/>
  <c r="Q250" i="1"/>
  <c r="R250" i="1"/>
  <c r="AB250" i="1"/>
  <c r="G251" i="1" s="1"/>
  <c r="AD251" i="1"/>
  <c r="D252" i="1" s="1"/>
  <c r="J251" i="1"/>
  <c r="N251" i="1" l="1"/>
  <c r="Z251" i="1"/>
  <c r="C252" i="1" s="1"/>
  <c r="Y251" i="1"/>
  <c r="B252" i="1" s="1"/>
  <c r="S251" i="1"/>
  <c r="T251" i="1"/>
  <c r="K251" i="1"/>
  <c r="J252" i="1"/>
  <c r="P251" i="1" l="1"/>
  <c r="V251" i="1"/>
  <c r="X251" i="1" s="1"/>
  <c r="AG251" i="1" s="1"/>
  <c r="I252" i="1" s="1"/>
  <c r="AE252" i="1" s="1"/>
  <c r="E253" i="1" s="1"/>
  <c r="O251" i="1"/>
  <c r="U251" i="1"/>
  <c r="W251" i="1" s="1"/>
  <c r="AF251" i="1" s="1"/>
  <c r="H252" i="1" s="1"/>
  <c r="AD252" i="1" s="1"/>
  <c r="D253" i="1" s="1"/>
  <c r="N252" i="1"/>
  <c r="T252" i="1"/>
  <c r="S252" i="1"/>
  <c r="L251" i="1"/>
  <c r="M251" i="1"/>
  <c r="K252" i="1"/>
  <c r="AB251" i="1" l="1"/>
  <c r="G252" i="1" s="1"/>
  <c r="R251" i="1"/>
  <c r="J253" i="1"/>
  <c r="AA251" i="1"/>
  <c r="F252" i="1" s="1"/>
  <c r="Q251" i="1"/>
  <c r="L252" i="1"/>
  <c r="M252" i="1"/>
  <c r="P252" i="1"/>
  <c r="O252" i="1"/>
  <c r="U252" i="1"/>
  <c r="W252" i="1" s="1"/>
  <c r="AF252" i="1" s="1"/>
  <c r="H253" i="1" s="1"/>
  <c r="V252" i="1"/>
  <c r="X252" i="1" s="1"/>
  <c r="AG252" i="1" s="1"/>
  <c r="I253" i="1" s="1"/>
  <c r="AE253" i="1" l="1"/>
  <c r="E254" i="1" s="1"/>
  <c r="AD253" i="1"/>
  <c r="D254" i="1" s="1"/>
  <c r="AB252" i="1"/>
  <c r="G253" i="1" s="1"/>
  <c r="R252" i="1"/>
  <c r="S253" i="1"/>
  <c r="T253" i="1"/>
  <c r="Z252" i="1"/>
  <c r="C253" i="1" s="1"/>
  <c r="Y252" i="1"/>
  <c r="B253" i="1" s="1"/>
  <c r="Q252" i="1"/>
  <c r="AA252" i="1"/>
  <c r="F253" i="1" s="1"/>
  <c r="Z253" i="1" l="1"/>
  <c r="C254" i="1" s="1"/>
  <c r="Y253" i="1"/>
  <c r="B254" i="1" s="1"/>
  <c r="J254" i="1"/>
  <c r="K253" i="1"/>
  <c r="N253" i="1"/>
  <c r="K254" i="1" l="1"/>
  <c r="N254" i="1"/>
  <c r="S254" i="1"/>
  <c r="T254" i="1"/>
  <c r="U253" i="1"/>
  <c r="W253" i="1" s="1"/>
  <c r="AF253" i="1" s="1"/>
  <c r="H254" i="1" s="1"/>
  <c r="P253" i="1"/>
  <c r="V253" i="1"/>
  <c r="X253" i="1" s="1"/>
  <c r="AG253" i="1" s="1"/>
  <c r="I254" i="1" s="1"/>
  <c r="O253" i="1"/>
  <c r="M253" i="1"/>
  <c r="L253" i="1"/>
  <c r="L254" i="1" l="1"/>
  <c r="M254" i="1"/>
  <c r="AD254" i="1"/>
  <c r="D255" i="1" s="1"/>
  <c r="AE254" i="1"/>
  <c r="E255" i="1" s="1"/>
  <c r="R253" i="1"/>
  <c r="AB253" i="1"/>
  <c r="G254" i="1" s="1"/>
  <c r="V254" i="1"/>
  <c r="X254" i="1" s="1"/>
  <c r="AG254" i="1" s="1"/>
  <c r="I255" i="1" s="1"/>
  <c r="U254" i="1"/>
  <c r="W254" i="1" s="1"/>
  <c r="AF254" i="1" s="1"/>
  <c r="H255" i="1" s="1"/>
  <c r="O254" i="1"/>
  <c r="P254" i="1"/>
  <c r="Q253" i="1"/>
  <c r="AA253" i="1"/>
  <c r="F254" i="1" s="1"/>
  <c r="AE255" i="1" l="1"/>
  <c r="E256" i="1" s="1"/>
  <c r="AD255" i="1"/>
  <c r="D256" i="1" s="1"/>
  <c r="Q254" i="1"/>
  <c r="AA254" i="1"/>
  <c r="Y254" i="1"/>
  <c r="B255" i="1" s="1"/>
  <c r="F255" i="1"/>
  <c r="J255" i="1"/>
  <c r="Z254" i="1"/>
  <c r="C255" i="1" s="1"/>
  <c r="R254" i="1"/>
  <c r="AB254" i="1"/>
  <c r="G255" i="1" s="1"/>
  <c r="N255" i="1" l="1"/>
  <c r="Z255" i="1"/>
  <c r="C256" i="1" s="1"/>
  <c r="J256" i="1"/>
  <c r="Y255" i="1"/>
  <c r="B256" i="1" s="1"/>
  <c r="K255" i="1"/>
  <c r="S255" i="1"/>
  <c r="T255" i="1"/>
  <c r="V255" i="1" l="1"/>
  <c r="X255" i="1" s="1"/>
  <c r="AG255" i="1" s="1"/>
  <c r="I256" i="1" s="1"/>
  <c r="AE256" i="1" s="1"/>
  <c r="E257" i="1" s="1"/>
  <c r="U255" i="1"/>
  <c r="W255" i="1" s="1"/>
  <c r="AF255" i="1" s="1"/>
  <c r="H256" i="1" s="1"/>
  <c r="AD256" i="1" s="1"/>
  <c r="D257" i="1" s="1"/>
  <c r="P255" i="1"/>
  <c r="O255" i="1"/>
  <c r="K256" i="1"/>
  <c r="N256" i="1"/>
  <c r="T256" i="1"/>
  <c r="S256" i="1"/>
  <c r="L255" i="1"/>
  <c r="M255" i="1"/>
  <c r="J257" i="1" l="1"/>
  <c r="R255" i="1"/>
  <c r="AB255" i="1"/>
  <c r="G256" i="1" s="1"/>
  <c r="L256" i="1"/>
  <c r="M256" i="1"/>
  <c r="AA255" i="1"/>
  <c r="F256" i="1" s="1"/>
  <c r="Q255" i="1"/>
  <c r="V256" i="1"/>
  <c r="X256" i="1" s="1"/>
  <c r="AG256" i="1" s="1"/>
  <c r="I257" i="1" s="1"/>
  <c r="O256" i="1"/>
  <c r="P256" i="1"/>
  <c r="U256" i="1"/>
  <c r="W256" i="1" s="1"/>
  <c r="AF256" i="1" s="1"/>
  <c r="H257" i="1" s="1"/>
  <c r="AE257" i="1" l="1"/>
  <c r="E258" i="1" s="1"/>
  <c r="AD257" i="1"/>
  <c r="D258" i="1" s="1"/>
  <c r="AB256" i="1"/>
  <c r="G257" i="1" s="1"/>
  <c r="R256" i="1"/>
  <c r="S257" i="1"/>
  <c r="T257" i="1"/>
  <c r="Q256" i="1"/>
  <c r="AA256" i="1"/>
  <c r="F257" i="1" s="1"/>
  <c r="Y256" i="1"/>
  <c r="B257" i="1" s="1"/>
  <c r="Z256" i="1"/>
  <c r="C257" i="1" s="1"/>
  <c r="Y257" i="1" l="1"/>
  <c r="B258" i="1" s="1"/>
  <c r="Z257" i="1"/>
  <c r="C258" i="1" s="1"/>
  <c r="K257" i="1"/>
  <c r="N257" i="1"/>
  <c r="J258" i="1"/>
  <c r="K258" i="1" l="1"/>
  <c r="S258" i="1"/>
  <c r="T258" i="1"/>
  <c r="N258" i="1"/>
  <c r="M257" i="1"/>
  <c r="L257" i="1"/>
  <c r="U257" i="1"/>
  <c r="W257" i="1" s="1"/>
  <c r="AF257" i="1" s="1"/>
  <c r="H258" i="1" s="1"/>
  <c r="V257" i="1"/>
  <c r="X257" i="1" s="1"/>
  <c r="AG257" i="1" s="1"/>
  <c r="I258" i="1" s="1"/>
  <c r="O257" i="1"/>
  <c r="P257" i="1"/>
  <c r="AD258" i="1" l="1"/>
  <c r="D259" i="1" s="1"/>
  <c r="R257" i="1"/>
  <c r="AB257" i="1"/>
  <c r="G258" i="1" s="1"/>
  <c r="L258" i="1"/>
  <c r="M258" i="1"/>
  <c r="AA257" i="1"/>
  <c r="F258" i="1" s="1"/>
  <c r="Q257" i="1"/>
  <c r="V258" i="1"/>
  <c r="X258" i="1" s="1"/>
  <c r="AG258" i="1" s="1"/>
  <c r="I259" i="1" s="1"/>
  <c r="O258" i="1"/>
  <c r="P258" i="1"/>
  <c r="U258" i="1"/>
  <c r="W258" i="1" s="1"/>
  <c r="AF258" i="1" s="1"/>
  <c r="H259" i="1" s="1"/>
  <c r="AE258" i="1"/>
  <c r="E259" i="1" s="1"/>
  <c r="AD259" i="1" l="1"/>
  <c r="D260" i="1" s="1"/>
  <c r="R258" i="1"/>
  <c r="AB258" i="1"/>
  <c r="G259" i="1" s="1"/>
  <c r="Y258" i="1"/>
  <c r="B259" i="1" s="1"/>
  <c r="Q258" i="1"/>
  <c r="AA258" i="1"/>
  <c r="F259" i="1" s="1"/>
  <c r="Z258" i="1"/>
  <c r="C259" i="1" s="1"/>
  <c r="J259" i="1"/>
  <c r="AE259" i="1"/>
  <c r="E260" i="1" s="1"/>
  <c r="Y259" i="1" l="1"/>
  <c r="B260" i="1" s="1"/>
  <c r="J260" i="1"/>
  <c r="T259" i="1"/>
  <c r="S259" i="1"/>
  <c r="K259" i="1"/>
  <c r="N259" i="1"/>
  <c r="Z259" i="1"/>
  <c r="C260" i="1" s="1"/>
  <c r="N260" i="1" l="1"/>
  <c r="U260" i="1" s="1"/>
  <c r="L259" i="1"/>
  <c r="M259" i="1"/>
  <c r="S260" i="1"/>
  <c r="T260" i="1"/>
  <c r="O259" i="1"/>
  <c r="U259" i="1"/>
  <c r="W259" i="1" s="1"/>
  <c r="AF259" i="1" s="1"/>
  <c r="H260" i="1" s="1"/>
  <c r="V259" i="1"/>
  <c r="X259" i="1" s="1"/>
  <c r="AG259" i="1" s="1"/>
  <c r="I260" i="1" s="1"/>
  <c r="P259" i="1"/>
  <c r="K260" i="1"/>
  <c r="V260" i="1" l="1"/>
  <c r="X260" i="1" s="1"/>
  <c r="AG260" i="1" s="1"/>
  <c r="I261" i="1" s="1"/>
  <c r="P260" i="1"/>
  <c r="O260" i="1"/>
  <c r="W260" i="1"/>
  <c r="AF260" i="1" s="1"/>
  <c r="H261" i="1" s="1"/>
  <c r="AB259" i="1"/>
  <c r="G260" i="1" s="1"/>
  <c r="R259" i="1"/>
  <c r="M260" i="1"/>
  <c r="L260" i="1"/>
  <c r="AD260" i="1"/>
  <c r="D261" i="1" s="1"/>
  <c r="AE260" i="1"/>
  <c r="E261" i="1" s="1"/>
  <c r="Q259" i="1"/>
  <c r="AA259" i="1"/>
  <c r="F260" i="1" s="1"/>
  <c r="AD261" i="1" l="1"/>
  <c r="D262" i="1" s="1"/>
  <c r="AE261" i="1"/>
  <c r="E262" i="1" s="1"/>
  <c r="R260" i="1"/>
  <c r="AB260" i="1"/>
  <c r="G261" i="1" s="1"/>
  <c r="Q260" i="1"/>
  <c r="AA260" i="1"/>
  <c r="F261" i="1" s="1"/>
  <c r="Y260" i="1"/>
  <c r="B261" i="1" s="1"/>
  <c r="J261" i="1"/>
  <c r="Z260" i="1"/>
  <c r="C261" i="1" s="1"/>
  <c r="S261" i="1" l="1"/>
  <c r="T261" i="1"/>
  <c r="J262" i="1"/>
  <c r="N261" i="1"/>
  <c r="Y261" i="1"/>
  <c r="B262" i="1" s="1"/>
  <c r="Z261" i="1"/>
  <c r="C262" i="1" s="1"/>
  <c r="K261" i="1"/>
  <c r="K262" i="1" l="1"/>
  <c r="N262" i="1"/>
  <c r="L261" i="1"/>
  <c r="M261" i="1"/>
  <c r="V261" i="1"/>
  <c r="X261" i="1" s="1"/>
  <c r="AG261" i="1" s="1"/>
  <c r="I262" i="1" s="1"/>
  <c r="O261" i="1"/>
  <c r="P261" i="1"/>
  <c r="U261" i="1"/>
  <c r="W261" i="1" s="1"/>
  <c r="AF261" i="1" s="1"/>
  <c r="H262" i="1" s="1"/>
  <c r="S262" i="1"/>
  <c r="T262" i="1"/>
  <c r="AE262" i="1" l="1"/>
  <c r="E263" i="1" s="1"/>
  <c r="R261" i="1"/>
  <c r="AB261" i="1"/>
  <c r="G262" i="1" s="1"/>
  <c r="O262" i="1"/>
  <c r="P262" i="1"/>
  <c r="U262" i="1"/>
  <c r="W262" i="1" s="1"/>
  <c r="AF262" i="1" s="1"/>
  <c r="H263" i="1" s="1"/>
  <c r="V262" i="1"/>
  <c r="X262" i="1" s="1"/>
  <c r="AG262" i="1" s="1"/>
  <c r="I263" i="1" s="1"/>
  <c r="AD262" i="1"/>
  <c r="D263" i="1" s="1"/>
  <c r="L262" i="1"/>
  <c r="M262" i="1"/>
  <c r="Q261" i="1"/>
  <c r="AA261" i="1"/>
  <c r="F262" i="1" s="1"/>
  <c r="AD263" i="1" l="1"/>
  <c r="D264" i="1" s="1"/>
  <c r="AE263" i="1"/>
  <c r="E264" i="1" s="1"/>
  <c r="Y262" i="1"/>
  <c r="B263" i="1" s="1"/>
  <c r="R262" i="1"/>
  <c r="AB262" i="1"/>
  <c r="G263" i="1" s="1"/>
  <c r="Z262" i="1"/>
  <c r="C263" i="1" s="1"/>
  <c r="J263" i="1"/>
  <c r="Q262" i="1"/>
  <c r="AA262" i="1"/>
  <c r="F263" i="1" s="1"/>
  <c r="Z263" i="1" l="1"/>
  <c r="C264" i="1" s="1"/>
  <c r="Y263" i="1"/>
  <c r="B264" i="1" s="1"/>
  <c r="J264" i="1"/>
  <c r="K263" i="1"/>
  <c r="S263" i="1"/>
  <c r="T263" i="1"/>
  <c r="N263" i="1"/>
  <c r="K264" i="1" l="1"/>
  <c r="N264" i="1"/>
  <c r="S264" i="1"/>
  <c r="T264" i="1"/>
  <c r="P263" i="1"/>
  <c r="U263" i="1"/>
  <c r="W263" i="1" s="1"/>
  <c r="AF263" i="1" s="1"/>
  <c r="H264" i="1" s="1"/>
  <c r="V263" i="1"/>
  <c r="X263" i="1" s="1"/>
  <c r="AG263" i="1" s="1"/>
  <c r="I264" i="1" s="1"/>
  <c r="O263" i="1"/>
  <c r="L263" i="1"/>
  <c r="M263" i="1"/>
  <c r="U264" i="1" l="1"/>
  <c r="W264" i="1" s="1"/>
  <c r="AF264" i="1" s="1"/>
  <c r="H265" i="1" s="1"/>
  <c r="V264" i="1"/>
  <c r="X264" i="1" s="1"/>
  <c r="AG264" i="1" s="1"/>
  <c r="I265" i="1" s="1"/>
  <c r="O264" i="1"/>
  <c r="P264" i="1"/>
  <c r="R263" i="1"/>
  <c r="AB263" i="1"/>
  <c r="G264" i="1" s="1"/>
  <c r="AE264" i="1"/>
  <c r="E265" i="1" s="1"/>
  <c r="L264" i="1"/>
  <c r="M264" i="1"/>
  <c r="AD264" i="1"/>
  <c r="D265" i="1" s="1"/>
  <c r="Q263" i="1"/>
  <c r="AA263" i="1"/>
  <c r="F264" i="1" s="1"/>
  <c r="AE265" i="1" l="1"/>
  <c r="E266" i="1" s="1"/>
  <c r="AD265" i="1"/>
  <c r="D266" i="1" s="1"/>
  <c r="Y264" i="1"/>
  <c r="B265" i="1" s="1"/>
  <c r="R264" i="1"/>
  <c r="AB264" i="1"/>
  <c r="G265" i="1" s="1"/>
  <c r="Q264" i="1"/>
  <c r="AA264" i="1"/>
  <c r="F265" i="1" s="1"/>
  <c r="Z264" i="1"/>
  <c r="C265" i="1" s="1"/>
  <c r="J265" i="1"/>
  <c r="N265" i="1" l="1"/>
  <c r="Z265" i="1"/>
  <c r="C266" i="1" s="1"/>
  <c r="S265" i="1"/>
  <c r="T265" i="1"/>
  <c r="Y265" i="1"/>
  <c r="B266" i="1" s="1"/>
  <c r="J266" i="1"/>
  <c r="K265" i="1"/>
  <c r="P265" i="1" l="1"/>
  <c r="O265" i="1"/>
  <c r="V265" i="1"/>
  <c r="X265" i="1" s="1"/>
  <c r="AG265" i="1" s="1"/>
  <c r="I266" i="1" s="1"/>
  <c r="U265" i="1"/>
  <c r="W265" i="1" s="1"/>
  <c r="AF265" i="1" s="1"/>
  <c r="H266" i="1" s="1"/>
  <c r="K266" i="1"/>
  <c r="S266" i="1"/>
  <c r="T266" i="1"/>
  <c r="N266" i="1"/>
  <c r="L265" i="1"/>
  <c r="M265" i="1"/>
  <c r="AE266" i="1" l="1"/>
  <c r="E267" i="1" s="1"/>
  <c r="R265" i="1"/>
  <c r="AB265" i="1"/>
  <c r="G266" i="1" s="1"/>
  <c r="AA265" i="1"/>
  <c r="F266" i="1" s="1"/>
  <c r="Q265" i="1"/>
  <c r="U266" i="1"/>
  <c r="W266" i="1" s="1"/>
  <c r="AF266" i="1" s="1"/>
  <c r="H267" i="1" s="1"/>
  <c r="V266" i="1"/>
  <c r="X266" i="1" s="1"/>
  <c r="AG266" i="1" s="1"/>
  <c r="I267" i="1" s="1"/>
  <c r="O266" i="1"/>
  <c r="P266" i="1"/>
  <c r="AD266" i="1"/>
  <c r="D267" i="1" s="1"/>
  <c r="L266" i="1"/>
  <c r="M266" i="1"/>
  <c r="AE267" i="1" l="1"/>
  <c r="E268" i="1" s="1"/>
  <c r="AD267" i="1"/>
  <c r="D268" i="1" s="1"/>
  <c r="AA266" i="1"/>
  <c r="F267" i="1" s="1"/>
  <c r="Q266" i="1"/>
  <c r="AB266" i="1"/>
  <c r="G267" i="1" s="1"/>
  <c r="R266" i="1"/>
  <c r="Z266" i="1"/>
  <c r="C267" i="1" s="1"/>
  <c r="Y266" i="1"/>
  <c r="B267" i="1" s="1"/>
  <c r="J267" i="1"/>
  <c r="N267" i="1" l="1"/>
  <c r="Z267" i="1"/>
  <c r="C268" i="1" s="1"/>
  <c r="Y267" i="1"/>
  <c r="B268" i="1" s="1"/>
  <c r="T267" i="1"/>
  <c r="S267" i="1"/>
  <c r="J268" i="1"/>
  <c r="U267" i="1"/>
  <c r="V267" i="1"/>
  <c r="O267" i="1"/>
  <c r="P267" i="1"/>
  <c r="K267" i="1"/>
  <c r="N268" i="1" l="1"/>
  <c r="X267" i="1"/>
  <c r="AG267" i="1" s="1"/>
  <c r="I268" i="1" s="1"/>
  <c r="AE268" i="1" s="1"/>
  <c r="E269" i="1" s="1"/>
  <c r="W267" i="1"/>
  <c r="AF267" i="1" s="1"/>
  <c r="H268" i="1" s="1"/>
  <c r="AD268" i="1" s="1"/>
  <c r="D269" i="1" s="1"/>
  <c r="L267" i="1"/>
  <c r="M267" i="1"/>
  <c r="K268" i="1"/>
  <c r="S268" i="1"/>
  <c r="T268" i="1"/>
  <c r="P268" i="1" l="1"/>
  <c r="O268" i="1"/>
  <c r="V268" i="1"/>
  <c r="X268" i="1" s="1"/>
  <c r="AG268" i="1" s="1"/>
  <c r="I269" i="1" s="1"/>
  <c r="AE269" i="1" s="1"/>
  <c r="E270" i="1" s="1"/>
  <c r="U268" i="1"/>
  <c r="W268" i="1" s="1"/>
  <c r="AF268" i="1" s="1"/>
  <c r="H269" i="1" s="1"/>
  <c r="M268" i="1"/>
  <c r="L268" i="1"/>
  <c r="J269" i="1"/>
  <c r="AB267" i="1"/>
  <c r="G268" i="1" s="1"/>
  <c r="R267" i="1"/>
  <c r="Q267" i="1"/>
  <c r="AA267" i="1"/>
  <c r="F268" i="1" s="1"/>
  <c r="S269" i="1" l="1"/>
  <c r="T269" i="1"/>
  <c r="AD269" i="1"/>
  <c r="D270" i="1" s="1"/>
  <c r="Y268" i="1"/>
  <c r="B269" i="1" s="1"/>
  <c r="Q268" i="1"/>
  <c r="AA268" i="1"/>
  <c r="F269" i="1" s="1"/>
  <c r="R268" i="1"/>
  <c r="AB268" i="1"/>
  <c r="G269" i="1" s="1"/>
  <c r="Z268" i="1"/>
  <c r="C269" i="1" s="1"/>
  <c r="K269" i="1" l="1"/>
  <c r="N269" i="1"/>
  <c r="Z269" i="1"/>
  <c r="C270" i="1" s="1"/>
  <c r="Y269" i="1"/>
  <c r="B270" i="1" s="1"/>
  <c r="J270" i="1"/>
  <c r="K270" i="1" l="1"/>
  <c r="N270" i="1"/>
  <c r="L269" i="1"/>
  <c r="M269" i="1"/>
  <c r="V269" i="1"/>
  <c r="X269" i="1" s="1"/>
  <c r="AG269" i="1" s="1"/>
  <c r="I270" i="1" s="1"/>
  <c r="O269" i="1"/>
  <c r="P269" i="1"/>
  <c r="U269" i="1"/>
  <c r="W269" i="1" s="1"/>
  <c r="AF269" i="1" s="1"/>
  <c r="H270" i="1" s="1"/>
  <c r="S270" i="1"/>
  <c r="T270" i="1"/>
  <c r="AE270" i="1" l="1"/>
  <c r="E271" i="1" s="1"/>
  <c r="O270" i="1"/>
  <c r="P270" i="1"/>
  <c r="U270" i="1"/>
  <c r="W270" i="1" s="1"/>
  <c r="AF270" i="1" s="1"/>
  <c r="H271" i="1" s="1"/>
  <c r="V270" i="1"/>
  <c r="X270" i="1" s="1"/>
  <c r="AG270" i="1" s="1"/>
  <c r="I271" i="1" s="1"/>
  <c r="R269" i="1"/>
  <c r="AB269" i="1"/>
  <c r="G270" i="1" s="1"/>
  <c r="L270" i="1"/>
  <c r="M270" i="1"/>
  <c r="Q269" i="1"/>
  <c r="AA269" i="1"/>
  <c r="F270" i="1" s="1"/>
  <c r="AD270" i="1"/>
  <c r="D271" i="1" s="1"/>
  <c r="AE271" i="1" l="1"/>
  <c r="E272" i="1" s="1"/>
  <c r="AD271" i="1"/>
  <c r="D272" i="1" s="1"/>
  <c r="Y270" i="1"/>
  <c r="B271" i="1" s="1"/>
  <c r="R270" i="1"/>
  <c r="AB270" i="1"/>
  <c r="G271" i="1" s="1"/>
  <c r="J271" i="1"/>
  <c r="Q270" i="1"/>
  <c r="AA270" i="1"/>
  <c r="F271" i="1" s="1"/>
  <c r="Z270" i="1"/>
  <c r="C271" i="1" s="1"/>
  <c r="N271" i="1" l="1"/>
  <c r="Z271" i="1"/>
  <c r="C272" i="1" s="1"/>
  <c r="Y271" i="1"/>
  <c r="B272" i="1" s="1"/>
  <c r="S271" i="1"/>
  <c r="T271" i="1"/>
  <c r="K271" i="1"/>
  <c r="J272" i="1"/>
  <c r="O271" i="1" l="1"/>
  <c r="V271" i="1"/>
  <c r="X271" i="1" s="1"/>
  <c r="AG271" i="1" s="1"/>
  <c r="I272" i="1" s="1"/>
  <c r="U271" i="1"/>
  <c r="W271" i="1" s="1"/>
  <c r="AF271" i="1" s="1"/>
  <c r="H272" i="1" s="1"/>
  <c r="P271" i="1"/>
  <c r="K272" i="1"/>
  <c r="N272" i="1"/>
  <c r="S272" i="1"/>
  <c r="T272" i="1"/>
  <c r="L271" i="1"/>
  <c r="M271" i="1"/>
  <c r="R271" i="1" l="1"/>
  <c r="AB271" i="1"/>
  <c r="G272" i="1" s="1"/>
  <c r="U272" i="1"/>
  <c r="W272" i="1" s="1"/>
  <c r="AF272" i="1" s="1"/>
  <c r="H273" i="1" s="1"/>
  <c r="V272" i="1"/>
  <c r="X272" i="1" s="1"/>
  <c r="AG272" i="1" s="1"/>
  <c r="I273" i="1" s="1"/>
  <c r="O272" i="1"/>
  <c r="P272" i="1"/>
  <c r="Q271" i="1"/>
  <c r="AA271" i="1"/>
  <c r="F272" i="1" s="1"/>
  <c r="AD272" i="1"/>
  <c r="D273" i="1" s="1"/>
  <c r="L272" i="1"/>
  <c r="M272" i="1"/>
  <c r="AE272" i="1"/>
  <c r="E273" i="1" s="1"/>
  <c r="AE273" i="1" l="1"/>
  <c r="E274" i="1" s="1"/>
  <c r="AD273" i="1"/>
  <c r="D274" i="1" s="1"/>
  <c r="R272" i="1"/>
  <c r="AB272" i="1"/>
  <c r="G273" i="1" s="1"/>
  <c r="Q272" i="1"/>
  <c r="AA272" i="1"/>
  <c r="F273" i="1" s="1"/>
  <c r="J273" i="1"/>
  <c r="Y272" i="1"/>
  <c r="B273" i="1" s="1"/>
  <c r="Z272" i="1"/>
  <c r="C273" i="1" s="1"/>
  <c r="J274" i="1" l="1"/>
  <c r="K273" i="1"/>
  <c r="N273" i="1"/>
  <c r="Z273" i="1"/>
  <c r="C274" i="1" s="1"/>
  <c r="Y273" i="1"/>
  <c r="B274" i="1" s="1"/>
  <c r="S273" i="1"/>
  <c r="T273" i="1"/>
  <c r="N274" i="1" l="1"/>
  <c r="U273" i="1"/>
  <c r="W273" i="1" s="1"/>
  <c r="AF273" i="1" s="1"/>
  <c r="H274" i="1" s="1"/>
  <c r="V273" i="1"/>
  <c r="X273" i="1" s="1"/>
  <c r="AG273" i="1" s="1"/>
  <c r="I274" i="1" s="1"/>
  <c r="O273" i="1"/>
  <c r="P273" i="1"/>
  <c r="L273" i="1"/>
  <c r="M273" i="1"/>
  <c r="S274" i="1"/>
  <c r="T274" i="1"/>
  <c r="K274" i="1"/>
  <c r="AE274" i="1" l="1"/>
  <c r="E275" i="1" s="1"/>
  <c r="AD274" i="1"/>
  <c r="D275" i="1" s="1"/>
  <c r="AA273" i="1"/>
  <c r="F274" i="1" s="1"/>
  <c r="Q273" i="1"/>
  <c r="L274" i="1"/>
  <c r="M274" i="1"/>
  <c r="R273" i="1"/>
  <c r="AB273" i="1"/>
  <c r="G274" i="1" s="1"/>
  <c r="U274" i="1"/>
  <c r="W274" i="1" s="1"/>
  <c r="AF274" i="1" s="1"/>
  <c r="H275" i="1" s="1"/>
  <c r="V274" i="1"/>
  <c r="X274" i="1" s="1"/>
  <c r="AG274" i="1" s="1"/>
  <c r="I275" i="1" s="1"/>
  <c r="O274" i="1"/>
  <c r="P274" i="1"/>
  <c r="AD275" i="1" l="1"/>
  <c r="D276" i="1" s="1"/>
  <c r="AE275" i="1"/>
  <c r="E276" i="1" s="1"/>
  <c r="AA274" i="1"/>
  <c r="F275" i="1" s="1"/>
  <c r="Q274" i="1"/>
  <c r="Y274" i="1"/>
  <c r="B275" i="1" s="1"/>
  <c r="J275" i="1"/>
  <c r="Z274" i="1"/>
  <c r="C275" i="1" s="1"/>
  <c r="AB274" i="1"/>
  <c r="G275" i="1" s="1"/>
  <c r="R274" i="1"/>
  <c r="Z275" i="1" l="1"/>
  <c r="C276" i="1" s="1"/>
  <c r="J276" i="1"/>
  <c r="T275" i="1"/>
  <c r="S275" i="1"/>
  <c r="Y275" i="1"/>
  <c r="B276" i="1" s="1"/>
  <c r="N275" i="1"/>
  <c r="K275" i="1"/>
  <c r="L275" i="1" l="1"/>
  <c r="M275" i="1"/>
  <c r="S276" i="1"/>
  <c r="T276" i="1"/>
  <c r="K276" i="1"/>
  <c r="U275" i="1"/>
  <c r="W275" i="1" s="1"/>
  <c r="AF275" i="1" s="1"/>
  <c r="H276" i="1" s="1"/>
  <c r="V275" i="1"/>
  <c r="X275" i="1" s="1"/>
  <c r="AG275" i="1" s="1"/>
  <c r="I276" i="1" s="1"/>
  <c r="O275" i="1"/>
  <c r="P275" i="1"/>
  <c r="N276" i="1"/>
  <c r="AD276" i="1" l="1"/>
  <c r="D277" i="1" s="1"/>
  <c r="M276" i="1"/>
  <c r="L276" i="1"/>
  <c r="AE276" i="1"/>
  <c r="E277" i="1" s="1"/>
  <c r="AB275" i="1"/>
  <c r="G276" i="1" s="1"/>
  <c r="R275" i="1"/>
  <c r="U276" i="1"/>
  <c r="W276" i="1" s="1"/>
  <c r="AF276" i="1" s="1"/>
  <c r="H277" i="1" s="1"/>
  <c r="V276" i="1"/>
  <c r="X276" i="1" s="1"/>
  <c r="AG276" i="1" s="1"/>
  <c r="I277" i="1" s="1"/>
  <c r="P276" i="1"/>
  <c r="O276" i="1"/>
  <c r="Q275" i="1"/>
  <c r="AA275" i="1"/>
  <c r="F276" i="1" s="1"/>
  <c r="AE277" i="1" l="1"/>
  <c r="E278" i="1" s="1"/>
  <c r="AD277" i="1"/>
  <c r="D278" i="1" s="1"/>
  <c r="Y276" i="1"/>
  <c r="B277" i="1" s="1"/>
  <c r="Z276" i="1"/>
  <c r="C277" i="1" s="1"/>
  <c r="AA276" i="1"/>
  <c r="F277" i="1" s="1"/>
  <c r="Q276" i="1"/>
  <c r="R276" i="1"/>
  <c r="AB276" i="1"/>
  <c r="G277" i="1" s="1"/>
  <c r="J277" i="1"/>
  <c r="N277" i="1" l="1"/>
  <c r="S277" i="1"/>
  <c r="T277" i="1"/>
  <c r="Z277" i="1"/>
  <c r="C278" i="1" s="1"/>
  <c r="Y277" i="1"/>
  <c r="B278" i="1" s="1"/>
  <c r="J278" i="1"/>
  <c r="K277" i="1"/>
  <c r="U277" i="1" l="1"/>
  <c r="W277" i="1" s="1"/>
  <c r="AF277" i="1" s="1"/>
  <c r="H278" i="1" s="1"/>
  <c r="AD278" i="1" s="1"/>
  <c r="D279" i="1" s="1"/>
  <c r="O277" i="1"/>
  <c r="V277" i="1"/>
  <c r="X277" i="1" s="1"/>
  <c r="AG277" i="1" s="1"/>
  <c r="I278" i="1" s="1"/>
  <c r="AE278" i="1" s="1"/>
  <c r="E279" i="1" s="1"/>
  <c r="P277" i="1"/>
  <c r="N278" i="1"/>
  <c r="L277" i="1"/>
  <c r="M277" i="1"/>
  <c r="K278" i="1"/>
  <c r="T278" i="1"/>
  <c r="S278" i="1"/>
  <c r="AB277" i="1" l="1"/>
  <c r="G278" i="1" s="1"/>
  <c r="R277" i="1"/>
  <c r="J279" i="1"/>
  <c r="O278" i="1"/>
  <c r="P278" i="1"/>
  <c r="U278" i="1"/>
  <c r="W278" i="1" s="1"/>
  <c r="AF278" i="1" s="1"/>
  <c r="H279" i="1" s="1"/>
  <c r="V278" i="1"/>
  <c r="X278" i="1" s="1"/>
  <c r="AG278" i="1" s="1"/>
  <c r="I279" i="1" s="1"/>
  <c r="AA277" i="1"/>
  <c r="F278" i="1" s="1"/>
  <c r="Q277" i="1"/>
  <c r="L278" i="1"/>
  <c r="M278" i="1"/>
  <c r="AD279" i="1" l="1"/>
  <c r="D280" i="1" s="1"/>
  <c r="AE279" i="1"/>
  <c r="E280" i="1" s="1"/>
  <c r="AA278" i="1"/>
  <c r="F279" i="1" s="1"/>
  <c r="Q278" i="1"/>
  <c r="Y278" i="1"/>
  <c r="B279" i="1" s="1"/>
  <c r="T279" i="1"/>
  <c r="S279" i="1"/>
  <c r="AB278" i="1"/>
  <c r="G279" i="1" s="1"/>
  <c r="R278" i="1"/>
  <c r="Z278" i="1"/>
  <c r="C279" i="1" s="1"/>
  <c r="K279" i="1" l="1"/>
  <c r="N279" i="1"/>
  <c r="Y279" i="1"/>
  <c r="B280" i="1" s="1"/>
  <c r="Z279" i="1"/>
  <c r="C280" i="1" s="1"/>
  <c r="J280" i="1"/>
  <c r="K280" i="1" l="1"/>
  <c r="N280" i="1"/>
  <c r="S280" i="1"/>
  <c r="T280" i="1"/>
  <c r="P279" i="1"/>
  <c r="U279" i="1"/>
  <c r="W279" i="1" s="1"/>
  <c r="AF279" i="1" s="1"/>
  <c r="H280" i="1" s="1"/>
  <c r="V279" i="1"/>
  <c r="X279" i="1" s="1"/>
  <c r="AG279" i="1" s="1"/>
  <c r="I280" i="1" s="1"/>
  <c r="O279" i="1"/>
  <c r="M279" i="1"/>
  <c r="L279" i="1"/>
  <c r="AB279" i="1" l="1"/>
  <c r="G280" i="1" s="1"/>
  <c r="R279" i="1"/>
  <c r="L280" i="1"/>
  <c r="M280" i="1"/>
  <c r="AD280" i="1"/>
  <c r="D281" i="1" s="1"/>
  <c r="Q279" i="1"/>
  <c r="AA279" i="1"/>
  <c r="F280" i="1" s="1"/>
  <c r="V280" i="1"/>
  <c r="X280" i="1" s="1"/>
  <c r="AG280" i="1" s="1"/>
  <c r="I281" i="1" s="1"/>
  <c r="O280" i="1"/>
  <c r="U280" i="1"/>
  <c r="W280" i="1" s="1"/>
  <c r="AF280" i="1" s="1"/>
  <c r="H281" i="1" s="1"/>
  <c r="P280" i="1"/>
  <c r="AE280" i="1"/>
  <c r="E281" i="1" s="1"/>
  <c r="AD281" i="1" l="1"/>
  <c r="D282" i="1" s="1"/>
  <c r="Y280" i="1"/>
  <c r="B281" i="1" s="1"/>
  <c r="AE281" i="1"/>
  <c r="E282" i="1" s="1"/>
  <c r="J281" i="1"/>
  <c r="Q280" i="1"/>
  <c r="AA280" i="1"/>
  <c r="F281" i="1" s="1"/>
  <c r="R280" i="1"/>
  <c r="AB280" i="1"/>
  <c r="G281" i="1" s="1"/>
  <c r="Z280" i="1"/>
  <c r="C281" i="1" s="1"/>
  <c r="N281" i="1" l="1"/>
  <c r="P281" i="1" s="1"/>
  <c r="Y281" i="1"/>
  <c r="B282" i="1" s="1"/>
  <c r="Z281" i="1"/>
  <c r="C282" i="1" s="1"/>
  <c r="J282" i="1"/>
  <c r="S281" i="1"/>
  <c r="T281" i="1"/>
  <c r="K281" i="1"/>
  <c r="V281" i="1" l="1"/>
  <c r="X281" i="1" s="1"/>
  <c r="AG281" i="1" s="1"/>
  <c r="I282" i="1" s="1"/>
  <c r="AE282" i="1" s="1"/>
  <c r="E283" i="1" s="1"/>
  <c r="U281" i="1"/>
  <c r="W281" i="1" s="1"/>
  <c r="AF281" i="1" s="1"/>
  <c r="H282" i="1" s="1"/>
  <c r="AD282" i="1" s="1"/>
  <c r="D283" i="1" s="1"/>
  <c r="O281" i="1"/>
  <c r="K282" i="1"/>
  <c r="N282" i="1"/>
  <c r="L281" i="1"/>
  <c r="M281" i="1"/>
  <c r="S282" i="1"/>
  <c r="T282" i="1"/>
  <c r="R281" i="1" l="1"/>
  <c r="AB281" i="1"/>
  <c r="G282" i="1" s="1"/>
  <c r="AA281" i="1"/>
  <c r="F282" i="1" s="1"/>
  <c r="Q281" i="1"/>
  <c r="J283" i="1"/>
  <c r="P282" i="1"/>
  <c r="U282" i="1"/>
  <c r="W282" i="1" s="1"/>
  <c r="AF282" i="1" s="1"/>
  <c r="H283" i="1" s="1"/>
  <c r="V282" i="1"/>
  <c r="X282" i="1" s="1"/>
  <c r="AG282" i="1" s="1"/>
  <c r="I283" i="1" s="1"/>
  <c r="O282" i="1"/>
  <c r="L282" i="1"/>
  <c r="M282" i="1"/>
  <c r="AD283" i="1" l="1"/>
  <c r="D284" i="1" s="1"/>
  <c r="AA282" i="1"/>
  <c r="F283" i="1" s="1"/>
  <c r="Q282" i="1"/>
  <c r="AB282" i="1"/>
  <c r="G283" i="1" s="1"/>
  <c r="R282" i="1"/>
  <c r="S283" i="1"/>
  <c r="T283" i="1"/>
  <c r="AE283" i="1"/>
  <c r="E284" i="1" s="1"/>
  <c r="Y282" i="1"/>
  <c r="B283" i="1" s="1"/>
  <c r="Z282" i="1"/>
  <c r="C283" i="1" s="1"/>
  <c r="Y283" i="1" l="1"/>
  <c r="B284" i="1" s="1"/>
  <c r="Z283" i="1"/>
  <c r="C284" i="1" s="1"/>
  <c r="K283" i="1"/>
  <c r="N283" i="1"/>
  <c r="J284" i="1"/>
  <c r="K284" i="1" l="1"/>
  <c r="N284" i="1"/>
  <c r="U283" i="1"/>
  <c r="W283" i="1" s="1"/>
  <c r="AF283" i="1" s="1"/>
  <c r="H284" i="1" s="1"/>
  <c r="O283" i="1"/>
  <c r="P283" i="1"/>
  <c r="V283" i="1"/>
  <c r="X283" i="1" s="1"/>
  <c r="AG283" i="1" s="1"/>
  <c r="I284" i="1" s="1"/>
  <c r="S284" i="1"/>
  <c r="T284" i="1"/>
  <c r="M283" i="1"/>
  <c r="L283" i="1"/>
  <c r="AD284" i="1" l="1"/>
  <c r="D285" i="1" s="1"/>
  <c r="Q283" i="1"/>
  <c r="AA283" i="1"/>
  <c r="F284" i="1" s="1"/>
  <c r="AE284" i="1"/>
  <c r="E285" i="1" s="1"/>
  <c r="M284" i="1"/>
  <c r="L284" i="1"/>
  <c r="R283" i="1"/>
  <c r="AB283" i="1"/>
  <c r="G284" i="1" s="1"/>
  <c r="V284" i="1"/>
  <c r="X284" i="1" s="1"/>
  <c r="AG284" i="1" s="1"/>
  <c r="I285" i="1" s="1"/>
  <c r="O284" i="1"/>
  <c r="P284" i="1"/>
  <c r="U284" i="1"/>
  <c r="W284" i="1" s="1"/>
  <c r="AF284" i="1" s="1"/>
  <c r="H285" i="1" s="1"/>
  <c r="AD285" i="1" l="1"/>
  <c r="D286" i="1" s="1"/>
  <c r="AE285" i="1"/>
  <c r="E286" i="1" s="1"/>
  <c r="R284" i="1"/>
  <c r="AB284" i="1"/>
  <c r="G285" i="1" s="1"/>
  <c r="Y284" i="1"/>
  <c r="B285" i="1" s="1"/>
  <c r="Z284" i="1"/>
  <c r="C285" i="1" s="1"/>
  <c r="Q284" i="1"/>
  <c r="AA284" i="1"/>
  <c r="F285" i="1" s="1"/>
  <c r="J285" i="1"/>
  <c r="J286" i="1" l="1"/>
  <c r="K285" i="1"/>
  <c r="S285" i="1"/>
  <c r="T285" i="1"/>
  <c r="Y285" i="1"/>
  <c r="B286" i="1" s="1"/>
  <c r="N285" i="1"/>
  <c r="Z285" i="1"/>
  <c r="C286" i="1" s="1"/>
  <c r="K286" i="1" l="1"/>
  <c r="N286" i="1"/>
  <c r="L285" i="1"/>
  <c r="M285" i="1"/>
  <c r="O285" i="1"/>
  <c r="U285" i="1"/>
  <c r="W285" i="1" s="1"/>
  <c r="AF285" i="1" s="1"/>
  <c r="H286" i="1" s="1"/>
  <c r="V285" i="1"/>
  <c r="X285" i="1" s="1"/>
  <c r="AG285" i="1" s="1"/>
  <c r="I286" i="1" s="1"/>
  <c r="P285" i="1"/>
  <c r="S286" i="1"/>
  <c r="T286" i="1"/>
  <c r="AD286" i="1" l="1"/>
  <c r="D287" i="1" s="1"/>
  <c r="AB285" i="1"/>
  <c r="G286" i="1" s="1"/>
  <c r="R285" i="1"/>
  <c r="Q285" i="1"/>
  <c r="AA285" i="1"/>
  <c r="F286" i="1" s="1"/>
  <c r="P286" i="1"/>
  <c r="O286" i="1"/>
  <c r="U286" i="1"/>
  <c r="W286" i="1" s="1"/>
  <c r="AF286" i="1" s="1"/>
  <c r="H287" i="1" s="1"/>
  <c r="V286" i="1"/>
  <c r="X286" i="1" s="1"/>
  <c r="AG286" i="1" s="1"/>
  <c r="I287" i="1" s="1"/>
  <c r="AE286" i="1"/>
  <c r="E287" i="1" s="1"/>
  <c r="L286" i="1"/>
  <c r="M286" i="1"/>
  <c r="AE287" i="1" l="1"/>
  <c r="E288" i="1" s="1"/>
  <c r="AD287" i="1"/>
  <c r="D288" i="1" s="1"/>
  <c r="R286" i="1"/>
  <c r="AB286" i="1"/>
  <c r="G287" i="1" s="1"/>
  <c r="Q286" i="1"/>
  <c r="AA286" i="1"/>
  <c r="F287" i="1" s="1"/>
  <c r="J287" i="1"/>
  <c r="Z286" i="1"/>
  <c r="C287" i="1" s="1"/>
  <c r="Y286" i="1"/>
  <c r="B287" i="1" s="1"/>
  <c r="N287" i="1" l="1"/>
  <c r="Y287" i="1"/>
  <c r="B288" i="1" s="1"/>
  <c r="Z287" i="1"/>
  <c r="C288" i="1" s="1"/>
  <c r="J288" i="1"/>
  <c r="K287" i="1"/>
  <c r="S287" i="1"/>
  <c r="T287" i="1"/>
  <c r="P287" i="1" l="1"/>
  <c r="V287" i="1"/>
  <c r="X287" i="1" s="1"/>
  <c r="AG287" i="1" s="1"/>
  <c r="I288" i="1" s="1"/>
  <c r="AE288" i="1" s="1"/>
  <c r="E289" i="1" s="1"/>
  <c r="O287" i="1"/>
  <c r="U287" i="1"/>
  <c r="W287" i="1" s="1"/>
  <c r="AF287" i="1" s="1"/>
  <c r="H288" i="1" s="1"/>
  <c r="AD288" i="1" s="1"/>
  <c r="D289" i="1" s="1"/>
  <c r="N288" i="1"/>
  <c r="L287" i="1"/>
  <c r="M287" i="1"/>
  <c r="S288" i="1"/>
  <c r="T288" i="1"/>
  <c r="K288" i="1"/>
  <c r="U288" i="1" l="1"/>
  <c r="W288" i="1" s="1"/>
  <c r="AF288" i="1" s="1"/>
  <c r="H289" i="1" s="1"/>
  <c r="AD289" i="1" s="1"/>
  <c r="D290" i="1" s="1"/>
  <c r="P288" i="1"/>
  <c r="O288" i="1"/>
  <c r="V288" i="1"/>
  <c r="X288" i="1" s="1"/>
  <c r="AG288" i="1" s="1"/>
  <c r="I289" i="1" s="1"/>
  <c r="J289" i="1"/>
  <c r="L288" i="1"/>
  <c r="M288" i="1"/>
  <c r="R287" i="1"/>
  <c r="AB287" i="1"/>
  <c r="G288" i="1" s="1"/>
  <c r="Q287" i="1"/>
  <c r="AA287" i="1"/>
  <c r="F288" i="1" s="1"/>
  <c r="Y288" i="1" l="1"/>
  <c r="B289" i="1" s="1"/>
  <c r="R288" i="1"/>
  <c r="AB288" i="1"/>
  <c r="G289" i="1" s="1"/>
  <c r="AE289" i="1"/>
  <c r="E290" i="1" s="1"/>
  <c r="J290" i="1" s="1"/>
  <c r="S289" i="1"/>
  <c r="T289" i="1"/>
  <c r="Q288" i="1"/>
  <c r="AA288" i="1"/>
  <c r="F289" i="1" s="1"/>
  <c r="Z288" i="1"/>
  <c r="C289" i="1" s="1"/>
  <c r="Y289" i="1" l="1"/>
  <c r="B290" i="1" s="1"/>
  <c r="S290" i="1"/>
  <c r="T290" i="1"/>
  <c r="Z289" i="1"/>
  <c r="C290" i="1" s="1"/>
  <c r="K289" i="1"/>
  <c r="N289" i="1"/>
  <c r="K290" i="1" l="1"/>
  <c r="N290" i="1"/>
  <c r="L289" i="1"/>
  <c r="M289" i="1"/>
  <c r="O289" i="1"/>
  <c r="P289" i="1"/>
  <c r="U289" i="1"/>
  <c r="W289" i="1" s="1"/>
  <c r="AF289" i="1" s="1"/>
  <c r="H290" i="1" s="1"/>
  <c r="V289" i="1"/>
  <c r="X289" i="1" s="1"/>
  <c r="AG289" i="1" s="1"/>
  <c r="I290" i="1" s="1"/>
  <c r="R289" i="1" l="1"/>
  <c r="AB289" i="1"/>
  <c r="G290" i="1" s="1"/>
  <c r="AE290" i="1"/>
  <c r="E291" i="1" s="1"/>
  <c r="P290" i="1"/>
  <c r="U290" i="1"/>
  <c r="W290" i="1" s="1"/>
  <c r="AF290" i="1" s="1"/>
  <c r="H291" i="1" s="1"/>
  <c r="V290" i="1"/>
  <c r="X290" i="1" s="1"/>
  <c r="AG290" i="1" s="1"/>
  <c r="I291" i="1" s="1"/>
  <c r="O290" i="1"/>
  <c r="AD290" i="1"/>
  <c r="D291" i="1" s="1"/>
  <c r="L290" i="1"/>
  <c r="M290" i="1"/>
  <c r="Q289" i="1"/>
  <c r="AA289" i="1"/>
  <c r="F290" i="1" s="1"/>
  <c r="AE291" i="1" l="1"/>
  <c r="E292" i="1" s="1"/>
  <c r="AD291" i="1"/>
  <c r="D292" i="1" s="1"/>
  <c r="J291" i="1"/>
  <c r="Y290" i="1"/>
  <c r="B291" i="1" s="1"/>
  <c r="Q290" i="1"/>
  <c r="AA290" i="1"/>
  <c r="F291" i="1" s="1"/>
  <c r="R290" i="1"/>
  <c r="AB290" i="1"/>
  <c r="G291" i="1" s="1"/>
  <c r="Z290" i="1"/>
  <c r="C291" i="1" s="1"/>
  <c r="Y291" i="1" l="1"/>
  <c r="B292" i="1" s="1"/>
  <c r="Z291" i="1"/>
  <c r="C292" i="1" s="1"/>
  <c r="S291" i="1"/>
  <c r="T291" i="1"/>
  <c r="K291" i="1"/>
  <c r="N291" i="1"/>
  <c r="J292" i="1"/>
  <c r="N292" i="1" l="1"/>
  <c r="S292" i="1"/>
  <c r="T292" i="1"/>
  <c r="K292" i="1"/>
  <c r="U291" i="1"/>
  <c r="W291" i="1" s="1"/>
  <c r="AF291" i="1" s="1"/>
  <c r="H292" i="1" s="1"/>
  <c r="V291" i="1"/>
  <c r="X291" i="1" s="1"/>
  <c r="AG291" i="1" s="1"/>
  <c r="I292" i="1" s="1"/>
  <c r="O291" i="1"/>
  <c r="P291" i="1"/>
  <c r="L291" i="1"/>
  <c r="M291" i="1"/>
  <c r="V292" i="1" l="1"/>
  <c r="X292" i="1" s="1"/>
  <c r="AG292" i="1" s="1"/>
  <c r="I293" i="1" s="1"/>
  <c r="U292" i="1"/>
  <c r="W292" i="1" s="1"/>
  <c r="AF292" i="1" s="1"/>
  <c r="H293" i="1" s="1"/>
  <c r="P292" i="1"/>
  <c r="O292" i="1"/>
  <c r="AE292" i="1"/>
  <c r="E293" i="1" s="1"/>
  <c r="R291" i="1"/>
  <c r="AB291" i="1"/>
  <c r="G292" i="1" s="1"/>
  <c r="Q291" i="1"/>
  <c r="AA291" i="1"/>
  <c r="F292" i="1" s="1"/>
  <c r="AD292" i="1"/>
  <c r="D293" i="1" s="1"/>
  <c r="L292" i="1"/>
  <c r="M292" i="1"/>
  <c r="J293" i="1" l="1"/>
  <c r="Y292" i="1"/>
  <c r="B293" i="1" s="1"/>
  <c r="Z292" i="1"/>
  <c r="C293" i="1" s="1"/>
  <c r="AD293" i="1"/>
  <c r="D294" i="1" s="1"/>
  <c r="R292" i="1"/>
  <c r="AB292" i="1"/>
  <c r="G293" i="1" s="1"/>
  <c r="AA292" i="1"/>
  <c r="F293" i="1" s="1"/>
  <c r="Q292" i="1"/>
  <c r="AE293" i="1"/>
  <c r="E294" i="1" s="1"/>
  <c r="J294" i="1" l="1"/>
  <c r="Y293" i="1"/>
  <c r="B294" i="1" s="1"/>
  <c r="Z293" i="1"/>
  <c r="C294" i="1" s="1"/>
  <c r="K293" i="1"/>
  <c r="S293" i="1"/>
  <c r="T293" i="1"/>
  <c r="N293" i="1"/>
  <c r="K294" i="1" l="1"/>
  <c r="N294" i="1"/>
  <c r="U293" i="1"/>
  <c r="W293" i="1" s="1"/>
  <c r="AF293" i="1" s="1"/>
  <c r="H294" i="1" s="1"/>
  <c r="V293" i="1"/>
  <c r="X293" i="1" s="1"/>
  <c r="AG293" i="1" s="1"/>
  <c r="I294" i="1" s="1"/>
  <c r="O293" i="1"/>
  <c r="P293" i="1"/>
  <c r="L293" i="1"/>
  <c r="M293" i="1"/>
  <c r="T294" i="1"/>
  <c r="S294" i="1"/>
  <c r="AE294" i="1" l="1"/>
  <c r="E295" i="1" s="1"/>
  <c r="AD294" i="1"/>
  <c r="D295" i="1" s="1"/>
  <c r="AA293" i="1"/>
  <c r="F294" i="1" s="1"/>
  <c r="Q293" i="1"/>
  <c r="U294" i="1"/>
  <c r="W294" i="1" s="1"/>
  <c r="AF294" i="1" s="1"/>
  <c r="H295" i="1" s="1"/>
  <c r="V294" i="1"/>
  <c r="X294" i="1" s="1"/>
  <c r="AG294" i="1" s="1"/>
  <c r="I295" i="1" s="1"/>
  <c r="O294" i="1"/>
  <c r="P294" i="1"/>
  <c r="AB293" i="1"/>
  <c r="G294" i="1" s="1"/>
  <c r="R293" i="1"/>
  <c r="L294" i="1"/>
  <c r="M294" i="1"/>
  <c r="AD295" i="1" l="1"/>
  <c r="D296" i="1" s="1"/>
  <c r="AE295" i="1"/>
  <c r="E296" i="1" s="1"/>
  <c r="Z294" i="1"/>
  <c r="C295" i="1" s="1"/>
  <c r="AB294" i="1"/>
  <c r="G295" i="1" s="1"/>
  <c r="R294" i="1"/>
  <c r="J295" i="1"/>
  <c r="Q294" i="1"/>
  <c r="AA294" i="1"/>
  <c r="F295" i="1" s="1"/>
  <c r="Y294" i="1"/>
  <c r="B295" i="1" s="1"/>
  <c r="Z295" i="1" l="1"/>
  <c r="C296" i="1" s="1"/>
  <c r="Y295" i="1"/>
  <c r="B296" i="1" s="1"/>
  <c r="J296" i="1"/>
  <c r="K295" i="1"/>
  <c r="S295" i="1"/>
  <c r="T295" i="1"/>
  <c r="N295" i="1"/>
  <c r="K296" i="1" l="1"/>
  <c r="N296" i="1"/>
  <c r="S296" i="1"/>
  <c r="T296" i="1"/>
  <c r="U295" i="1"/>
  <c r="W295" i="1" s="1"/>
  <c r="AF295" i="1" s="1"/>
  <c r="H296" i="1" s="1"/>
  <c r="V295" i="1"/>
  <c r="X295" i="1" s="1"/>
  <c r="AG295" i="1" s="1"/>
  <c r="I296" i="1" s="1"/>
  <c r="O295" i="1"/>
  <c r="P295" i="1"/>
  <c r="M295" i="1"/>
  <c r="L295" i="1"/>
  <c r="AD296" i="1" l="1"/>
  <c r="D297" i="1" s="1"/>
  <c r="R295" i="1"/>
  <c r="AB295" i="1"/>
  <c r="G296" i="1" s="1"/>
  <c r="AE296" i="1"/>
  <c r="E297" i="1" s="1"/>
  <c r="V296" i="1"/>
  <c r="X296" i="1" s="1"/>
  <c r="AG296" i="1" s="1"/>
  <c r="I297" i="1" s="1"/>
  <c r="O296" i="1"/>
  <c r="P296" i="1"/>
  <c r="U296" i="1"/>
  <c r="W296" i="1" s="1"/>
  <c r="AF296" i="1" s="1"/>
  <c r="H297" i="1" s="1"/>
  <c r="Q295" i="1"/>
  <c r="AA295" i="1"/>
  <c r="F296" i="1" s="1"/>
  <c r="L296" i="1"/>
  <c r="M296" i="1"/>
  <c r="AE297" i="1" l="1"/>
  <c r="E298" i="1" s="1"/>
  <c r="AD297" i="1"/>
  <c r="D298" i="1" s="1"/>
  <c r="Q296" i="1"/>
  <c r="AA296" i="1"/>
  <c r="F297" i="1" s="1"/>
  <c r="Y296" i="1"/>
  <c r="B297" i="1" s="1"/>
  <c r="R296" i="1"/>
  <c r="AB296" i="1"/>
  <c r="G297" i="1" s="1"/>
  <c r="Z296" i="1"/>
  <c r="C297" i="1" s="1"/>
  <c r="J297" i="1"/>
  <c r="N297" i="1" l="1"/>
  <c r="Z297" i="1"/>
  <c r="C298" i="1" s="1"/>
  <c r="J298" i="1"/>
  <c r="S297" i="1"/>
  <c r="T297" i="1"/>
  <c r="Y297" i="1"/>
  <c r="B298" i="1" s="1"/>
  <c r="K297" i="1"/>
  <c r="O297" i="1" l="1"/>
  <c r="V297" i="1"/>
  <c r="X297" i="1" s="1"/>
  <c r="AG297" i="1" s="1"/>
  <c r="I298" i="1" s="1"/>
  <c r="U297" i="1"/>
  <c r="W297" i="1" s="1"/>
  <c r="AF297" i="1" s="1"/>
  <c r="H298" i="1" s="1"/>
  <c r="P297" i="1"/>
  <c r="K298" i="1"/>
  <c r="S298" i="1"/>
  <c r="T298" i="1"/>
  <c r="N298" i="1"/>
  <c r="M297" i="1"/>
  <c r="L297" i="1"/>
  <c r="AD298" i="1" l="1"/>
  <c r="D299" i="1" s="1"/>
  <c r="P298" i="1"/>
  <c r="V298" i="1"/>
  <c r="X298" i="1" s="1"/>
  <c r="AG298" i="1" s="1"/>
  <c r="I299" i="1" s="1"/>
  <c r="O298" i="1"/>
  <c r="U298" i="1"/>
  <c r="W298" i="1" s="1"/>
  <c r="AF298" i="1" s="1"/>
  <c r="H299" i="1" s="1"/>
  <c r="AE298" i="1"/>
  <c r="E299" i="1" s="1"/>
  <c r="Q297" i="1"/>
  <c r="AA297" i="1"/>
  <c r="F298" i="1" s="1"/>
  <c r="L298" i="1"/>
  <c r="M298" i="1"/>
  <c r="R297" i="1"/>
  <c r="AB297" i="1"/>
  <c r="G298" i="1" s="1"/>
  <c r="AD299" i="1" l="1"/>
  <c r="D300" i="1" s="1"/>
  <c r="AE299" i="1"/>
  <c r="E300" i="1" s="1"/>
  <c r="Z298" i="1"/>
  <c r="C299" i="1" s="1"/>
  <c r="Y298" i="1"/>
  <c r="B299" i="1" s="1"/>
  <c r="Q298" i="1"/>
  <c r="AA298" i="1"/>
  <c r="F299" i="1" s="1"/>
  <c r="R298" i="1"/>
  <c r="AB298" i="1"/>
  <c r="G299" i="1" s="1"/>
  <c r="J299" i="1"/>
  <c r="K299" i="1" l="1"/>
  <c r="N299" i="1"/>
  <c r="Y299" i="1"/>
  <c r="B300" i="1" s="1"/>
  <c r="J300" i="1"/>
  <c r="S299" i="1"/>
  <c r="T299" i="1"/>
  <c r="Z299" i="1"/>
  <c r="C300" i="1" s="1"/>
  <c r="K300" i="1" l="1"/>
  <c r="N300" i="1"/>
  <c r="U299" i="1"/>
  <c r="W299" i="1" s="1"/>
  <c r="AF299" i="1" s="1"/>
  <c r="H300" i="1" s="1"/>
  <c r="O299" i="1"/>
  <c r="P299" i="1"/>
  <c r="V299" i="1"/>
  <c r="X299" i="1" s="1"/>
  <c r="AG299" i="1" s="1"/>
  <c r="I300" i="1" s="1"/>
  <c r="T300" i="1"/>
  <c r="S300" i="1"/>
  <c r="L299" i="1"/>
  <c r="M299" i="1"/>
  <c r="AD300" i="1" l="1"/>
  <c r="D301" i="1" s="1"/>
  <c r="Q299" i="1"/>
  <c r="AA299" i="1"/>
  <c r="F300" i="1" s="1"/>
  <c r="U300" i="1"/>
  <c r="W300" i="1" s="1"/>
  <c r="AF300" i="1" s="1"/>
  <c r="H301" i="1" s="1"/>
  <c r="V300" i="1"/>
  <c r="X300" i="1" s="1"/>
  <c r="AG300" i="1" s="1"/>
  <c r="I301" i="1" s="1"/>
  <c r="P300" i="1"/>
  <c r="O300" i="1"/>
  <c r="R299" i="1"/>
  <c r="AB299" i="1"/>
  <c r="G300" i="1" s="1"/>
  <c r="AE300" i="1"/>
  <c r="E301" i="1" s="1"/>
  <c r="L300" i="1"/>
  <c r="M300" i="1"/>
  <c r="AE301" i="1" l="1"/>
  <c r="E302" i="1" s="1"/>
  <c r="AD301" i="1"/>
  <c r="D302" i="1" s="1"/>
  <c r="R300" i="1"/>
  <c r="AB300" i="1"/>
  <c r="G301" i="1" s="1"/>
  <c r="AA300" i="1"/>
  <c r="F301" i="1" s="1"/>
  <c r="Q300" i="1"/>
  <c r="Y300" i="1"/>
  <c r="B301" i="1" s="1"/>
  <c r="Z300" i="1"/>
  <c r="C301" i="1" s="1"/>
  <c r="J301" i="1"/>
  <c r="N301" i="1" l="1"/>
  <c r="U301" i="1" s="1"/>
  <c r="Y301" i="1"/>
  <c r="B302" i="1" s="1"/>
  <c r="Z301" i="1"/>
  <c r="S301" i="1"/>
  <c r="T301" i="1"/>
  <c r="J302" i="1"/>
  <c r="C302" i="1"/>
  <c r="K301" i="1"/>
  <c r="P301" i="1" l="1"/>
  <c r="O301" i="1"/>
  <c r="V301" i="1"/>
  <c r="X301" i="1" s="1"/>
  <c r="AG301" i="1" s="1"/>
  <c r="I302" i="1" s="1"/>
  <c r="AE302" i="1" s="1"/>
  <c r="E303" i="1" s="1"/>
  <c r="M301" i="1"/>
  <c r="L301" i="1"/>
  <c r="K302" i="1"/>
  <c r="T302" i="1"/>
  <c r="S302" i="1"/>
  <c r="N302" i="1"/>
  <c r="W301" i="1"/>
  <c r="AF301" i="1" s="1"/>
  <c r="H302" i="1" s="1"/>
  <c r="V302" i="1" l="1"/>
  <c r="X302" i="1" s="1"/>
  <c r="AG302" i="1" s="1"/>
  <c r="I303" i="1" s="1"/>
  <c r="O302" i="1"/>
  <c r="P302" i="1"/>
  <c r="U302" i="1"/>
  <c r="W302" i="1" s="1"/>
  <c r="AF302" i="1" s="1"/>
  <c r="H303" i="1" s="1"/>
  <c r="AD302" i="1"/>
  <c r="D303" i="1" s="1"/>
  <c r="L302" i="1"/>
  <c r="M302" i="1"/>
  <c r="AA301" i="1"/>
  <c r="F302" i="1" s="1"/>
  <c r="Q301" i="1"/>
  <c r="R301" i="1"/>
  <c r="AB301" i="1"/>
  <c r="G302" i="1" s="1"/>
  <c r="AD303" i="1" l="1"/>
  <c r="D304" i="1" s="1"/>
  <c r="AE303" i="1"/>
  <c r="E304" i="1" s="1"/>
  <c r="Z302" i="1"/>
  <c r="C303" i="1" s="1"/>
  <c r="J303" i="1"/>
  <c r="Y302" i="1"/>
  <c r="B303" i="1" s="1"/>
  <c r="AB302" i="1"/>
  <c r="G303" i="1" s="1"/>
  <c r="R302" i="1"/>
  <c r="AA302" i="1"/>
  <c r="F303" i="1" s="1"/>
  <c r="Q302" i="1"/>
  <c r="Z303" i="1" l="1"/>
  <c r="C304" i="1" s="1"/>
  <c r="Y303" i="1"/>
  <c r="B304" i="1" s="1"/>
  <c r="J304" i="1"/>
  <c r="S303" i="1"/>
  <c r="T303" i="1"/>
  <c r="K303" i="1"/>
  <c r="N303" i="1"/>
  <c r="K304" i="1" l="1"/>
  <c r="N304" i="1"/>
  <c r="U303" i="1"/>
  <c r="W303" i="1" s="1"/>
  <c r="AF303" i="1" s="1"/>
  <c r="H304" i="1" s="1"/>
  <c r="O303" i="1"/>
  <c r="P303" i="1"/>
  <c r="V303" i="1"/>
  <c r="X303" i="1" s="1"/>
  <c r="AG303" i="1" s="1"/>
  <c r="I304" i="1" s="1"/>
  <c r="M303" i="1"/>
  <c r="L303" i="1"/>
  <c r="T304" i="1"/>
  <c r="S304" i="1"/>
  <c r="AD304" i="1" l="1"/>
  <c r="D305" i="1" s="1"/>
  <c r="AE304" i="1"/>
  <c r="E305" i="1" s="1"/>
  <c r="V304" i="1"/>
  <c r="X304" i="1" s="1"/>
  <c r="AG304" i="1" s="1"/>
  <c r="I305" i="1" s="1"/>
  <c r="P304" i="1"/>
  <c r="O304" i="1"/>
  <c r="U304" i="1"/>
  <c r="W304" i="1" s="1"/>
  <c r="AF304" i="1" s="1"/>
  <c r="H305" i="1" s="1"/>
  <c r="Q303" i="1"/>
  <c r="AA303" i="1"/>
  <c r="F304" i="1" s="1"/>
  <c r="L304" i="1"/>
  <c r="M304" i="1"/>
  <c r="R303" i="1"/>
  <c r="AB303" i="1"/>
  <c r="G304" i="1" s="1"/>
  <c r="AE305" i="1" l="1"/>
  <c r="E306" i="1" s="1"/>
  <c r="AD305" i="1"/>
  <c r="D306" i="1" s="1"/>
  <c r="R304" i="1"/>
  <c r="AB304" i="1"/>
  <c r="G305" i="1" s="1"/>
  <c r="Z304" i="1"/>
  <c r="C305" i="1" s="1"/>
  <c r="Q304" i="1"/>
  <c r="AA304" i="1"/>
  <c r="F305" i="1" s="1"/>
  <c r="Y304" i="1"/>
  <c r="B305" i="1" s="1"/>
  <c r="J305" i="1"/>
  <c r="Z305" i="1" l="1"/>
  <c r="C306" i="1" s="1"/>
  <c r="N305" i="1"/>
  <c r="Y305" i="1"/>
  <c r="B306" i="1" s="1"/>
  <c r="S305" i="1"/>
  <c r="T305" i="1"/>
  <c r="K305" i="1"/>
  <c r="J306" i="1"/>
  <c r="K306" i="1" l="1"/>
  <c r="N306" i="1"/>
  <c r="S306" i="1"/>
  <c r="T306" i="1"/>
  <c r="O305" i="1"/>
  <c r="U305" i="1"/>
  <c r="W305" i="1" s="1"/>
  <c r="AF305" i="1" s="1"/>
  <c r="H306" i="1" s="1"/>
  <c r="P305" i="1"/>
  <c r="V305" i="1"/>
  <c r="X305" i="1" s="1"/>
  <c r="AG305" i="1" s="1"/>
  <c r="I306" i="1" s="1"/>
  <c r="M305" i="1"/>
  <c r="L305" i="1"/>
  <c r="AE306" i="1" l="1"/>
  <c r="E307" i="1" s="1"/>
  <c r="Q305" i="1"/>
  <c r="AA305" i="1"/>
  <c r="F306" i="1" s="1"/>
  <c r="R305" i="1"/>
  <c r="AB305" i="1"/>
  <c r="G306" i="1" s="1"/>
  <c r="AD306" i="1"/>
  <c r="D307" i="1" s="1"/>
  <c r="P306" i="1"/>
  <c r="V306" i="1"/>
  <c r="X306" i="1" s="1"/>
  <c r="AG306" i="1" s="1"/>
  <c r="I307" i="1" s="1"/>
  <c r="U306" i="1"/>
  <c r="W306" i="1" s="1"/>
  <c r="AF306" i="1" s="1"/>
  <c r="H307" i="1" s="1"/>
  <c r="O306" i="1"/>
  <c r="L306" i="1"/>
  <c r="M306" i="1"/>
  <c r="AD307" i="1" l="1"/>
  <c r="D308" i="1" s="1"/>
  <c r="AE307" i="1"/>
  <c r="E308" i="1" s="1"/>
  <c r="Z306" i="1"/>
  <c r="C307" i="1" s="1"/>
  <c r="AA306" i="1"/>
  <c r="F307" i="1" s="1"/>
  <c r="Q306" i="1"/>
  <c r="Y306" i="1"/>
  <c r="B307" i="1" s="1"/>
  <c r="R306" i="1"/>
  <c r="AB306" i="1"/>
  <c r="G307" i="1" s="1"/>
  <c r="J307" i="1"/>
  <c r="N307" i="1" l="1"/>
  <c r="Y307" i="1"/>
  <c r="B308" i="1" s="1"/>
  <c r="J308" i="1"/>
  <c r="K307" i="1"/>
  <c r="S307" i="1"/>
  <c r="T307" i="1"/>
  <c r="Z307" i="1"/>
  <c r="C308" i="1" s="1"/>
  <c r="P307" i="1" l="1"/>
  <c r="V307" i="1"/>
  <c r="X307" i="1" s="1"/>
  <c r="AG307" i="1" s="1"/>
  <c r="I308" i="1" s="1"/>
  <c r="AE308" i="1" s="1"/>
  <c r="E309" i="1" s="1"/>
  <c r="U307" i="1"/>
  <c r="W307" i="1" s="1"/>
  <c r="AF307" i="1" s="1"/>
  <c r="H308" i="1" s="1"/>
  <c r="AD308" i="1" s="1"/>
  <c r="D309" i="1" s="1"/>
  <c r="O307" i="1"/>
  <c r="T308" i="1"/>
  <c r="S308" i="1"/>
  <c r="L307" i="1"/>
  <c r="M307" i="1"/>
  <c r="K308" i="1"/>
  <c r="N308" i="1"/>
  <c r="AB307" i="1" l="1"/>
  <c r="G308" i="1" s="1"/>
  <c r="R307" i="1"/>
  <c r="Q307" i="1"/>
  <c r="AA307" i="1"/>
  <c r="F308" i="1" s="1"/>
  <c r="J309" i="1"/>
  <c r="U308" i="1"/>
  <c r="W308" i="1" s="1"/>
  <c r="AF308" i="1" s="1"/>
  <c r="H309" i="1" s="1"/>
  <c r="P308" i="1"/>
  <c r="V308" i="1"/>
  <c r="X308" i="1" s="1"/>
  <c r="AG308" i="1" s="1"/>
  <c r="I309" i="1" s="1"/>
  <c r="O308" i="1"/>
  <c r="L308" i="1"/>
  <c r="M308" i="1"/>
  <c r="AE309" i="1" l="1"/>
  <c r="E310" i="1" s="1"/>
  <c r="AD309" i="1"/>
  <c r="D310" i="1" s="1"/>
  <c r="S309" i="1"/>
  <c r="T309" i="1"/>
  <c r="AA308" i="1"/>
  <c r="F309" i="1" s="1"/>
  <c r="Q308" i="1"/>
  <c r="R308" i="1"/>
  <c r="AB308" i="1"/>
  <c r="G309" i="1" s="1"/>
  <c r="Y308" i="1"/>
  <c r="B309" i="1" s="1"/>
  <c r="Z308" i="1"/>
  <c r="C309" i="1" s="1"/>
  <c r="Y309" i="1" l="1"/>
  <c r="B310" i="1" s="1"/>
  <c r="Z309" i="1"/>
  <c r="C310" i="1" s="1"/>
  <c r="K309" i="1"/>
  <c r="N309" i="1"/>
  <c r="J310" i="1"/>
  <c r="K310" i="1" l="1"/>
  <c r="U309" i="1"/>
  <c r="W309" i="1" s="1"/>
  <c r="AF309" i="1" s="1"/>
  <c r="H310" i="1" s="1"/>
  <c r="V309" i="1"/>
  <c r="X309" i="1" s="1"/>
  <c r="AG309" i="1" s="1"/>
  <c r="I310" i="1" s="1"/>
  <c r="O309" i="1"/>
  <c r="P309" i="1"/>
  <c r="S310" i="1"/>
  <c r="T310" i="1"/>
  <c r="N310" i="1"/>
  <c r="M309" i="1"/>
  <c r="L309" i="1"/>
  <c r="AE310" i="1" l="1"/>
  <c r="E311" i="1" s="1"/>
  <c r="AD310" i="1"/>
  <c r="D311" i="1" s="1"/>
  <c r="AB309" i="1"/>
  <c r="G310" i="1" s="1"/>
  <c r="R309" i="1"/>
  <c r="Q309" i="1"/>
  <c r="AA309" i="1"/>
  <c r="F310" i="1" s="1"/>
  <c r="V310" i="1"/>
  <c r="X310" i="1" s="1"/>
  <c r="AG310" i="1" s="1"/>
  <c r="I311" i="1" s="1"/>
  <c r="O310" i="1"/>
  <c r="P310" i="1"/>
  <c r="U310" i="1"/>
  <c r="W310" i="1" s="1"/>
  <c r="AF310" i="1" s="1"/>
  <c r="H311" i="1" s="1"/>
  <c r="L310" i="1"/>
  <c r="M310" i="1"/>
  <c r="AD311" i="1" l="1"/>
  <c r="D312" i="1" s="1"/>
  <c r="AE311" i="1"/>
  <c r="E312" i="1" s="1"/>
  <c r="Q310" i="1"/>
  <c r="AA310" i="1"/>
  <c r="F311" i="1" s="1"/>
  <c r="J311" i="1"/>
  <c r="Z310" i="1"/>
  <c r="C311" i="1" s="1"/>
  <c r="R310" i="1"/>
  <c r="AB310" i="1"/>
  <c r="G311" i="1" s="1"/>
  <c r="Y310" i="1"/>
  <c r="B311" i="1" s="1"/>
  <c r="Z311" i="1" l="1"/>
  <c r="C312" i="1" s="1"/>
  <c r="Y311" i="1"/>
  <c r="B312" i="1" s="1"/>
  <c r="K311" i="1"/>
  <c r="S311" i="1"/>
  <c r="T311" i="1"/>
  <c r="J312" i="1"/>
  <c r="N311" i="1"/>
  <c r="N312" i="1" l="1"/>
  <c r="L311" i="1"/>
  <c r="M311" i="1"/>
  <c r="K312" i="1"/>
  <c r="T312" i="1"/>
  <c r="S312" i="1"/>
  <c r="O311" i="1"/>
  <c r="P311" i="1"/>
  <c r="V311" i="1"/>
  <c r="X311" i="1" s="1"/>
  <c r="AG311" i="1" s="1"/>
  <c r="I312" i="1" s="1"/>
  <c r="U311" i="1"/>
  <c r="W311" i="1" s="1"/>
  <c r="AF311" i="1" s="1"/>
  <c r="H312" i="1" s="1"/>
  <c r="P312" i="1" l="1"/>
  <c r="U312" i="1"/>
  <c r="W312" i="1" s="1"/>
  <c r="AF312" i="1" s="1"/>
  <c r="H313" i="1" s="1"/>
  <c r="O312" i="1"/>
  <c r="V312" i="1"/>
  <c r="X312" i="1" s="1"/>
  <c r="AG312" i="1" s="1"/>
  <c r="I313" i="1" s="1"/>
  <c r="AD312" i="1"/>
  <c r="D313" i="1" s="1"/>
  <c r="AE312" i="1"/>
  <c r="E313" i="1" s="1"/>
  <c r="AB311" i="1"/>
  <c r="G312" i="1" s="1"/>
  <c r="R311" i="1"/>
  <c r="AA311" i="1"/>
  <c r="F312" i="1" s="1"/>
  <c r="Q311" i="1"/>
  <c r="L312" i="1"/>
  <c r="M312" i="1"/>
  <c r="Y312" i="1" l="1"/>
  <c r="B313" i="1" s="1"/>
  <c r="Z312" i="1"/>
  <c r="C313" i="1" s="1"/>
  <c r="AE313" i="1"/>
  <c r="E314" i="1" s="1"/>
  <c r="AB312" i="1"/>
  <c r="G313" i="1" s="1"/>
  <c r="R312" i="1"/>
  <c r="J313" i="1"/>
  <c r="Q312" i="1"/>
  <c r="AA312" i="1"/>
  <c r="F313" i="1" s="1"/>
  <c r="AD313" i="1"/>
  <c r="D314" i="1" s="1"/>
  <c r="J314" i="1" l="1"/>
  <c r="Z313" i="1"/>
  <c r="C314" i="1" s="1"/>
  <c r="Y313" i="1"/>
  <c r="B314" i="1" s="1"/>
  <c r="N313" i="1"/>
  <c r="S313" i="1"/>
  <c r="T313" i="1"/>
  <c r="K313" i="1"/>
  <c r="K314" i="1" l="1"/>
  <c r="N314" i="1"/>
  <c r="M313" i="1"/>
  <c r="L313" i="1"/>
  <c r="U313" i="1"/>
  <c r="W313" i="1" s="1"/>
  <c r="AF313" i="1" s="1"/>
  <c r="H314" i="1" s="1"/>
  <c r="O313" i="1"/>
  <c r="P313" i="1"/>
  <c r="V313" i="1"/>
  <c r="X313" i="1" s="1"/>
  <c r="AG313" i="1" s="1"/>
  <c r="I314" i="1" s="1"/>
  <c r="S314" i="1"/>
  <c r="T314" i="1"/>
  <c r="AE314" i="1" l="1"/>
  <c r="E315" i="1" s="1"/>
  <c r="AD314" i="1"/>
  <c r="D315" i="1" s="1"/>
  <c r="L314" i="1"/>
  <c r="M314" i="1"/>
  <c r="R313" i="1"/>
  <c r="AB313" i="1"/>
  <c r="G314" i="1" s="1"/>
  <c r="V314" i="1"/>
  <c r="X314" i="1" s="1"/>
  <c r="AG314" i="1" s="1"/>
  <c r="I315" i="1" s="1"/>
  <c r="U314" i="1"/>
  <c r="W314" i="1" s="1"/>
  <c r="AF314" i="1" s="1"/>
  <c r="H315" i="1" s="1"/>
  <c r="O314" i="1"/>
  <c r="P314" i="1"/>
  <c r="Q313" i="1"/>
  <c r="AA313" i="1"/>
  <c r="F314" i="1" s="1"/>
  <c r="AE315" i="1" l="1"/>
  <c r="E316" i="1" s="1"/>
  <c r="AD315" i="1"/>
  <c r="D316" i="1" s="1"/>
  <c r="Z314" i="1"/>
  <c r="C315" i="1" s="1"/>
  <c r="Y314" i="1"/>
  <c r="B315" i="1" s="1"/>
  <c r="AA314" i="1"/>
  <c r="F315" i="1" s="1"/>
  <c r="Q314" i="1"/>
  <c r="J315" i="1"/>
  <c r="R314" i="1"/>
  <c r="AB314" i="1"/>
  <c r="G315" i="1" s="1"/>
  <c r="N315" i="1" l="1"/>
  <c r="Z315" i="1"/>
  <c r="C316" i="1" s="1"/>
  <c r="S315" i="1"/>
  <c r="T315" i="1"/>
  <c r="J316" i="1"/>
  <c r="K315" i="1"/>
  <c r="Y315" i="1"/>
  <c r="B316" i="1" s="1"/>
  <c r="O315" i="1" l="1"/>
  <c r="P315" i="1"/>
  <c r="V315" i="1"/>
  <c r="X315" i="1" s="1"/>
  <c r="AG315" i="1" s="1"/>
  <c r="I316" i="1" s="1"/>
  <c r="AE316" i="1" s="1"/>
  <c r="E317" i="1" s="1"/>
  <c r="U315" i="1"/>
  <c r="W315" i="1" s="1"/>
  <c r="AF315" i="1" s="1"/>
  <c r="H316" i="1" s="1"/>
  <c r="AD316" i="1" s="1"/>
  <c r="D317" i="1" s="1"/>
  <c r="K316" i="1"/>
  <c r="N316" i="1"/>
  <c r="L315" i="1"/>
  <c r="M315" i="1"/>
  <c r="T316" i="1"/>
  <c r="S316" i="1"/>
  <c r="AA315" i="1" l="1"/>
  <c r="F316" i="1" s="1"/>
  <c r="Q315" i="1"/>
  <c r="J317" i="1"/>
  <c r="U316" i="1"/>
  <c r="W316" i="1" s="1"/>
  <c r="AF316" i="1" s="1"/>
  <c r="H317" i="1" s="1"/>
  <c r="P316" i="1"/>
  <c r="V316" i="1"/>
  <c r="X316" i="1" s="1"/>
  <c r="AG316" i="1" s="1"/>
  <c r="I317" i="1" s="1"/>
  <c r="O316" i="1"/>
  <c r="AB315" i="1"/>
  <c r="G316" i="1" s="1"/>
  <c r="R315" i="1"/>
  <c r="L316" i="1"/>
  <c r="M316" i="1"/>
  <c r="AE317" i="1" l="1"/>
  <c r="E318" i="1" s="1"/>
  <c r="AD317" i="1"/>
  <c r="D318" i="1" s="1"/>
  <c r="AA316" i="1"/>
  <c r="F317" i="1" s="1"/>
  <c r="Q316" i="1"/>
  <c r="S317" i="1"/>
  <c r="T317" i="1"/>
  <c r="Z316" i="1"/>
  <c r="C317" i="1" s="1"/>
  <c r="AB316" i="1"/>
  <c r="G317" i="1" s="1"/>
  <c r="R316" i="1"/>
  <c r="Y316" i="1"/>
  <c r="B317" i="1" s="1"/>
  <c r="Z317" i="1" l="1"/>
  <c r="C318" i="1" s="1"/>
  <c r="K317" i="1"/>
  <c r="N317" i="1"/>
  <c r="Y317" i="1"/>
  <c r="B318" i="1" s="1"/>
  <c r="J318" i="1"/>
  <c r="M317" i="1" l="1"/>
  <c r="L317" i="1"/>
  <c r="K318" i="1"/>
  <c r="U317" i="1"/>
  <c r="W317" i="1" s="1"/>
  <c r="AF317" i="1" s="1"/>
  <c r="H318" i="1" s="1"/>
  <c r="V317" i="1"/>
  <c r="X317" i="1" s="1"/>
  <c r="AG317" i="1" s="1"/>
  <c r="I318" i="1" s="1"/>
  <c r="P317" i="1"/>
  <c r="O317" i="1"/>
  <c r="S318" i="1"/>
  <c r="T318" i="1"/>
  <c r="N318" i="1"/>
  <c r="L318" i="1" l="1"/>
  <c r="M318" i="1"/>
  <c r="AD318" i="1"/>
  <c r="D319" i="1" s="1"/>
  <c r="Q317" i="1"/>
  <c r="AA317" i="1"/>
  <c r="F318" i="1" s="1"/>
  <c r="AE318" i="1"/>
  <c r="E319" i="1" s="1"/>
  <c r="AB317" i="1"/>
  <c r="G318" i="1" s="1"/>
  <c r="R317" i="1"/>
  <c r="V318" i="1"/>
  <c r="X318" i="1" s="1"/>
  <c r="AG318" i="1" s="1"/>
  <c r="I319" i="1" s="1"/>
  <c r="O318" i="1"/>
  <c r="P318" i="1"/>
  <c r="U318" i="1"/>
  <c r="W318" i="1" s="1"/>
  <c r="AF318" i="1" s="1"/>
  <c r="H319" i="1" s="1"/>
  <c r="AD319" i="1" l="1"/>
  <c r="D320" i="1" s="1"/>
  <c r="AE319" i="1"/>
  <c r="E320" i="1" s="1"/>
  <c r="Y318" i="1"/>
  <c r="B319" i="1" s="1"/>
  <c r="J319" i="1"/>
  <c r="R318" i="1"/>
  <c r="AB318" i="1"/>
  <c r="G319" i="1" s="1"/>
  <c r="Z318" i="1"/>
  <c r="C319" i="1" s="1"/>
  <c r="AA318" i="1"/>
  <c r="F319" i="1" s="1"/>
  <c r="Q318" i="1"/>
  <c r="Y319" i="1" l="1"/>
  <c r="B320" i="1" s="1"/>
  <c r="J320" i="1"/>
  <c r="Z319" i="1"/>
  <c r="C320" i="1" s="1"/>
  <c r="S319" i="1"/>
  <c r="T319" i="1"/>
  <c r="K319" i="1"/>
  <c r="N319" i="1"/>
  <c r="T320" i="1" l="1"/>
  <c r="S320" i="1"/>
  <c r="O319" i="1"/>
  <c r="U319" i="1"/>
  <c r="W319" i="1" s="1"/>
  <c r="AF319" i="1" s="1"/>
  <c r="H320" i="1" s="1"/>
  <c r="V319" i="1"/>
  <c r="X319" i="1" s="1"/>
  <c r="AG319" i="1" s="1"/>
  <c r="I320" i="1" s="1"/>
  <c r="P319" i="1"/>
  <c r="L319" i="1"/>
  <c r="M319" i="1"/>
  <c r="K320" i="1"/>
  <c r="N320" i="1"/>
  <c r="AE320" i="1" l="1"/>
  <c r="E321" i="1" s="1"/>
  <c r="AD320" i="1"/>
  <c r="D321" i="1" s="1"/>
  <c r="P320" i="1"/>
  <c r="U320" i="1"/>
  <c r="W320" i="1" s="1"/>
  <c r="AF320" i="1" s="1"/>
  <c r="H321" i="1" s="1"/>
  <c r="V320" i="1"/>
  <c r="X320" i="1" s="1"/>
  <c r="AG320" i="1" s="1"/>
  <c r="I321" i="1" s="1"/>
  <c r="O320" i="1"/>
  <c r="AB319" i="1"/>
  <c r="G320" i="1" s="1"/>
  <c r="R319" i="1"/>
  <c r="L320" i="1"/>
  <c r="M320" i="1"/>
  <c r="AA319" i="1"/>
  <c r="F320" i="1" s="1"/>
  <c r="Q319" i="1"/>
  <c r="AD321" i="1" l="1"/>
  <c r="D322" i="1" s="1"/>
  <c r="AE321" i="1"/>
  <c r="E322" i="1" s="1"/>
  <c r="Q320" i="1"/>
  <c r="AA320" i="1"/>
  <c r="F321" i="1" s="1"/>
  <c r="AB320" i="1"/>
  <c r="G321" i="1" s="1"/>
  <c r="R320" i="1"/>
  <c r="J321" i="1"/>
  <c r="Z320" i="1"/>
  <c r="C321" i="1" s="1"/>
  <c r="Y320" i="1"/>
  <c r="B321" i="1" s="1"/>
  <c r="Z321" i="1" l="1"/>
  <c r="C322" i="1" s="1"/>
  <c r="Y321" i="1"/>
  <c r="B322" i="1" s="1"/>
  <c r="J322" i="1"/>
  <c r="K321" i="1"/>
  <c r="N321" i="1"/>
  <c r="S321" i="1"/>
  <c r="T321" i="1"/>
  <c r="K322" i="1" l="1"/>
  <c r="N322" i="1"/>
  <c r="U321" i="1"/>
  <c r="W321" i="1" s="1"/>
  <c r="AF321" i="1" s="1"/>
  <c r="H322" i="1" s="1"/>
  <c r="V321" i="1"/>
  <c r="X321" i="1" s="1"/>
  <c r="AG321" i="1" s="1"/>
  <c r="I322" i="1" s="1"/>
  <c r="O321" i="1"/>
  <c r="P321" i="1"/>
  <c r="T322" i="1"/>
  <c r="S322" i="1"/>
  <c r="M321" i="1"/>
  <c r="L321" i="1"/>
  <c r="AE322" i="1" l="1"/>
  <c r="E323" i="1" s="1"/>
  <c r="AD322" i="1"/>
  <c r="D323" i="1" s="1"/>
  <c r="V322" i="1"/>
  <c r="X322" i="1" s="1"/>
  <c r="AG322" i="1" s="1"/>
  <c r="I323" i="1" s="1"/>
  <c r="U322" i="1"/>
  <c r="W322" i="1" s="1"/>
  <c r="AF322" i="1" s="1"/>
  <c r="H323" i="1" s="1"/>
  <c r="O322" i="1"/>
  <c r="P322" i="1"/>
  <c r="Q321" i="1"/>
  <c r="AA321" i="1"/>
  <c r="F322" i="1" s="1"/>
  <c r="R321" i="1"/>
  <c r="AB321" i="1"/>
  <c r="G322" i="1" s="1"/>
  <c r="L322" i="1"/>
  <c r="M322" i="1"/>
  <c r="AD323" i="1" l="1"/>
  <c r="D324" i="1" s="1"/>
  <c r="AE323" i="1"/>
  <c r="E324" i="1" s="1"/>
  <c r="AA322" i="1"/>
  <c r="F323" i="1" s="1"/>
  <c r="Q322" i="1"/>
  <c r="Z322" i="1"/>
  <c r="C323" i="1" s="1"/>
  <c r="R322" i="1"/>
  <c r="AB322" i="1"/>
  <c r="G323" i="1" s="1"/>
  <c r="Y322" i="1"/>
  <c r="B323" i="1" s="1"/>
  <c r="J323" i="1"/>
  <c r="N323" i="1" l="1"/>
  <c r="Y323" i="1"/>
  <c r="B324" i="1" s="1"/>
  <c r="Z323" i="1"/>
  <c r="C324" i="1" s="1"/>
  <c r="J324" i="1"/>
  <c r="S323" i="1"/>
  <c r="T323" i="1"/>
  <c r="K323" i="1"/>
  <c r="P323" i="1" l="1"/>
  <c r="V323" i="1"/>
  <c r="X323" i="1" s="1"/>
  <c r="AG323" i="1" s="1"/>
  <c r="I324" i="1" s="1"/>
  <c r="AE324" i="1" s="1"/>
  <c r="E325" i="1" s="1"/>
  <c r="U323" i="1"/>
  <c r="W323" i="1" s="1"/>
  <c r="AF323" i="1" s="1"/>
  <c r="H324" i="1" s="1"/>
  <c r="O323" i="1"/>
  <c r="L323" i="1"/>
  <c r="M323" i="1"/>
  <c r="K324" i="1"/>
  <c r="T324" i="1"/>
  <c r="S324" i="1"/>
  <c r="N324" i="1"/>
  <c r="AD324" i="1" l="1"/>
  <c r="D325" i="1" s="1"/>
  <c r="L324" i="1"/>
  <c r="M324" i="1"/>
  <c r="AB323" i="1"/>
  <c r="G324" i="1" s="1"/>
  <c r="R323" i="1"/>
  <c r="P324" i="1"/>
  <c r="V324" i="1"/>
  <c r="X324" i="1" s="1"/>
  <c r="AG324" i="1" s="1"/>
  <c r="I325" i="1" s="1"/>
  <c r="O324" i="1"/>
  <c r="U324" i="1"/>
  <c r="W324" i="1" s="1"/>
  <c r="AF324" i="1" s="1"/>
  <c r="H325" i="1" s="1"/>
  <c r="AA323" i="1"/>
  <c r="F324" i="1" s="1"/>
  <c r="Q323" i="1"/>
  <c r="AD325" i="1" l="1"/>
  <c r="D326" i="1" s="1"/>
  <c r="Z324" i="1"/>
  <c r="C325" i="1" s="1"/>
  <c r="Q324" i="1"/>
  <c r="AA324" i="1"/>
  <c r="F325" i="1" s="1"/>
  <c r="AE325" i="1"/>
  <c r="E326" i="1" s="1"/>
  <c r="Y324" i="1"/>
  <c r="B325" i="1" s="1"/>
  <c r="J325" i="1"/>
  <c r="AB324" i="1"/>
  <c r="G325" i="1" s="1"/>
  <c r="R324" i="1"/>
  <c r="N325" i="1" l="1"/>
  <c r="U325" i="1" s="1"/>
  <c r="Y325" i="1"/>
  <c r="B326" i="1" s="1"/>
  <c r="Z325" i="1"/>
  <c r="C326" i="1" s="1"/>
  <c r="T325" i="1"/>
  <c r="S325" i="1"/>
  <c r="J326" i="1"/>
  <c r="K325" i="1"/>
  <c r="P325" i="1" l="1"/>
  <c r="O325" i="1"/>
  <c r="V325" i="1"/>
  <c r="X325" i="1" s="1"/>
  <c r="AG325" i="1" s="1"/>
  <c r="I326" i="1" s="1"/>
  <c r="K326" i="1"/>
  <c r="S326" i="1"/>
  <c r="T326" i="1"/>
  <c r="N326" i="1"/>
  <c r="W325" i="1"/>
  <c r="AF325" i="1" s="1"/>
  <c r="H326" i="1" s="1"/>
  <c r="L325" i="1"/>
  <c r="M325" i="1"/>
  <c r="Q325" i="1" l="1"/>
  <c r="AA325" i="1"/>
  <c r="F326" i="1" s="1"/>
  <c r="P326" i="1"/>
  <c r="U326" i="1"/>
  <c r="W326" i="1" s="1"/>
  <c r="AF326" i="1" s="1"/>
  <c r="H327" i="1" s="1"/>
  <c r="V326" i="1"/>
  <c r="X326" i="1" s="1"/>
  <c r="AG326" i="1" s="1"/>
  <c r="I327" i="1" s="1"/>
  <c r="O326" i="1"/>
  <c r="L326" i="1"/>
  <c r="M326" i="1"/>
  <c r="AD326" i="1"/>
  <c r="D327" i="1" s="1"/>
  <c r="AE326" i="1"/>
  <c r="E327" i="1" s="1"/>
  <c r="R325" i="1"/>
  <c r="AB325" i="1"/>
  <c r="G326" i="1" s="1"/>
  <c r="AE327" i="1" l="1"/>
  <c r="E328" i="1" s="1"/>
  <c r="AD327" i="1"/>
  <c r="D328" i="1" s="1"/>
  <c r="Q326" i="1"/>
  <c r="AA326" i="1"/>
  <c r="F327" i="1" s="1"/>
  <c r="Y326" i="1"/>
  <c r="B327" i="1" s="1"/>
  <c r="Z326" i="1"/>
  <c r="C327" i="1" s="1"/>
  <c r="J327" i="1"/>
  <c r="R326" i="1"/>
  <c r="AB326" i="1"/>
  <c r="G327" i="1" s="1"/>
  <c r="Z327" i="1" l="1"/>
  <c r="C328" i="1" s="1"/>
  <c r="Y327" i="1"/>
  <c r="B328" i="1" s="1"/>
  <c r="S327" i="1"/>
  <c r="T327" i="1"/>
  <c r="K327" i="1"/>
  <c r="N327" i="1"/>
  <c r="J328" i="1"/>
  <c r="K328" i="1" l="1"/>
  <c r="M327" i="1"/>
  <c r="L327" i="1"/>
  <c r="V327" i="1"/>
  <c r="X327" i="1" s="1"/>
  <c r="AG327" i="1" s="1"/>
  <c r="I328" i="1" s="1"/>
  <c r="O327" i="1"/>
  <c r="P327" i="1"/>
  <c r="U327" i="1"/>
  <c r="W327" i="1" s="1"/>
  <c r="AF327" i="1" s="1"/>
  <c r="H328" i="1" s="1"/>
  <c r="N328" i="1"/>
  <c r="T328" i="1"/>
  <c r="S328" i="1"/>
  <c r="AD328" i="1" l="1"/>
  <c r="D329" i="1" s="1"/>
  <c r="AE328" i="1"/>
  <c r="E329" i="1" s="1"/>
  <c r="AA327" i="1"/>
  <c r="F328" i="1" s="1"/>
  <c r="Q327" i="1"/>
  <c r="R327" i="1"/>
  <c r="AB327" i="1"/>
  <c r="G328" i="1" s="1"/>
  <c r="U328" i="1"/>
  <c r="W328" i="1" s="1"/>
  <c r="AF328" i="1" s="1"/>
  <c r="H329" i="1" s="1"/>
  <c r="V328" i="1"/>
  <c r="X328" i="1" s="1"/>
  <c r="AG328" i="1" s="1"/>
  <c r="I329" i="1" s="1"/>
  <c r="O328" i="1"/>
  <c r="P328" i="1"/>
  <c r="L328" i="1"/>
  <c r="M328" i="1"/>
  <c r="AE329" i="1" l="1"/>
  <c r="E330" i="1" s="1"/>
  <c r="AD329" i="1"/>
  <c r="D330" i="1" s="1"/>
  <c r="Z328" i="1"/>
  <c r="C329" i="1" s="1"/>
  <c r="Y328" i="1"/>
  <c r="B329" i="1" s="1"/>
  <c r="AB328" i="1"/>
  <c r="G329" i="1" s="1"/>
  <c r="R328" i="1"/>
  <c r="AA328" i="1"/>
  <c r="F329" i="1" s="1"/>
  <c r="Q328" i="1"/>
  <c r="J329" i="1"/>
  <c r="N329" i="1" l="1"/>
  <c r="S329" i="1"/>
  <c r="T329" i="1"/>
  <c r="J330" i="1"/>
  <c r="Y329" i="1"/>
  <c r="B330" i="1" s="1"/>
  <c r="Z329" i="1"/>
  <c r="C330" i="1" s="1"/>
  <c r="K329" i="1"/>
  <c r="P329" i="1" l="1"/>
  <c r="O329" i="1"/>
  <c r="V329" i="1"/>
  <c r="X329" i="1" s="1"/>
  <c r="AG329" i="1" s="1"/>
  <c r="I330" i="1" s="1"/>
  <c r="AE330" i="1" s="1"/>
  <c r="E331" i="1" s="1"/>
  <c r="U329" i="1"/>
  <c r="W329" i="1" s="1"/>
  <c r="AF329" i="1" s="1"/>
  <c r="H330" i="1" s="1"/>
  <c r="AD330" i="1" s="1"/>
  <c r="D331" i="1" s="1"/>
  <c r="M329" i="1"/>
  <c r="L329" i="1"/>
  <c r="S330" i="1"/>
  <c r="T330" i="1"/>
  <c r="K330" i="1"/>
  <c r="N330" i="1"/>
  <c r="P330" i="1" l="1"/>
  <c r="U330" i="1"/>
  <c r="W330" i="1" s="1"/>
  <c r="AF330" i="1" s="1"/>
  <c r="H331" i="1" s="1"/>
  <c r="V330" i="1"/>
  <c r="X330" i="1" s="1"/>
  <c r="AG330" i="1" s="1"/>
  <c r="I331" i="1" s="1"/>
  <c r="O330" i="1"/>
  <c r="Q329" i="1"/>
  <c r="AA329" i="1"/>
  <c r="F330" i="1" s="1"/>
  <c r="L330" i="1"/>
  <c r="M330" i="1"/>
  <c r="R329" i="1"/>
  <c r="AB329" i="1"/>
  <c r="G330" i="1" s="1"/>
  <c r="J331" i="1"/>
  <c r="AD331" i="1" l="1"/>
  <c r="D332" i="1" s="1"/>
  <c r="R330" i="1"/>
  <c r="AB330" i="1"/>
  <c r="G331" i="1" s="1"/>
  <c r="S331" i="1"/>
  <c r="T331" i="1"/>
  <c r="AE331" i="1"/>
  <c r="E332" i="1" s="1"/>
  <c r="Y330" i="1"/>
  <c r="B331" i="1" s="1"/>
  <c r="Z330" i="1"/>
  <c r="C331" i="1" s="1"/>
  <c r="Q330" i="1"/>
  <c r="AA330" i="1"/>
  <c r="F331" i="1" s="1"/>
  <c r="Z331" i="1" l="1"/>
  <c r="C332" i="1" s="1"/>
  <c r="Y331" i="1"/>
  <c r="B332" i="1" s="1"/>
  <c r="K331" i="1"/>
  <c r="N331" i="1"/>
  <c r="J332" i="1"/>
  <c r="K332" i="1" l="1"/>
  <c r="N332" i="1"/>
  <c r="U331" i="1"/>
  <c r="W331" i="1" s="1"/>
  <c r="AF331" i="1" s="1"/>
  <c r="H332" i="1" s="1"/>
  <c r="V331" i="1"/>
  <c r="X331" i="1" s="1"/>
  <c r="AG331" i="1" s="1"/>
  <c r="I332" i="1" s="1"/>
  <c r="O331" i="1"/>
  <c r="P331" i="1"/>
  <c r="S332" i="1"/>
  <c r="T332" i="1"/>
  <c r="L331" i="1"/>
  <c r="M331" i="1"/>
  <c r="AE332" i="1" l="1"/>
  <c r="E333" i="1" s="1"/>
  <c r="R331" i="1"/>
  <c r="AB331" i="1"/>
  <c r="G332" i="1" s="1"/>
  <c r="Q331" i="1"/>
  <c r="AA331" i="1"/>
  <c r="F332" i="1" s="1"/>
  <c r="U332" i="1"/>
  <c r="W332" i="1" s="1"/>
  <c r="AF332" i="1" s="1"/>
  <c r="H333" i="1" s="1"/>
  <c r="V332" i="1"/>
  <c r="X332" i="1" s="1"/>
  <c r="AG332" i="1" s="1"/>
  <c r="I333" i="1" s="1"/>
  <c r="O332" i="1"/>
  <c r="P332" i="1"/>
  <c r="AD332" i="1"/>
  <c r="D333" i="1" s="1"/>
  <c r="L332" i="1"/>
  <c r="M332" i="1"/>
  <c r="AE333" i="1" l="1"/>
  <c r="E334" i="1" s="1"/>
  <c r="AD333" i="1"/>
  <c r="D334" i="1" s="1"/>
  <c r="R332" i="1"/>
  <c r="AB332" i="1"/>
  <c r="AA332" i="1"/>
  <c r="F333" i="1" s="1"/>
  <c r="Q332" i="1"/>
  <c r="Z332" i="1"/>
  <c r="C333" i="1" s="1"/>
  <c r="G333" i="1"/>
  <c r="Y332" i="1"/>
  <c r="B333" i="1" s="1"/>
  <c r="J333" i="1"/>
  <c r="N333" i="1" l="1"/>
  <c r="Y333" i="1"/>
  <c r="B334" i="1" s="1"/>
  <c r="J334" i="1"/>
  <c r="S333" i="1"/>
  <c r="T333" i="1"/>
  <c r="K333" i="1"/>
  <c r="Z333" i="1"/>
  <c r="C334" i="1" s="1"/>
  <c r="U333" i="1" l="1"/>
  <c r="W333" i="1" s="1"/>
  <c r="AF333" i="1" s="1"/>
  <c r="H334" i="1" s="1"/>
  <c r="AD334" i="1" s="1"/>
  <c r="D335" i="1" s="1"/>
  <c r="O333" i="1"/>
  <c r="P333" i="1"/>
  <c r="V333" i="1"/>
  <c r="X333" i="1" s="1"/>
  <c r="AG333" i="1" s="1"/>
  <c r="I334" i="1" s="1"/>
  <c r="AE334" i="1" s="1"/>
  <c r="E335" i="1" s="1"/>
  <c r="K334" i="1"/>
  <c r="N334" i="1"/>
  <c r="T334" i="1"/>
  <c r="S334" i="1"/>
  <c r="L333" i="1"/>
  <c r="M333" i="1"/>
  <c r="AB333" i="1" l="1"/>
  <c r="G334" i="1" s="1"/>
  <c r="R333" i="1"/>
  <c r="U334" i="1"/>
  <c r="W334" i="1" s="1"/>
  <c r="AF334" i="1" s="1"/>
  <c r="H335" i="1" s="1"/>
  <c r="V334" i="1"/>
  <c r="X334" i="1" s="1"/>
  <c r="AG334" i="1" s="1"/>
  <c r="I335" i="1" s="1"/>
  <c r="O334" i="1"/>
  <c r="P334" i="1"/>
  <c r="AA333" i="1"/>
  <c r="F334" i="1" s="1"/>
  <c r="Q333" i="1"/>
  <c r="L334" i="1"/>
  <c r="M334" i="1"/>
  <c r="J335" i="1"/>
  <c r="AE335" i="1" l="1"/>
  <c r="E336" i="1" s="1"/>
  <c r="AD335" i="1"/>
  <c r="D336" i="1" s="1"/>
  <c r="S335" i="1"/>
  <c r="T335" i="1"/>
  <c r="Y334" i="1"/>
  <c r="B335" i="1" s="1"/>
  <c r="AB334" i="1"/>
  <c r="G335" i="1" s="1"/>
  <c r="R334" i="1"/>
  <c r="Q334" i="1"/>
  <c r="AA334" i="1"/>
  <c r="F335" i="1" s="1"/>
  <c r="Z334" i="1"/>
  <c r="C335" i="1" s="1"/>
  <c r="K335" i="1" l="1"/>
  <c r="N335" i="1"/>
  <c r="Z335" i="1"/>
  <c r="C336" i="1" s="1"/>
  <c r="Y335" i="1"/>
  <c r="B336" i="1" s="1"/>
  <c r="J336" i="1"/>
  <c r="K336" i="1" l="1"/>
  <c r="N336" i="1"/>
  <c r="S336" i="1"/>
  <c r="T336" i="1"/>
  <c r="U335" i="1"/>
  <c r="W335" i="1" s="1"/>
  <c r="AF335" i="1" s="1"/>
  <c r="H336" i="1" s="1"/>
  <c r="V335" i="1"/>
  <c r="X335" i="1" s="1"/>
  <c r="AG335" i="1" s="1"/>
  <c r="I336" i="1" s="1"/>
  <c r="O335" i="1"/>
  <c r="P335" i="1"/>
  <c r="M335" i="1"/>
  <c r="L335" i="1"/>
  <c r="Q335" i="1" l="1"/>
  <c r="AA335" i="1"/>
  <c r="F336" i="1" s="1"/>
  <c r="AD336" i="1"/>
  <c r="D337" i="1" s="1"/>
  <c r="V336" i="1"/>
  <c r="X336" i="1" s="1"/>
  <c r="AG336" i="1" s="1"/>
  <c r="I337" i="1" s="1"/>
  <c r="O336" i="1"/>
  <c r="P336" i="1"/>
  <c r="U336" i="1"/>
  <c r="W336" i="1" s="1"/>
  <c r="AF336" i="1" s="1"/>
  <c r="H337" i="1" s="1"/>
  <c r="R335" i="1"/>
  <c r="AB335" i="1"/>
  <c r="G336" i="1" s="1"/>
  <c r="L336" i="1"/>
  <c r="M336" i="1"/>
  <c r="AE336" i="1"/>
  <c r="E337" i="1" s="1"/>
  <c r="AD337" i="1" l="1"/>
  <c r="D338" i="1" s="1"/>
  <c r="AE337" i="1"/>
  <c r="E338" i="1" s="1"/>
  <c r="R336" i="1"/>
  <c r="AB336" i="1"/>
  <c r="G337" i="1" s="1"/>
  <c r="Z336" i="1"/>
  <c r="C337" i="1" s="1"/>
  <c r="Q336" i="1"/>
  <c r="AA336" i="1"/>
  <c r="F337" i="1" s="1"/>
  <c r="J337" i="1"/>
  <c r="Y336" i="1"/>
  <c r="B337" i="1" s="1"/>
  <c r="K337" i="1" l="1"/>
  <c r="J338" i="1"/>
  <c r="Y337" i="1"/>
  <c r="B338" i="1" s="1"/>
  <c r="S337" i="1"/>
  <c r="T337" i="1"/>
  <c r="Z337" i="1"/>
  <c r="C338" i="1" s="1"/>
  <c r="N337" i="1"/>
  <c r="K338" i="1" l="1"/>
  <c r="N338" i="1"/>
  <c r="S338" i="1"/>
  <c r="T338" i="1"/>
  <c r="O337" i="1"/>
  <c r="P337" i="1"/>
  <c r="U337" i="1"/>
  <c r="W337" i="1" s="1"/>
  <c r="AF337" i="1" s="1"/>
  <c r="H338" i="1" s="1"/>
  <c r="V337" i="1"/>
  <c r="X337" i="1" s="1"/>
  <c r="AG337" i="1" s="1"/>
  <c r="I338" i="1" s="1"/>
  <c r="L337" i="1"/>
  <c r="M337" i="1"/>
  <c r="AE338" i="1" l="1"/>
  <c r="E339" i="1" s="1"/>
  <c r="Q337" i="1"/>
  <c r="AA337" i="1"/>
  <c r="F338" i="1" s="1"/>
  <c r="AD338" i="1"/>
  <c r="D339" i="1" s="1"/>
  <c r="R337" i="1"/>
  <c r="AB337" i="1"/>
  <c r="G338" i="1" s="1"/>
  <c r="P338" i="1"/>
  <c r="U338" i="1"/>
  <c r="W338" i="1" s="1"/>
  <c r="AF338" i="1" s="1"/>
  <c r="H339" i="1" s="1"/>
  <c r="V338" i="1"/>
  <c r="X338" i="1" s="1"/>
  <c r="AG338" i="1" s="1"/>
  <c r="I339" i="1" s="1"/>
  <c r="O338" i="1"/>
  <c r="L338" i="1"/>
  <c r="M338" i="1"/>
  <c r="AD339" i="1" l="1"/>
  <c r="D340" i="1" s="1"/>
  <c r="AE339" i="1"/>
  <c r="E340" i="1" s="1"/>
  <c r="Y338" i="1"/>
  <c r="B339" i="1" s="1"/>
  <c r="R338" i="1"/>
  <c r="AB338" i="1"/>
  <c r="G339" i="1" s="1"/>
  <c r="Q338" i="1"/>
  <c r="AA338" i="1"/>
  <c r="F339" i="1" s="1"/>
  <c r="J339" i="1"/>
  <c r="Z338" i="1"/>
  <c r="C339" i="1" s="1"/>
  <c r="Z339" i="1" l="1"/>
  <c r="C340" i="1" s="1"/>
  <c r="K339" i="1"/>
  <c r="N339" i="1"/>
  <c r="Y339" i="1"/>
  <c r="B340" i="1" s="1"/>
  <c r="J340" i="1"/>
  <c r="S339" i="1"/>
  <c r="T339" i="1"/>
  <c r="K340" i="1" l="1"/>
  <c r="N340" i="1"/>
  <c r="S340" i="1"/>
  <c r="T340" i="1"/>
  <c r="U339" i="1"/>
  <c r="W339" i="1" s="1"/>
  <c r="AF339" i="1" s="1"/>
  <c r="H340" i="1" s="1"/>
  <c r="V339" i="1"/>
  <c r="X339" i="1" s="1"/>
  <c r="AG339" i="1" s="1"/>
  <c r="I340" i="1" s="1"/>
  <c r="O339" i="1"/>
  <c r="P339" i="1"/>
  <c r="L339" i="1"/>
  <c r="M339" i="1"/>
  <c r="AD340" i="1" l="1"/>
  <c r="D341" i="1" s="1"/>
  <c r="R339" i="1"/>
  <c r="AB339" i="1"/>
  <c r="G340" i="1" s="1"/>
  <c r="Q339" i="1"/>
  <c r="AA339" i="1"/>
  <c r="F340" i="1" s="1"/>
  <c r="U340" i="1"/>
  <c r="W340" i="1" s="1"/>
  <c r="AF340" i="1" s="1"/>
  <c r="H341" i="1" s="1"/>
  <c r="V340" i="1"/>
  <c r="X340" i="1" s="1"/>
  <c r="AG340" i="1" s="1"/>
  <c r="I341" i="1" s="1"/>
  <c r="O340" i="1"/>
  <c r="P340" i="1"/>
  <c r="AE340" i="1"/>
  <c r="E341" i="1" s="1"/>
  <c r="L340" i="1"/>
  <c r="M340" i="1"/>
  <c r="AE341" i="1" l="1"/>
  <c r="E342" i="1" s="1"/>
  <c r="AD341" i="1"/>
  <c r="D342" i="1" s="1"/>
  <c r="R340" i="1"/>
  <c r="AB340" i="1"/>
  <c r="G341" i="1" s="1"/>
  <c r="Y340" i="1"/>
  <c r="B341" i="1" s="1"/>
  <c r="Z340" i="1"/>
  <c r="C341" i="1" s="1"/>
  <c r="AA340" i="1"/>
  <c r="F341" i="1" s="1"/>
  <c r="Q340" i="1"/>
  <c r="J341" i="1"/>
  <c r="Z341" i="1" l="1"/>
  <c r="C342" i="1" s="1"/>
  <c r="S341" i="1"/>
  <c r="T341" i="1"/>
  <c r="Y341" i="1"/>
  <c r="B342" i="1" s="1"/>
  <c r="J342" i="1"/>
  <c r="K341" i="1"/>
  <c r="N341" i="1"/>
  <c r="K342" i="1" l="1"/>
  <c r="N342" i="1"/>
  <c r="T342" i="1"/>
  <c r="S342" i="1"/>
  <c r="L341" i="1"/>
  <c r="M341" i="1"/>
  <c r="U341" i="1"/>
  <c r="W341" i="1" s="1"/>
  <c r="AF341" i="1" s="1"/>
  <c r="H342" i="1" s="1"/>
  <c r="V341" i="1"/>
  <c r="X341" i="1" s="1"/>
  <c r="AG341" i="1" s="1"/>
  <c r="I342" i="1" s="1"/>
  <c r="O341" i="1"/>
  <c r="P341" i="1"/>
  <c r="AA341" i="1" l="1"/>
  <c r="F342" i="1" s="1"/>
  <c r="Q341" i="1"/>
  <c r="AE342" i="1"/>
  <c r="E343" i="1" s="1"/>
  <c r="U342" i="1"/>
  <c r="W342" i="1" s="1"/>
  <c r="AF342" i="1" s="1"/>
  <c r="H343" i="1" s="1"/>
  <c r="V342" i="1"/>
  <c r="X342" i="1" s="1"/>
  <c r="AG342" i="1" s="1"/>
  <c r="I343" i="1" s="1"/>
  <c r="O342" i="1"/>
  <c r="P342" i="1"/>
  <c r="L342" i="1"/>
  <c r="M342" i="1"/>
  <c r="AD342" i="1"/>
  <c r="D343" i="1" s="1"/>
  <c r="AB341" i="1"/>
  <c r="G342" i="1" s="1"/>
  <c r="R341" i="1"/>
  <c r="AE343" i="1" l="1"/>
  <c r="E344" i="1" s="1"/>
  <c r="AD343" i="1"/>
  <c r="D344" i="1" s="1"/>
  <c r="J343" i="1"/>
  <c r="Z342" i="1"/>
  <c r="C343" i="1" s="1"/>
  <c r="AB342" i="1"/>
  <c r="G343" i="1" s="1"/>
  <c r="R342" i="1"/>
  <c r="Q342" i="1"/>
  <c r="AA342" i="1"/>
  <c r="F343" i="1" s="1"/>
  <c r="Y342" i="1"/>
  <c r="B343" i="1" s="1"/>
  <c r="K343" i="1" l="1"/>
  <c r="S343" i="1"/>
  <c r="T343" i="1"/>
  <c r="Y343" i="1"/>
  <c r="B344" i="1" s="1"/>
  <c r="J344" i="1"/>
  <c r="N343" i="1"/>
  <c r="Z343" i="1"/>
  <c r="C344" i="1" s="1"/>
  <c r="K344" i="1" l="1"/>
  <c r="N344" i="1"/>
  <c r="S344" i="1"/>
  <c r="T344" i="1"/>
  <c r="U343" i="1"/>
  <c r="W343" i="1" s="1"/>
  <c r="AF343" i="1" s="1"/>
  <c r="H344" i="1" s="1"/>
  <c r="V343" i="1"/>
  <c r="X343" i="1" s="1"/>
  <c r="AG343" i="1" s="1"/>
  <c r="I344" i="1" s="1"/>
  <c r="O343" i="1"/>
  <c r="P343" i="1"/>
  <c r="M343" i="1"/>
  <c r="L343" i="1"/>
  <c r="R343" i="1" l="1"/>
  <c r="AB343" i="1"/>
  <c r="G344" i="1" s="1"/>
  <c r="Q343" i="1"/>
  <c r="AA343" i="1"/>
  <c r="F344" i="1" s="1"/>
  <c r="AE344" i="1"/>
  <c r="E345" i="1" s="1"/>
  <c r="V344" i="1"/>
  <c r="X344" i="1" s="1"/>
  <c r="AG344" i="1" s="1"/>
  <c r="I345" i="1" s="1"/>
  <c r="O344" i="1"/>
  <c r="P344" i="1"/>
  <c r="U344" i="1"/>
  <c r="W344" i="1" s="1"/>
  <c r="AF344" i="1" s="1"/>
  <c r="H345" i="1" s="1"/>
  <c r="AD344" i="1"/>
  <c r="D345" i="1" s="1"/>
  <c r="L344" i="1"/>
  <c r="M344" i="1"/>
  <c r="AE345" i="1" l="1"/>
  <c r="E346" i="1" s="1"/>
  <c r="AD345" i="1"/>
  <c r="D346" i="1" s="1"/>
  <c r="Q344" i="1"/>
  <c r="AA344" i="1"/>
  <c r="Y344" i="1"/>
  <c r="B345" i="1" s="1"/>
  <c r="F345" i="1"/>
  <c r="R344" i="1"/>
  <c r="AB344" i="1"/>
  <c r="G345" i="1" s="1"/>
  <c r="J345" i="1"/>
  <c r="Z344" i="1"/>
  <c r="C345" i="1" s="1"/>
  <c r="N345" i="1" l="1"/>
  <c r="Y345" i="1"/>
  <c r="B346" i="1" s="1"/>
  <c r="Z345" i="1"/>
  <c r="C346" i="1" s="1"/>
  <c r="J346" i="1"/>
  <c r="S345" i="1"/>
  <c r="T345" i="1"/>
  <c r="K345" i="1"/>
  <c r="O345" i="1" l="1"/>
  <c r="P345" i="1"/>
  <c r="V345" i="1"/>
  <c r="X345" i="1" s="1"/>
  <c r="AG345" i="1" s="1"/>
  <c r="I346" i="1" s="1"/>
  <c r="AE346" i="1" s="1"/>
  <c r="E347" i="1" s="1"/>
  <c r="U345" i="1"/>
  <c r="W345" i="1" s="1"/>
  <c r="AF345" i="1" s="1"/>
  <c r="H346" i="1" s="1"/>
  <c r="AD346" i="1" s="1"/>
  <c r="D347" i="1" s="1"/>
  <c r="L345" i="1"/>
  <c r="M345" i="1"/>
  <c r="K346" i="1"/>
  <c r="N346" i="1"/>
  <c r="S346" i="1"/>
  <c r="T346" i="1"/>
  <c r="P346" i="1" l="1"/>
  <c r="U346" i="1"/>
  <c r="W346" i="1" s="1"/>
  <c r="AF346" i="1" s="1"/>
  <c r="H347" i="1" s="1"/>
  <c r="V346" i="1"/>
  <c r="X346" i="1" s="1"/>
  <c r="AG346" i="1" s="1"/>
  <c r="I347" i="1" s="1"/>
  <c r="O346" i="1"/>
  <c r="L346" i="1"/>
  <c r="M346" i="1"/>
  <c r="J347" i="1"/>
  <c r="R345" i="1"/>
  <c r="AB345" i="1"/>
  <c r="G346" i="1" s="1"/>
  <c r="Q345" i="1"/>
  <c r="AA345" i="1"/>
  <c r="F346" i="1" s="1"/>
  <c r="AD347" i="1" l="1"/>
  <c r="D348" i="1" s="1"/>
  <c r="AE347" i="1"/>
  <c r="E348" i="1" s="1"/>
  <c r="S347" i="1"/>
  <c r="T347" i="1"/>
  <c r="Y346" i="1"/>
  <c r="B347" i="1" s="1"/>
  <c r="R346" i="1"/>
  <c r="AB346" i="1"/>
  <c r="G347" i="1" s="1"/>
  <c r="Z346" i="1"/>
  <c r="C347" i="1" s="1"/>
  <c r="Q346" i="1"/>
  <c r="AA346" i="1"/>
  <c r="F347" i="1" s="1"/>
  <c r="K347" i="1" l="1"/>
  <c r="N347" i="1"/>
  <c r="Y347" i="1"/>
  <c r="B348" i="1" s="1"/>
  <c r="Z347" i="1"/>
  <c r="C348" i="1" s="1"/>
  <c r="J348" i="1"/>
  <c r="S348" i="1" l="1"/>
  <c r="T348" i="1"/>
  <c r="K348" i="1"/>
  <c r="N348" i="1"/>
  <c r="U347" i="1"/>
  <c r="W347" i="1" s="1"/>
  <c r="AF347" i="1" s="1"/>
  <c r="H348" i="1" s="1"/>
  <c r="V347" i="1"/>
  <c r="X347" i="1" s="1"/>
  <c r="AG347" i="1" s="1"/>
  <c r="I348" i="1" s="1"/>
  <c r="O347" i="1"/>
  <c r="P347" i="1"/>
  <c r="L347" i="1"/>
  <c r="M347" i="1"/>
  <c r="AD348" i="1" l="1"/>
  <c r="D349" i="1" s="1"/>
  <c r="U348" i="1"/>
  <c r="W348" i="1" s="1"/>
  <c r="AF348" i="1" s="1"/>
  <c r="H349" i="1" s="1"/>
  <c r="V348" i="1"/>
  <c r="X348" i="1" s="1"/>
  <c r="AG348" i="1" s="1"/>
  <c r="I349" i="1" s="1"/>
  <c r="O348" i="1"/>
  <c r="P348" i="1"/>
  <c r="L348" i="1"/>
  <c r="M348" i="1"/>
  <c r="R347" i="1"/>
  <c r="AB347" i="1"/>
  <c r="G348" i="1" s="1"/>
  <c r="AE348" i="1"/>
  <c r="E349" i="1" s="1"/>
  <c r="Q347" i="1"/>
  <c r="AA347" i="1"/>
  <c r="F348" i="1" s="1"/>
  <c r="AD349" i="1" l="1"/>
  <c r="D350" i="1" s="1"/>
  <c r="AE349" i="1"/>
  <c r="E350" i="1" s="1"/>
  <c r="AA348" i="1"/>
  <c r="F349" i="1" s="1"/>
  <c r="Q348" i="1"/>
  <c r="R348" i="1"/>
  <c r="AB348" i="1"/>
  <c r="G349" i="1" s="1"/>
  <c r="Y348" i="1"/>
  <c r="B349" i="1" s="1"/>
  <c r="Z348" i="1"/>
  <c r="C349" i="1" s="1"/>
  <c r="J349" i="1"/>
  <c r="N349" i="1" l="1"/>
  <c r="Z349" i="1"/>
  <c r="C350" i="1" s="1"/>
  <c r="Y349" i="1"/>
  <c r="B350" i="1" s="1"/>
  <c r="S349" i="1"/>
  <c r="T349" i="1"/>
  <c r="K349" i="1"/>
  <c r="J350" i="1"/>
  <c r="V349" i="1" l="1"/>
  <c r="X349" i="1" s="1"/>
  <c r="AG349" i="1" s="1"/>
  <c r="I350" i="1" s="1"/>
  <c r="AE350" i="1" s="1"/>
  <c r="E351" i="1" s="1"/>
  <c r="P349" i="1"/>
  <c r="O349" i="1"/>
  <c r="U349" i="1"/>
  <c r="W349" i="1" s="1"/>
  <c r="AF349" i="1" s="1"/>
  <c r="H350" i="1" s="1"/>
  <c r="N350" i="1"/>
  <c r="L349" i="1"/>
  <c r="M349" i="1"/>
  <c r="K350" i="1"/>
  <c r="T350" i="1"/>
  <c r="S350" i="1"/>
  <c r="AD350" i="1" l="1"/>
  <c r="D351" i="1" s="1"/>
  <c r="AB349" i="1"/>
  <c r="G350" i="1" s="1"/>
  <c r="R349" i="1"/>
  <c r="AA349" i="1"/>
  <c r="F350" i="1" s="1"/>
  <c r="Q349" i="1"/>
  <c r="U350" i="1"/>
  <c r="W350" i="1" s="1"/>
  <c r="AF350" i="1" s="1"/>
  <c r="H351" i="1" s="1"/>
  <c r="V350" i="1"/>
  <c r="X350" i="1" s="1"/>
  <c r="AG350" i="1" s="1"/>
  <c r="I351" i="1" s="1"/>
  <c r="O350" i="1"/>
  <c r="P350" i="1"/>
  <c r="L350" i="1"/>
  <c r="M350" i="1"/>
  <c r="AD351" i="1" l="1"/>
  <c r="D352" i="1" s="1"/>
  <c r="AB350" i="1"/>
  <c r="G351" i="1" s="1"/>
  <c r="R350" i="1"/>
  <c r="Y350" i="1"/>
  <c r="B351" i="1" s="1"/>
  <c r="Q350" i="1"/>
  <c r="AA350" i="1"/>
  <c r="F351" i="1" s="1"/>
  <c r="Z350" i="1"/>
  <c r="C351" i="1" s="1"/>
  <c r="AE351" i="1"/>
  <c r="E352" i="1" s="1"/>
  <c r="J351" i="1"/>
  <c r="Y351" i="1" l="1"/>
  <c r="B352" i="1" s="1"/>
  <c r="J352" i="1"/>
  <c r="S351" i="1"/>
  <c r="T351" i="1"/>
  <c r="Z351" i="1"/>
  <c r="K351" i="1"/>
  <c r="N351" i="1"/>
  <c r="C352" i="1"/>
  <c r="K352" i="1" l="1"/>
  <c r="S352" i="1"/>
  <c r="T352" i="1"/>
  <c r="N352" i="1"/>
  <c r="M351" i="1"/>
  <c r="L351" i="1"/>
  <c r="U351" i="1"/>
  <c r="W351" i="1" s="1"/>
  <c r="AF351" i="1" s="1"/>
  <c r="H352" i="1" s="1"/>
  <c r="V351" i="1"/>
  <c r="X351" i="1" s="1"/>
  <c r="AG351" i="1" s="1"/>
  <c r="I352" i="1" s="1"/>
  <c r="O351" i="1"/>
  <c r="P351" i="1"/>
  <c r="AE352" i="1" l="1"/>
  <c r="E353" i="1" s="1"/>
  <c r="AD352" i="1"/>
  <c r="D353" i="1" s="1"/>
  <c r="V352" i="1"/>
  <c r="X352" i="1" s="1"/>
  <c r="AG352" i="1" s="1"/>
  <c r="I353" i="1" s="1"/>
  <c r="O352" i="1"/>
  <c r="P352" i="1"/>
  <c r="U352" i="1"/>
  <c r="W352" i="1" s="1"/>
  <c r="AF352" i="1" s="1"/>
  <c r="H353" i="1" s="1"/>
  <c r="L352" i="1"/>
  <c r="M352" i="1"/>
  <c r="Q351" i="1"/>
  <c r="AA351" i="1"/>
  <c r="F352" i="1" s="1"/>
  <c r="R351" i="1"/>
  <c r="AB351" i="1"/>
  <c r="G352" i="1" s="1"/>
  <c r="AD353" i="1" l="1"/>
  <c r="D354" i="1" s="1"/>
  <c r="AE353" i="1"/>
  <c r="E354" i="1" s="1"/>
  <c r="Z352" i="1"/>
  <c r="C353" i="1" s="1"/>
  <c r="Y352" i="1"/>
  <c r="B353" i="1" s="1"/>
  <c r="J353" i="1"/>
  <c r="Q352" i="1"/>
  <c r="AA352" i="1"/>
  <c r="F353" i="1" s="1"/>
  <c r="AB352" i="1"/>
  <c r="G353" i="1" s="1"/>
  <c r="R352" i="1"/>
  <c r="Z353" i="1" l="1"/>
  <c r="C354" i="1" s="1"/>
  <c r="K353" i="1"/>
  <c r="Y353" i="1"/>
  <c r="B354" i="1" s="1"/>
  <c r="J354" i="1"/>
  <c r="N353" i="1"/>
  <c r="T353" i="1"/>
  <c r="S353" i="1"/>
  <c r="K354" i="1" l="1"/>
  <c r="N354" i="1"/>
  <c r="O353" i="1"/>
  <c r="P353" i="1"/>
  <c r="U353" i="1"/>
  <c r="W353" i="1" s="1"/>
  <c r="AF353" i="1" s="1"/>
  <c r="H354" i="1" s="1"/>
  <c r="V353" i="1"/>
  <c r="X353" i="1" s="1"/>
  <c r="AG353" i="1" s="1"/>
  <c r="I354" i="1" s="1"/>
  <c r="L353" i="1"/>
  <c r="M353" i="1"/>
  <c r="S354" i="1"/>
  <c r="T354" i="1"/>
  <c r="AE354" i="1" l="1"/>
  <c r="E355" i="1" s="1"/>
  <c r="AD354" i="1"/>
  <c r="D355" i="1" s="1"/>
  <c r="P354" i="1"/>
  <c r="U354" i="1"/>
  <c r="W354" i="1" s="1"/>
  <c r="AF354" i="1" s="1"/>
  <c r="H355" i="1" s="1"/>
  <c r="V354" i="1"/>
  <c r="X354" i="1" s="1"/>
  <c r="AG354" i="1" s="1"/>
  <c r="I355" i="1" s="1"/>
  <c r="O354" i="1"/>
  <c r="AA353" i="1"/>
  <c r="F354" i="1" s="1"/>
  <c r="Q353" i="1"/>
  <c r="R353" i="1"/>
  <c r="AB353" i="1"/>
  <c r="G354" i="1" s="1"/>
  <c r="M354" i="1"/>
  <c r="L354" i="1"/>
  <c r="AE355" i="1" l="1"/>
  <c r="E356" i="1" s="1"/>
  <c r="AD355" i="1"/>
  <c r="D356" i="1" s="1"/>
  <c r="AB354" i="1"/>
  <c r="G355" i="1" s="1"/>
  <c r="R354" i="1"/>
  <c r="J355" i="1"/>
  <c r="Q354" i="1"/>
  <c r="AA354" i="1"/>
  <c r="F355" i="1" s="1"/>
  <c r="Z354" i="1"/>
  <c r="C355" i="1" s="1"/>
  <c r="Y354" i="1"/>
  <c r="B355" i="1" s="1"/>
  <c r="J356" i="1" l="1"/>
  <c r="K355" i="1"/>
  <c r="S355" i="1"/>
  <c r="T355" i="1"/>
  <c r="Y355" i="1"/>
  <c r="B356" i="1" s="1"/>
  <c r="N355" i="1"/>
  <c r="Z355" i="1"/>
  <c r="C356" i="1" s="1"/>
  <c r="N356" i="1" l="1"/>
  <c r="L355" i="1"/>
  <c r="M355" i="1"/>
  <c r="V355" i="1"/>
  <c r="X355" i="1" s="1"/>
  <c r="AG355" i="1" s="1"/>
  <c r="I356" i="1" s="1"/>
  <c r="O355" i="1"/>
  <c r="P355" i="1"/>
  <c r="U355" i="1"/>
  <c r="W355" i="1" s="1"/>
  <c r="AF355" i="1" s="1"/>
  <c r="H356" i="1" s="1"/>
  <c r="K356" i="1"/>
  <c r="S356" i="1"/>
  <c r="T356" i="1"/>
  <c r="O356" i="1" l="1"/>
  <c r="V356" i="1"/>
  <c r="X356" i="1" s="1"/>
  <c r="AG356" i="1" s="1"/>
  <c r="I357" i="1" s="1"/>
  <c r="U356" i="1"/>
  <c r="W356" i="1" s="1"/>
  <c r="AF356" i="1" s="1"/>
  <c r="H357" i="1" s="1"/>
  <c r="P356" i="1"/>
  <c r="AD356" i="1"/>
  <c r="D357" i="1" s="1"/>
  <c r="L356" i="1"/>
  <c r="M356" i="1"/>
  <c r="AE356" i="1"/>
  <c r="E357" i="1" s="1"/>
  <c r="R355" i="1"/>
  <c r="AB355" i="1"/>
  <c r="G356" i="1" s="1"/>
  <c r="Q355" i="1"/>
  <c r="AA355" i="1"/>
  <c r="F356" i="1" s="1"/>
  <c r="AE357" i="1" l="1"/>
  <c r="E358" i="1" s="1"/>
  <c r="Z356" i="1"/>
  <c r="C357" i="1" s="1"/>
  <c r="R356" i="1"/>
  <c r="AB356" i="1"/>
  <c r="G357" i="1" s="1"/>
  <c r="Y356" i="1"/>
  <c r="B357" i="1" s="1"/>
  <c r="AA356" i="1"/>
  <c r="F357" i="1" s="1"/>
  <c r="Q356" i="1"/>
  <c r="J357" i="1"/>
  <c r="AD357" i="1"/>
  <c r="D358" i="1" s="1"/>
  <c r="Z357" i="1" l="1"/>
  <c r="C358" i="1" s="1"/>
  <c r="J358" i="1"/>
  <c r="S357" i="1"/>
  <c r="T357" i="1"/>
  <c r="K357" i="1"/>
  <c r="N357" i="1"/>
  <c r="Y357" i="1"/>
  <c r="B358" i="1" s="1"/>
  <c r="K358" i="1" l="1"/>
  <c r="N358" i="1"/>
  <c r="L357" i="1"/>
  <c r="M357" i="1"/>
  <c r="T358" i="1"/>
  <c r="S358" i="1"/>
  <c r="P357" i="1"/>
  <c r="O357" i="1"/>
  <c r="U357" i="1"/>
  <c r="W357" i="1" s="1"/>
  <c r="AF357" i="1" s="1"/>
  <c r="H358" i="1" s="1"/>
  <c r="V357" i="1"/>
  <c r="X357" i="1" s="1"/>
  <c r="AG357" i="1" s="1"/>
  <c r="I358" i="1" s="1"/>
  <c r="AE358" i="1" l="1"/>
  <c r="E359" i="1" s="1"/>
  <c r="AB357" i="1"/>
  <c r="G358" i="1" s="1"/>
  <c r="R357" i="1"/>
  <c r="U358" i="1"/>
  <c r="W358" i="1" s="1"/>
  <c r="AF358" i="1" s="1"/>
  <c r="H359" i="1" s="1"/>
  <c r="O358" i="1"/>
  <c r="P358" i="1"/>
  <c r="V358" i="1"/>
  <c r="X358" i="1" s="1"/>
  <c r="AG358" i="1" s="1"/>
  <c r="I359" i="1" s="1"/>
  <c r="AD358" i="1"/>
  <c r="D359" i="1" s="1"/>
  <c r="AA357" i="1"/>
  <c r="F358" i="1" s="1"/>
  <c r="Q357" i="1"/>
  <c r="L358" i="1"/>
  <c r="M358" i="1"/>
  <c r="AE359" i="1" l="1"/>
  <c r="E360" i="1" s="1"/>
  <c r="AD359" i="1"/>
  <c r="D360" i="1" s="1"/>
  <c r="AB358" i="1"/>
  <c r="G359" i="1" s="1"/>
  <c r="R358" i="1"/>
  <c r="Q358" i="1"/>
  <c r="AA358" i="1"/>
  <c r="F359" i="1" s="1"/>
  <c r="Y358" i="1"/>
  <c r="B359" i="1" s="1"/>
  <c r="Z358" i="1"/>
  <c r="C359" i="1" s="1"/>
  <c r="J359" i="1"/>
  <c r="N359" i="1" l="1"/>
  <c r="Y359" i="1"/>
  <c r="B360" i="1" s="1"/>
  <c r="Z359" i="1"/>
  <c r="C360" i="1" s="1"/>
  <c r="J360" i="1"/>
  <c r="T359" i="1"/>
  <c r="S359" i="1"/>
  <c r="K359" i="1"/>
  <c r="O359" i="1" l="1"/>
  <c r="U359" i="1"/>
  <c r="W359" i="1" s="1"/>
  <c r="AF359" i="1" s="1"/>
  <c r="H360" i="1" s="1"/>
  <c r="V359" i="1"/>
  <c r="X359" i="1" s="1"/>
  <c r="AG359" i="1" s="1"/>
  <c r="I360" i="1" s="1"/>
  <c r="P359" i="1"/>
  <c r="N360" i="1"/>
  <c r="S360" i="1"/>
  <c r="T360" i="1"/>
  <c r="K360" i="1"/>
  <c r="M359" i="1"/>
  <c r="L359" i="1"/>
  <c r="O360" i="1" l="1"/>
  <c r="P360" i="1"/>
  <c r="U360" i="1"/>
  <c r="W360" i="1" s="1"/>
  <c r="AF360" i="1" s="1"/>
  <c r="H361" i="1" s="1"/>
  <c r="V360" i="1"/>
  <c r="X360" i="1" s="1"/>
  <c r="AG360" i="1" s="1"/>
  <c r="I361" i="1" s="1"/>
  <c r="AD360" i="1"/>
  <c r="D361" i="1" s="1"/>
  <c r="AE360" i="1"/>
  <c r="E361" i="1" s="1"/>
  <c r="R359" i="1"/>
  <c r="AB359" i="1"/>
  <c r="G360" i="1" s="1"/>
  <c r="AA359" i="1"/>
  <c r="F360" i="1" s="1"/>
  <c r="Q359" i="1"/>
  <c r="L360" i="1"/>
  <c r="M360" i="1"/>
  <c r="Y360" i="1" l="1"/>
  <c r="B361" i="1" s="1"/>
  <c r="AE361" i="1"/>
  <c r="E362" i="1" s="1"/>
  <c r="J361" i="1"/>
  <c r="Z360" i="1"/>
  <c r="C361" i="1" s="1"/>
  <c r="AB360" i="1"/>
  <c r="G361" i="1" s="1"/>
  <c r="R360" i="1"/>
  <c r="AA360" i="1"/>
  <c r="F361" i="1" s="1"/>
  <c r="Q360" i="1"/>
  <c r="AD361" i="1"/>
  <c r="D362" i="1" s="1"/>
  <c r="N361" i="1" l="1"/>
  <c r="Y361" i="1"/>
  <c r="B362" i="1" s="1"/>
  <c r="Z361" i="1"/>
  <c r="C362" i="1" s="1"/>
  <c r="J362" i="1"/>
  <c r="S361" i="1"/>
  <c r="T361" i="1"/>
  <c r="K361" i="1"/>
  <c r="P361" i="1" l="1"/>
  <c r="U361" i="1"/>
  <c r="W361" i="1" s="1"/>
  <c r="AF361" i="1" s="1"/>
  <c r="H362" i="1" s="1"/>
  <c r="AD362" i="1" s="1"/>
  <c r="D363" i="1" s="1"/>
  <c r="O361" i="1"/>
  <c r="V361" i="1"/>
  <c r="X361" i="1" s="1"/>
  <c r="AG361" i="1" s="1"/>
  <c r="I362" i="1" s="1"/>
  <c r="AE362" i="1" s="1"/>
  <c r="E363" i="1" s="1"/>
  <c r="N362" i="1"/>
  <c r="K362" i="1"/>
  <c r="S362" i="1"/>
  <c r="T362" i="1"/>
  <c r="L361" i="1"/>
  <c r="M361" i="1"/>
  <c r="U362" i="1" l="1"/>
  <c r="W362" i="1" s="1"/>
  <c r="AF362" i="1" s="1"/>
  <c r="H363" i="1" s="1"/>
  <c r="AD363" i="1" s="1"/>
  <c r="D364" i="1" s="1"/>
  <c r="P362" i="1"/>
  <c r="V362" i="1"/>
  <c r="X362" i="1" s="1"/>
  <c r="AG362" i="1" s="1"/>
  <c r="I363" i="1" s="1"/>
  <c r="AE363" i="1" s="1"/>
  <c r="E364" i="1" s="1"/>
  <c r="O362" i="1"/>
  <c r="J363" i="1"/>
  <c r="R361" i="1"/>
  <c r="AB361" i="1"/>
  <c r="G362" i="1" s="1"/>
  <c r="Q361" i="1"/>
  <c r="AA361" i="1"/>
  <c r="F362" i="1" s="1"/>
  <c r="L362" i="1"/>
  <c r="M362" i="1"/>
  <c r="AB362" i="1" l="1"/>
  <c r="G363" i="1" s="1"/>
  <c r="R362" i="1"/>
  <c r="J364" i="1"/>
  <c r="S363" i="1"/>
  <c r="T363" i="1"/>
  <c r="Q362" i="1"/>
  <c r="AA362" i="1"/>
  <c r="F363" i="1" s="1"/>
  <c r="Y362" i="1"/>
  <c r="B363" i="1" s="1"/>
  <c r="Z362" i="1"/>
  <c r="C363" i="1" s="1"/>
  <c r="S364" i="1" l="1"/>
  <c r="T364" i="1"/>
  <c r="Y363" i="1"/>
  <c r="B364" i="1" s="1"/>
  <c r="Z363" i="1"/>
  <c r="C364" i="1" s="1"/>
  <c r="K363" i="1"/>
  <c r="N363" i="1"/>
  <c r="K364" i="1" l="1"/>
  <c r="N364" i="1"/>
  <c r="O363" i="1"/>
  <c r="P363" i="1"/>
  <c r="U363" i="1"/>
  <c r="W363" i="1" s="1"/>
  <c r="AF363" i="1" s="1"/>
  <c r="H364" i="1" s="1"/>
  <c r="V363" i="1"/>
  <c r="X363" i="1" s="1"/>
  <c r="AG363" i="1" s="1"/>
  <c r="I364" i="1" s="1"/>
  <c r="L363" i="1"/>
  <c r="M363" i="1"/>
  <c r="AD364" i="1" l="1"/>
  <c r="D365" i="1" s="1"/>
  <c r="R363" i="1"/>
  <c r="AB363" i="1"/>
  <c r="G364" i="1" s="1"/>
  <c r="AE364" i="1"/>
  <c r="E365" i="1" s="1"/>
  <c r="U364" i="1"/>
  <c r="W364" i="1" s="1"/>
  <c r="AF364" i="1" s="1"/>
  <c r="H365" i="1" s="1"/>
  <c r="V364" i="1"/>
  <c r="X364" i="1" s="1"/>
  <c r="AG364" i="1" s="1"/>
  <c r="I365" i="1" s="1"/>
  <c r="O364" i="1"/>
  <c r="P364" i="1"/>
  <c r="Q363" i="1"/>
  <c r="AA363" i="1"/>
  <c r="F364" i="1" s="1"/>
  <c r="L364" i="1"/>
  <c r="M364" i="1"/>
  <c r="AE365" i="1" l="1"/>
  <c r="E366" i="1" s="1"/>
  <c r="AD365" i="1"/>
  <c r="D366" i="1" s="1"/>
  <c r="R364" i="1"/>
  <c r="AB364" i="1"/>
  <c r="G365" i="1" s="1"/>
  <c r="Z364" i="1"/>
  <c r="C365" i="1" s="1"/>
  <c r="J365" i="1"/>
  <c r="AA364" i="1"/>
  <c r="F365" i="1" s="1"/>
  <c r="Q364" i="1"/>
  <c r="Y364" i="1"/>
  <c r="B365" i="1" s="1"/>
  <c r="N365" i="1" l="1"/>
  <c r="J366" i="1"/>
  <c r="Z365" i="1"/>
  <c r="C366" i="1" s="1"/>
  <c r="Y365" i="1"/>
  <c r="B366" i="1" s="1"/>
  <c r="K365" i="1"/>
  <c r="T365" i="1"/>
  <c r="S365" i="1"/>
  <c r="V365" i="1" l="1"/>
  <c r="X365" i="1" s="1"/>
  <c r="AG365" i="1" s="1"/>
  <c r="I366" i="1" s="1"/>
  <c r="AE366" i="1" s="1"/>
  <c r="E367" i="1" s="1"/>
  <c r="O365" i="1"/>
  <c r="U365" i="1"/>
  <c r="W365" i="1" s="1"/>
  <c r="AF365" i="1" s="1"/>
  <c r="H366" i="1" s="1"/>
  <c r="AD366" i="1" s="1"/>
  <c r="D367" i="1" s="1"/>
  <c r="P365" i="1"/>
  <c r="T366" i="1"/>
  <c r="S366" i="1"/>
  <c r="K366" i="1"/>
  <c r="N366" i="1"/>
  <c r="L365" i="1"/>
  <c r="M365" i="1"/>
  <c r="U366" i="1" l="1"/>
  <c r="W366" i="1" s="1"/>
  <c r="AF366" i="1" s="1"/>
  <c r="H367" i="1" s="1"/>
  <c r="V366" i="1"/>
  <c r="X366" i="1" s="1"/>
  <c r="AG366" i="1" s="1"/>
  <c r="I367" i="1" s="1"/>
  <c r="O366" i="1"/>
  <c r="P366" i="1"/>
  <c r="L366" i="1"/>
  <c r="M366" i="1"/>
  <c r="AB365" i="1"/>
  <c r="G366" i="1" s="1"/>
  <c r="R365" i="1"/>
  <c r="Q365" i="1"/>
  <c r="AA365" i="1"/>
  <c r="F366" i="1" s="1"/>
  <c r="J367" i="1"/>
  <c r="AE367" i="1" l="1"/>
  <c r="E368" i="1" s="1"/>
  <c r="AB366" i="1"/>
  <c r="G367" i="1" s="1"/>
  <c r="R366" i="1"/>
  <c r="S367" i="1"/>
  <c r="T367" i="1"/>
  <c r="AD367" i="1"/>
  <c r="D368" i="1" s="1"/>
  <c r="Q366" i="1"/>
  <c r="AA366" i="1"/>
  <c r="F367" i="1" s="1"/>
  <c r="Y366" i="1"/>
  <c r="B367" i="1" s="1"/>
  <c r="Z366" i="1"/>
  <c r="C367" i="1" s="1"/>
  <c r="J368" i="1" l="1"/>
  <c r="Z367" i="1"/>
  <c r="C368" i="1" s="1"/>
  <c r="K367" i="1"/>
  <c r="N367" i="1"/>
  <c r="Y367" i="1"/>
  <c r="B368" i="1" s="1"/>
  <c r="K368" i="1" l="1"/>
  <c r="N368" i="1"/>
  <c r="S368" i="1"/>
  <c r="T368" i="1"/>
  <c r="U367" i="1"/>
  <c r="W367" i="1" s="1"/>
  <c r="AF367" i="1" s="1"/>
  <c r="H368" i="1" s="1"/>
  <c r="V367" i="1"/>
  <c r="X367" i="1" s="1"/>
  <c r="AG367" i="1" s="1"/>
  <c r="I368" i="1" s="1"/>
  <c r="O367" i="1"/>
  <c r="P367" i="1"/>
  <c r="M367" i="1"/>
  <c r="L367" i="1"/>
  <c r="AE368" i="1" l="1"/>
  <c r="E369" i="1" s="1"/>
  <c r="AD368" i="1"/>
  <c r="D369" i="1" s="1"/>
  <c r="Q367" i="1"/>
  <c r="AA367" i="1"/>
  <c r="F368" i="1" s="1"/>
  <c r="R367" i="1"/>
  <c r="AB367" i="1"/>
  <c r="G368" i="1" s="1"/>
  <c r="V368" i="1"/>
  <c r="X368" i="1" s="1"/>
  <c r="AG368" i="1" s="1"/>
  <c r="I369" i="1" s="1"/>
  <c r="O368" i="1"/>
  <c r="P368" i="1"/>
  <c r="U368" i="1"/>
  <c r="W368" i="1" s="1"/>
  <c r="AF368" i="1" s="1"/>
  <c r="H369" i="1" s="1"/>
  <c r="L368" i="1"/>
  <c r="M368" i="1"/>
  <c r="AD369" i="1" l="1"/>
  <c r="D370" i="1" s="1"/>
  <c r="AE369" i="1"/>
  <c r="E370" i="1" s="1"/>
  <c r="Y368" i="1"/>
  <c r="B369" i="1" s="1"/>
  <c r="R368" i="1"/>
  <c r="AB368" i="1"/>
  <c r="G369" i="1" s="1"/>
  <c r="Q368" i="1"/>
  <c r="AA368" i="1"/>
  <c r="F369" i="1" s="1"/>
  <c r="J369" i="1"/>
  <c r="Z368" i="1"/>
  <c r="C369" i="1" s="1"/>
  <c r="N369" i="1" l="1"/>
  <c r="Z369" i="1"/>
  <c r="C370" i="1" s="1"/>
  <c r="J370" i="1"/>
  <c r="Y369" i="1"/>
  <c r="B370" i="1" s="1"/>
  <c r="K369" i="1"/>
  <c r="S369" i="1"/>
  <c r="T369" i="1"/>
  <c r="O369" i="1" l="1"/>
  <c r="P369" i="1"/>
  <c r="U369" i="1"/>
  <c r="W369" i="1" s="1"/>
  <c r="AF369" i="1" s="1"/>
  <c r="H370" i="1" s="1"/>
  <c r="AD370" i="1" s="1"/>
  <c r="D371" i="1" s="1"/>
  <c r="V369" i="1"/>
  <c r="X369" i="1" s="1"/>
  <c r="AG369" i="1" s="1"/>
  <c r="I370" i="1" s="1"/>
  <c r="S370" i="1"/>
  <c r="T370" i="1"/>
  <c r="L369" i="1"/>
  <c r="M369" i="1"/>
  <c r="K370" i="1"/>
  <c r="N370" i="1"/>
  <c r="P370" i="1" l="1"/>
  <c r="U370" i="1"/>
  <c r="W370" i="1" s="1"/>
  <c r="AF370" i="1" s="1"/>
  <c r="H371" i="1" s="1"/>
  <c r="V370" i="1"/>
  <c r="X370" i="1" s="1"/>
  <c r="AG370" i="1" s="1"/>
  <c r="I371" i="1" s="1"/>
  <c r="O370" i="1"/>
  <c r="L370" i="1"/>
  <c r="M370" i="1"/>
  <c r="R369" i="1"/>
  <c r="AB369" i="1"/>
  <c r="G370" i="1" s="1"/>
  <c r="AE370" i="1"/>
  <c r="E371" i="1" s="1"/>
  <c r="Q369" i="1"/>
  <c r="AA369" i="1"/>
  <c r="F370" i="1" s="1"/>
  <c r="AD371" i="1" l="1"/>
  <c r="D372" i="1" s="1"/>
  <c r="AE371" i="1"/>
  <c r="E372" i="1" s="1"/>
  <c r="Y370" i="1"/>
  <c r="B371" i="1" s="1"/>
  <c r="Z370" i="1"/>
  <c r="C371" i="1" s="1"/>
  <c r="R370" i="1"/>
  <c r="AB370" i="1"/>
  <c r="G371" i="1" s="1"/>
  <c r="Q370" i="1"/>
  <c r="AA370" i="1"/>
  <c r="F371" i="1" s="1"/>
  <c r="J371" i="1"/>
  <c r="J372" i="1" l="1"/>
  <c r="Z371" i="1"/>
  <c r="C372" i="1" s="1"/>
  <c r="Y371" i="1"/>
  <c r="B372" i="1" s="1"/>
  <c r="S371" i="1"/>
  <c r="T371" i="1"/>
  <c r="K371" i="1"/>
  <c r="N371" i="1"/>
  <c r="K372" i="1" l="1"/>
  <c r="N372" i="1"/>
  <c r="U371" i="1"/>
  <c r="W371" i="1" s="1"/>
  <c r="AF371" i="1" s="1"/>
  <c r="H372" i="1" s="1"/>
  <c r="V371" i="1"/>
  <c r="X371" i="1" s="1"/>
  <c r="AG371" i="1" s="1"/>
  <c r="I372" i="1" s="1"/>
  <c r="O371" i="1"/>
  <c r="P371" i="1"/>
  <c r="L371" i="1"/>
  <c r="M371" i="1"/>
  <c r="S372" i="1"/>
  <c r="T372" i="1"/>
  <c r="AD372" i="1" l="1"/>
  <c r="D373" i="1" s="1"/>
  <c r="AE372" i="1"/>
  <c r="E373" i="1" s="1"/>
  <c r="U372" i="1"/>
  <c r="W372" i="1" s="1"/>
  <c r="AF372" i="1" s="1"/>
  <c r="H373" i="1" s="1"/>
  <c r="V372" i="1"/>
  <c r="X372" i="1" s="1"/>
  <c r="AG372" i="1" s="1"/>
  <c r="I373" i="1" s="1"/>
  <c r="O372" i="1"/>
  <c r="P372" i="1"/>
  <c r="R371" i="1"/>
  <c r="AB371" i="1"/>
  <c r="G372" i="1" s="1"/>
  <c r="Q371" i="1"/>
  <c r="AA371" i="1"/>
  <c r="F372" i="1" s="1"/>
  <c r="L372" i="1"/>
  <c r="M372" i="1"/>
  <c r="AD373" i="1" l="1"/>
  <c r="D374" i="1" s="1"/>
  <c r="AE373" i="1"/>
  <c r="E374" i="1" s="1"/>
  <c r="R372" i="1"/>
  <c r="AB372" i="1"/>
  <c r="G373" i="1" s="1"/>
  <c r="Z372" i="1"/>
  <c r="C373" i="1" s="1"/>
  <c r="AA372" i="1"/>
  <c r="F373" i="1" s="1"/>
  <c r="Q372" i="1"/>
  <c r="Y372" i="1"/>
  <c r="B373" i="1" s="1"/>
  <c r="J373" i="1"/>
  <c r="Y373" i="1" l="1"/>
  <c r="B374" i="1" s="1"/>
  <c r="J374" i="1"/>
  <c r="Z373" i="1"/>
  <c r="C374" i="1" s="1"/>
  <c r="S373" i="1"/>
  <c r="T373" i="1"/>
  <c r="N373" i="1"/>
  <c r="K373" i="1"/>
  <c r="K374" i="1" l="1"/>
  <c r="T374" i="1"/>
  <c r="S374" i="1"/>
  <c r="L373" i="1"/>
  <c r="M373" i="1"/>
  <c r="U373" i="1"/>
  <c r="W373" i="1" s="1"/>
  <c r="AF373" i="1" s="1"/>
  <c r="H374" i="1" s="1"/>
  <c r="V373" i="1"/>
  <c r="X373" i="1" s="1"/>
  <c r="AG373" i="1" s="1"/>
  <c r="I374" i="1" s="1"/>
  <c r="O373" i="1"/>
  <c r="P373" i="1"/>
  <c r="N374" i="1"/>
  <c r="AE374" i="1" l="1"/>
  <c r="E375" i="1" s="1"/>
  <c r="AD374" i="1"/>
  <c r="D375" i="1" s="1"/>
  <c r="AB373" i="1"/>
  <c r="G374" i="1" s="1"/>
  <c r="R373" i="1"/>
  <c r="AA373" i="1"/>
  <c r="F374" i="1" s="1"/>
  <c r="Q373" i="1"/>
  <c r="U374" i="1"/>
  <c r="W374" i="1" s="1"/>
  <c r="AF374" i="1" s="1"/>
  <c r="H375" i="1" s="1"/>
  <c r="V374" i="1"/>
  <c r="X374" i="1" s="1"/>
  <c r="AG374" i="1" s="1"/>
  <c r="I375" i="1" s="1"/>
  <c r="O374" i="1"/>
  <c r="P374" i="1"/>
  <c r="L374" i="1"/>
  <c r="M374" i="1"/>
  <c r="AE375" i="1" l="1"/>
  <c r="E376" i="1" s="1"/>
  <c r="AD375" i="1"/>
  <c r="D376" i="1" s="1"/>
  <c r="Q374" i="1"/>
  <c r="AA374" i="1"/>
  <c r="AB374" i="1"/>
  <c r="G375" i="1" s="1"/>
  <c r="R374" i="1"/>
  <c r="F375" i="1"/>
  <c r="Y374" i="1"/>
  <c r="B375" i="1" s="1"/>
  <c r="Z374" i="1"/>
  <c r="C375" i="1" s="1"/>
  <c r="J375" i="1"/>
  <c r="N375" i="1" l="1"/>
  <c r="Z375" i="1"/>
  <c r="C376" i="1" s="1"/>
  <c r="S375" i="1"/>
  <c r="T375" i="1"/>
  <c r="Y375" i="1"/>
  <c r="B376" i="1" s="1"/>
  <c r="J376" i="1"/>
  <c r="K375" i="1"/>
  <c r="V375" i="1" l="1"/>
  <c r="X375" i="1" s="1"/>
  <c r="AG375" i="1" s="1"/>
  <c r="I376" i="1" s="1"/>
  <c r="O375" i="1"/>
  <c r="U375" i="1"/>
  <c r="W375" i="1" s="1"/>
  <c r="AF375" i="1" s="1"/>
  <c r="H376" i="1" s="1"/>
  <c r="AD376" i="1" s="1"/>
  <c r="D377" i="1" s="1"/>
  <c r="P375" i="1"/>
  <c r="K376" i="1"/>
  <c r="S376" i="1"/>
  <c r="T376" i="1"/>
  <c r="N376" i="1"/>
  <c r="M375" i="1"/>
  <c r="L375" i="1"/>
  <c r="V376" i="1" l="1"/>
  <c r="X376" i="1" s="1"/>
  <c r="AG376" i="1" s="1"/>
  <c r="I377" i="1" s="1"/>
  <c r="O376" i="1"/>
  <c r="P376" i="1"/>
  <c r="U376" i="1"/>
  <c r="W376" i="1" s="1"/>
  <c r="AF376" i="1" s="1"/>
  <c r="H377" i="1" s="1"/>
  <c r="AE376" i="1"/>
  <c r="E377" i="1" s="1"/>
  <c r="Q375" i="1"/>
  <c r="AA375" i="1"/>
  <c r="F376" i="1" s="1"/>
  <c r="L376" i="1"/>
  <c r="M376" i="1"/>
  <c r="R375" i="1"/>
  <c r="AB375" i="1"/>
  <c r="G376" i="1" s="1"/>
  <c r="AE377" i="1" l="1"/>
  <c r="E378" i="1" s="1"/>
  <c r="R376" i="1"/>
  <c r="AB376" i="1"/>
  <c r="G377" i="1" s="1"/>
  <c r="Q376" i="1"/>
  <c r="AA376" i="1"/>
  <c r="F377" i="1" s="1"/>
  <c r="Y376" i="1"/>
  <c r="B377" i="1" s="1"/>
  <c r="J377" i="1"/>
  <c r="AD377" i="1"/>
  <c r="D378" i="1" s="1"/>
  <c r="Z376" i="1"/>
  <c r="C377" i="1" s="1"/>
  <c r="Z377" i="1" l="1"/>
  <c r="C378" i="1" s="1"/>
  <c r="Y377" i="1"/>
  <c r="B378" i="1" s="1"/>
  <c r="K377" i="1"/>
  <c r="N377" i="1"/>
  <c r="J378" i="1"/>
  <c r="S377" i="1"/>
  <c r="T377" i="1"/>
  <c r="L377" i="1" l="1"/>
  <c r="M377" i="1"/>
  <c r="K378" i="1"/>
  <c r="N378" i="1"/>
  <c r="S378" i="1"/>
  <c r="T378" i="1"/>
  <c r="O377" i="1"/>
  <c r="P377" i="1"/>
  <c r="U377" i="1"/>
  <c r="W377" i="1" s="1"/>
  <c r="AF377" i="1" s="1"/>
  <c r="H378" i="1" s="1"/>
  <c r="V377" i="1"/>
  <c r="X377" i="1" s="1"/>
  <c r="AG377" i="1" s="1"/>
  <c r="I378" i="1" s="1"/>
  <c r="AD378" i="1" l="1"/>
  <c r="D379" i="1" s="1"/>
  <c r="AE378" i="1"/>
  <c r="E379" i="1" s="1"/>
  <c r="P378" i="1"/>
  <c r="U378" i="1"/>
  <c r="W378" i="1" s="1"/>
  <c r="AF378" i="1" s="1"/>
  <c r="H379" i="1" s="1"/>
  <c r="V378" i="1"/>
  <c r="X378" i="1" s="1"/>
  <c r="AG378" i="1" s="1"/>
  <c r="I379" i="1" s="1"/>
  <c r="O378" i="1"/>
  <c r="L378" i="1"/>
  <c r="M378" i="1"/>
  <c r="R377" i="1"/>
  <c r="AB377" i="1"/>
  <c r="G378" i="1" s="1"/>
  <c r="Q377" i="1"/>
  <c r="AA377" i="1"/>
  <c r="F378" i="1" s="1"/>
  <c r="AD379" i="1" l="1"/>
  <c r="D380" i="1" s="1"/>
  <c r="AE379" i="1"/>
  <c r="E380" i="1" s="1"/>
  <c r="Y378" i="1"/>
  <c r="B379" i="1" s="1"/>
  <c r="Z378" i="1"/>
  <c r="C379" i="1" s="1"/>
  <c r="R378" i="1"/>
  <c r="AB378" i="1"/>
  <c r="G379" i="1" s="1"/>
  <c r="Q378" i="1"/>
  <c r="AA378" i="1"/>
  <c r="F379" i="1" s="1"/>
  <c r="J379" i="1"/>
  <c r="N379" i="1" l="1"/>
  <c r="Y379" i="1"/>
  <c r="B380" i="1" s="1"/>
  <c r="J380" i="1"/>
  <c r="S379" i="1"/>
  <c r="T379" i="1"/>
  <c r="Z379" i="1"/>
  <c r="C380" i="1" s="1"/>
  <c r="K379" i="1"/>
  <c r="P379" i="1" l="1"/>
  <c r="O379" i="1"/>
  <c r="V379" i="1"/>
  <c r="X379" i="1" s="1"/>
  <c r="AG379" i="1" s="1"/>
  <c r="I380" i="1" s="1"/>
  <c r="U379" i="1"/>
  <c r="W379" i="1" s="1"/>
  <c r="AF379" i="1" s="1"/>
  <c r="H380" i="1" s="1"/>
  <c r="AD380" i="1" s="1"/>
  <c r="D381" i="1" s="1"/>
  <c r="K380" i="1"/>
  <c r="N380" i="1"/>
  <c r="S380" i="1"/>
  <c r="T380" i="1"/>
  <c r="L379" i="1"/>
  <c r="M379" i="1"/>
  <c r="AE380" i="1" l="1"/>
  <c r="E381" i="1" s="1"/>
  <c r="R379" i="1"/>
  <c r="AB379" i="1"/>
  <c r="G380" i="1" s="1"/>
  <c r="U380" i="1"/>
  <c r="W380" i="1" s="1"/>
  <c r="AF380" i="1" s="1"/>
  <c r="H381" i="1" s="1"/>
  <c r="V380" i="1"/>
  <c r="X380" i="1" s="1"/>
  <c r="AG380" i="1" s="1"/>
  <c r="I381" i="1" s="1"/>
  <c r="O380" i="1"/>
  <c r="P380" i="1"/>
  <c r="Q379" i="1"/>
  <c r="AA379" i="1"/>
  <c r="F380" i="1" s="1"/>
  <c r="L380" i="1"/>
  <c r="M380" i="1"/>
  <c r="AE381" i="1" l="1"/>
  <c r="E382" i="1" s="1"/>
  <c r="AD381" i="1"/>
  <c r="D382" i="1" s="1"/>
  <c r="AA380" i="1"/>
  <c r="F381" i="1" s="1"/>
  <c r="Q380" i="1"/>
  <c r="Y380" i="1"/>
  <c r="B381" i="1" s="1"/>
  <c r="J381" i="1"/>
  <c r="R380" i="1"/>
  <c r="AB380" i="1"/>
  <c r="G381" i="1" s="1"/>
  <c r="Z380" i="1"/>
  <c r="C381" i="1" s="1"/>
  <c r="Z381" i="1" l="1"/>
  <c r="C382" i="1" s="1"/>
  <c r="K381" i="1"/>
  <c r="N381" i="1"/>
  <c r="J382" i="1"/>
  <c r="Y381" i="1"/>
  <c r="B382" i="1" s="1"/>
  <c r="S381" i="1"/>
  <c r="T381" i="1"/>
  <c r="N382" i="1" l="1"/>
  <c r="U381" i="1"/>
  <c r="W381" i="1" s="1"/>
  <c r="AF381" i="1" s="1"/>
  <c r="H382" i="1" s="1"/>
  <c r="V381" i="1"/>
  <c r="X381" i="1" s="1"/>
  <c r="AG381" i="1" s="1"/>
  <c r="I382" i="1" s="1"/>
  <c r="O381" i="1"/>
  <c r="P381" i="1"/>
  <c r="L381" i="1"/>
  <c r="M381" i="1"/>
  <c r="K382" i="1"/>
  <c r="T382" i="1"/>
  <c r="S382" i="1"/>
  <c r="U382" i="1" l="1"/>
  <c r="W382" i="1" s="1"/>
  <c r="AF382" i="1" s="1"/>
  <c r="H383" i="1" s="1"/>
  <c r="V382" i="1"/>
  <c r="X382" i="1" s="1"/>
  <c r="AG382" i="1" s="1"/>
  <c r="I383" i="1" s="1"/>
  <c r="P382" i="1"/>
  <c r="O382" i="1"/>
  <c r="AE382" i="1"/>
  <c r="E383" i="1" s="1"/>
  <c r="AD382" i="1"/>
  <c r="D383" i="1" s="1"/>
  <c r="AB381" i="1"/>
  <c r="G382" i="1" s="1"/>
  <c r="R381" i="1"/>
  <c r="L382" i="1"/>
  <c r="M382" i="1"/>
  <c r="AA381" i="1"/>
  <c r="F382" i="1" s="1"/>
  <c r="Q381" i="1"/>
  <c r="AB382" i="1" l="1"/>
  <c r="G383" i="1" s="1"/>
  <c r="R382" i="1"/>
  <c r="J383" i="1"/>
  <c r="Q382" i="1"/>
  <c r="AA382" i="1"/>
  <c r="F383" i="1" s="1"/>
  <c r="Z382" i="1"/>
  <c r="C383" i="1" s="1"/>
  <c r="AD383" i="1"/>
  <c r="D384" i="1" s="1"/>
  <c r="Y382" i="1"/>
  <c r="B383" i="1" s="1"/>
  <c r="AE383" i="1"/>
  <c r="E384" i="1" s="1"/>
  <c r="Y383" i="1" l="1"/>
  <c r="B384" i="1" s="1"/>
  <c r="Z383" i="1"/>
  <c r="C384" i="1" s="1"/>
  <c r="K383" i="1"/>
  <c r="J384" i="1"/>
  <c r="S383" i="1"/>
  <c r="T383" i="1"/>
  <c r="N383" i="1"/>
  <c r="N384" i="1" l="1"/>
  <c r="S384" i="1"/>
  <c r="T384" i="1"/>
  <c r="U383" i="1"/>
  <c r="W383" i="1" s="1"/>
  <c r="AF383" i="1" s="1"/>
  <c r="H384" i="1" s="1"/>
  <c r="V383" i="1"/>
  <c r="X383" i="1" s="1"/>
  <c r="AG383" i="1" s="1"/>
  <c r="I384" i="1" s="1"/>
  <c r="O383" i="1"/>
  <c r="P383" i="1"/>
  <c r="K384" i="1"/>
  <c r="M383" i="1"/>
  <c r="L383" i="1"/>
  <c r="V384" i="1" l="1"/>
  <c r="X384" i="1" s="1"/>
  <c r="AG384" i="1" s="1"/>
  <c r="I385" i="1" s="1"/>
  <c r="P384" i="1"/>
  <c r="O384" i="1"/>
  <c r="U384" i="1"/>
  <c r="W384" i="1" s="1"/>
  <c r="AF384" i="1" s="1"/>
  <c r="H385" i="1" s="1"/>
  <c r="R383" i="1"/>
  <c r="AB383" i="1"/>
  <c r="G384" i="1" s="1"/>
  <c r="Q383" i="1"/>
  <c r="AA383" i="1"/>
  <c r="F384" i="1" s="1"/>
  <c r="AD384" i="1"/>
  <c r="D385" i="1" s="1"/>
  <c r="AE384" i="1"/>
  <c r="E385" i="1" s="1"/>
  <c r="L384" i="1"/>
  <c r="M384" i="1"/>
  <c r="AE385" i="1" l="1"/>
  <c r="E386" i="1" s="1"/>
  <c r="AD385" i="1"/>
  <c r="D386" i="1" s="1"/>
  <c r="Q384" i="1"/>
  <c r="AA384" i="1"/>
  <c r="F385" i="1" s="1"/>
  <c r="J385" i="1"/>
  <c r="Y384" i="1"/>
  <c r="B385" i="1" s="1"/>
  <c r="R384" i="1"/>
  <c r="AB384" i="1"/>
  <c r="G385" i="1" s="1"/>
  <c r="Z384" i="1"/>
  <c r="C385" i="1" s="1"/>
  <c r="Y385" i="1" l="1"/>
  <c r="B386" i="1" s="1"/>
  <c r="J386" i="1"/>
  <c r="Z385" i="1"/>
  <c r="C386" i="1" s="1"/>
  <c r="S385" i="1"/>
  <c r="T385" i="1"/>
  <c r="K385" i="1"/>
  <c r="N385" i="1"/>
  <c r="K386" i="1" l="1"/>
  <c r="N386" i="1"/>
  <c r="L385" i="1"/>
  <c r="M385" i="1"/>
  <c r="O385" i="1"/>
  <c r="P385" i="1"/>
  <c r="U385" i="1"/>
  <c r="W385" i="1" s="1"/>
  <c r="AF385" i="1" s="1"/>
  <c r="H386" i="1" s="1"/>
  <c r="V385" i="1"/>
  <c r="X385" i="1" s="1"/>
  <c r="AG385" i="1" s="1"/>
  <c r="I386" i="1" s="1"/>
  <c r="S386" i="1"/>
  <c r="T386" i="1"/>
  <c r="AD386" i="1" l="1"/>
  <c r="D387" i="1" s="1"/>
  <c r="R385" i="1"/>
  <c r="AB385" i="1"/>
  <c r="G386" i="1" s="1"/>
  <c r="P386" i="1"/>
  <c r="U386" i="1"/>
  <c r="W386" i="1" s="1"/>
  <c r="AF386" i="1" s="1"/>
  <c r="H387" i="1" s="1"/>
  <c r="V386" i="1"/>
  <c r="X386" i="1" s="1"/>
  <c r="AG386" i="1" s="1"/>
  <c r="I387" i="1" s="1"/>
  <c r="O386" i="1"/>
  <c r="AE386" i="1"/>
  <c r="E387" i="1" s="1"/>
  <c r="Q385" i="1"/>
  <c r="AA385" i="1"/>
  <c r="F386" i="1" s="1"/>
  <c r="L386" i="1"/>
  <c r="M386" i="1"/>
  <c r="AD387" i="1" l="1"/>
  <c r="D388" i="1" s="1"/>
  <c r="AE387" i="1"/>
  <c r="E388" i="1" s="1"/>
  <c r="R386" i="1"/>
  <c r="AB386" i="1"/>
  <c r="G387" i="1" s="1"/>
  <c r="Q386" i="1"/>
  <c r="AA386" i="1"/>
  <c r="F387" i="1" s="1"/>
  <c r="Y386" i="1"/>
  <c r="B387" i="1" s="1"/>
  <c r="Z386" i="1"/>
  <c r="C387" i="1" s="1"/>
  <c r="J387" i="1"/>
  <c r="N387" i="1" l="1"/>
  <c r="Y387" i="1"/>
  <c r="B388" i="1" s="1"/>
  <c r="Z387" i="1"/>
  <c r="C388" i="1" s="1"/>
  <c r="S387" i="1"/>
  <c r="T387" i="1"/>
  <c r="J388" i="1"/>
  <c r="K387" i="1"/>
  <c r="P387" i="1" l="1"/>
  <c r="V387" i="1"/>
  <c r="X387" i="1" s="1"/>
  <c r="AG387" i="1" s="1"/>
  <c r="I388" i="1" s="1"/>
  <c r="O387" i="1"/>
  <c r="U387" i="1"/>
  <c r="W387" i="1" s="1"/>
  <c r="AF387" i="1" s="1"/>
  <c r="H388" i="1" s="1"/>
  <c r="K388" i="1"/>
  <c r="N388" i="1"/>
  <c r="S388" i="1"/>
  <c r="T388" i="1"/>
  <c r="L387" i="1"/>
  <c r="M387" i="1"/>
  <c r="Q387" i="1" l="1"/>
  <c r="AA387" i="1"/>
  <c r="F388" i="1" s="1"/>
  <c r="AD388" i="1"/>
  <c r="D389" i="1" s="1"/>
  <c r="U388" i="1"/>
  <c r="W388" i="1" s="1"/>
  <c r="AF388" i="1" s="1"/>
  <c r="H389" i="1" s="1"/>
  <c r="V388" i="1"/>
  <c r="X388" i="1" s="1"/>
  <c r="AG388" i="1" s="1"/>
  <c r="I389" i="1" s="1"/>
  <c r="O388" i="1"/>
  <c r="P388" i="1"/>
  <c r="AE388" i="1"/>
  <c r="E389" i="1" s="1"/>
  <c r="R387" i="1"/>
  <c r="AB387" i="1"/>
  <c r="G388" i="1" s="1"/>
  <c r="L388" i="1"/>
  <c r="M388" i="1"/>
  <c r="AE389" i="1" l="1"/>
  <c r="E390" i="1" s="1"/>
  <c r="AD389" i="1"/>
  <c r="D390" i="1" s="1"/>
  <c r="R388" i="1"/>
  <c r="AB388" i="1"/>
  <c r="G389" i="1" s="1"/>
  <c r="AA388" i="1"/>
  <c r="F389" i="1" s="1"/>
  <c r="Q388" i="1"/>
  <c r="J389" i="1"/>
  <c r="Z388" i="1"/>
  <c r="C389" i="1" s="1"/>
  <c r="Y388" i="1"/>
  <c r="B389" i="1" s="1"/>
  <c r="Y389" i="1" l="1"/>
  <c r="B390" i="1" s="1"/>
  <c r="Z389" i="1"/>
  <c r="C390" i="1" s="1"/>
  <c r="K389" i="1"/>
  <c r="S389" i="1"/>
  <c r="T389" i="1"/>
  <c r="N389" i="1"/>
  <c r="J390" i="1"/>
  <c r="K390" i="1" l="1"/>
  <c r="U389" i="1"/>
  <c r="W389" i="1" s="1"/>
  <c r="AF389" i="1" s="1"/>
  <c r="H390" i="1" s="1"/>
  <c r="V389" i="1"/>
  <c r="X389" i="1" s="1"/>
  <c r="AG389" i="1" s="1"/>
  <c r="I390" i="1" s="1"/>
  <c r="O389" i="1"/>
  <c r="P389" i="1"/>
  <c r="T390" i="1"/>
  <c r="S390" i="1"/>
  <c r="N390" i="1"/>
  <c r="L389" i="1"/>
  <c r="M389" i="1"/>
  <c r="AE390" i="1" l="1"/>
  <c r="E391" i="1" s="1"/>
  <c r="AD390" i="1"/>
  <c r="D391" i="1" s="1"/>
  <c r="AB389" i="1"/>
  <c r="G390" i="1" s="1"/>
  <c r="R389" i="1"/>
  <c r="L390" i="1"/>
  <c r="M390" i="1"/>
  <c r="AA389" i="1"/>
  <c r="F390" i="1" s="1"/>
  <c r="Q389" i="1"/>
  <c r="U390" i="1"/>
  <c r="W390" i="1" s="1"/>
  <c r="AF390" i="1" s="1"/>
  <c r="H391" i="1" s="1"/>
  <c r="V390" i="1"/>
  <c r="X390" i="1" s="1"/>
  <c r="AG390" i="1" s="1"/>
  <c r="I391" i="1" s="1"/>
  <c r="O390" i="1"/>
  <c r="P390" i="1"/>
  <c r="AD391" i="1" l="1"/>
  <c r="D392" i="1" s="1"/>
  <c r="AE391" i="1"/>
  <c r="E392" i="1" s="1"/>
  <c r="J391" i="1"/>
  <c r="Q390" i="1"/>
  <c r="AA390" i="1"/>
  <c r="F391" i="1" s="1"/>
  <c r="Z390" i="1"/>
  <c r="C391" i="1" s="1"/>
  <c r="Y390" i="1"/>
  <c r="B391" i="1" s="1"/>
  <c r="AB390" i="1"/>
  <c r="G391" i="1" s="1"/>
  <c r="R390" i="1"/>
  <c r="Z391" i="1" l="1"/>
  <c r="C392" i="1" s="1"/>
  <c r="S391" i="1"/>
  <c r="T391" i="1"/>
  <c r="K391" i="1"/>
  <c r="J392" i="1"/>
  <c r="N391" i="1"/>
  <c r="Y391" i="1"/>
  <c r="B392" i="1" s="1"/>
  <c r="K392" i="1" l="1"/>
  <c r="N392" i="1"/>
  <c r="M391" i="1"/>
  <c r="L391" i="1"/>
  <c r="U391" i="1"/>
  <c r="W391" i="1" s="1"/>
  <c r="AF391" i="1" s="1"/>
  <c r="H392" i="1" s="1"/>
  <c r="V391" i="1"/>
  <c r="X391" i="1" s="1"/>
  <c r="AG391" i="1" s="1"/>
  <c r="I392" i="1" s="1"/>
  <c r="O391" i="1"/>
  <c r="P391" i="1"/>
  <c r="S392" i="1"/>
  <c r="T392" i="1"/>
  <c r="AE392" i="1" l="1"/>
  <c r="E393" i="1" s="1"/>
  <c r="AD392" i="1"/>
  <c r="D393" i="1" s="1"/>
  <c r="Q391" i="1"/>
  <c r="AA391" i="1"/>
  <c r="F392" i="1" s="1"/>
  <c r="V392" i="1"/>
  <c r="X392" i="1" s="1"/>
  <c r="AG392" i="1" s="1"/>
  <c r="I393" i="1" s="1"/>
  <c r="O392" i="1"/>
  <c r="P392" i="1"/>
  <c r="U392" i="1"/>
  <c r="W392" i="1" s="1"/>
  <c r="AF392" i="1" s="1"/>
  <c r="H393" i="1" s="1"/>
  <c r="L392" i="1"/>
  <c r="M392" i="1"/>
  <c r="R391" i="1"/>
  <c r="AB391" i="1"/>
  <c r="G392" i="1" s="1"/>
  <c r="AD393" i="1" l="1"/>
  <c r="D394" i="1" s="1"/>
  <c r="AE393" i="1"/>
  <c r="E394" i="1" s="1"/>
  <c r="Z392" i="1"/>
  <c r="C393" i="1" s="1"/>
  <c r="Q392" i="1"/>
  <c r="AA392" i="1"/>
  <c r="F393" i="1" s="1"/>
  <c r="Y392" i="1"/>
  <c r="B393" i="1" s="1"/>
  <c r="R392" i="1"/>
  <c r="AB392" i="1"/>
  <c r="G393" i="1" s="1"/>
  <c r="J393" i="1"/>
  <c r="Y393" i="1" l="1"/>
  <c r="B394" i="1" s="1"/>
  <c r="J394" i="1"/>
  <c r="K393" i="1"/>
  <c r="N393" i="1"/>
  <c r="Z393" i="1"/>
  <c r="C394" i="1" s="1"/>
  <c r="S393" i="1"/>
  <c r="T393" i="1"/>
  <c r="L393" i="1" l="1"/>
  <c r="M393" i="1"/>
  <c r="K394" i="1"/>
  <c r="S394" i="1"/>
  <c r="T394" i="1"/>
  <c r="N394" i="1"/>
  <c r="O393" i="1"/>
  <c r="P393" i="1"/>
  <c r="U393" i="1"/>
  <c r="W393" i="1" s="1"/>
  <c r="AF393" i="1" s="1"/>
  <c r="H394" i="1" s="1"/>
  <c r="V393" i="1"/>
  <c r="X393" i="1" s="1"/>
  <c r="AG393" i="1" s="1"/>
  <c r="I394" i="1" s="1"/>
  <c r="AE394" i="1" l="1"/>
  <c r="E395" i="1" s="1"/>
  <c r="AD394" i="1"/>
  <c r="D395" i="1" s="1"/>
  <c r="L394" i="1"/>
  <c r="M394" i="1"/>
  <c r="R393" i="1"/>
  <c r="AB393" i="1"/>
  <c r="G394" i="1" s="1"/>
  <c r="Q393" i="1"/>
  <c r="AA393" i="1"/>
  <c r="F394" i="1" s="1"/>
  <c r="P394" i="1"/>
  <c r="U394" i="1"/>
  <c r="W394" i="1" s="1"/>
  <c r="AF394" i="1" s="1"/>
  <c r="H395" i="1" s="1"/>
  <c r="V394" i="1"/>
  <c r="X394" i="1" s="1"/>
  <c r="AG394" i="1" s="1"/>
  <c r="I395" i="1" s="1"/>
  <c r="O394" i="1"/>
  <c r="AE395" i="1" l="1"/>
  <c r="E396" i="1" s="1"/>
  <c r="AD395" i="1"/>
  <c r="D396" i="1" s="1"/>
  <c r="R394" i="1"/>
  <c r="AB394" i="1"/>
  <c r="G395" i="1" s="1"/>
  <c r="Q394" i="1"/>
  <c r="AA394" i="1"/>
  <c r="F395" i="1" s="1"/>
  <c r="Y394" i="1"/>
  <c r="B395" i="1" s="1"/>
  <c r="J395" i="1"/>
  <c r="Z394" i="1"/>
  <c r="C395" i="1" s="1"/>
  <c r="N395" i="1" l="1"/>
  <c r="Y395" i="1"/>
  <c r="B396" i="1" s="1"/>
  <c r="J396" i="1"/>
  <c r="Z395" i="1"/>
  <c r="C396" i="1" s="1"/>
  <c r="K395" i="1"/>
  <c r="S395" i="1"/>
  <c r="T395" i="1"/>
  <c r="U395" i="1" l="1"/>
  <c r="W395" i="1" s="1"/>
  <c r="AF395" i="1" s="1"/>
  <c r="H396" i="1" s="1"/>
  <c r="AD396" i="1" s="1"/>
  <c r="D397" i="1" s="1"/>
  <c r="P395" i="1"/>
  <c r="O395" i="1"/>
  <c r="V395" i="1"/>
  <c r="X395" i="1" s="1"/>
  <c r="AG395" i="1" s="1"/>
  <c r="I396" i="1" s="1"/>
  <c r="AE396" i="1" s="1"/>
  <c r="E397" i="1" s="1"/>
  <c r="K396" i="1"/>
  <c r="N396" i="1"/>
  <c r="S396" i="1"/>
  <c r="T396" i="1"/>
  <c r="L395" i="1"/>
  <c r="M395" i="1"/>
  <c r="L396" i="1" l="1"/>
  <c r="M396" i="1"/>
  <c r="R395" i="1"/>
  <c r="AB395" i="1"/>
  <c r="G396" i="1" s="1"/>
  <c r="Q395" i="1"/>
  <c r="AA395" i="1"/>
  <c r="F396" i="1" s="1"/>
  <c r="U396" i="1"/>
  <c r="W396" i="1" s="1"/>
  <c r="AF396" i="1" s="1"/>
  <c r="H397" i="1" s="1"/>
  <c r="V396" i="1"/>
  <c r="X396" i="1" s="1"/>
  <c r="AG396" i="1" s="1"/>
  <c r="I397" i="1" s="1"/>
  <c r="O396" i="1"/>
  <c r="P396" i="1"/>
  <c r="J397" i="1"/>
  <c r="AD397" i="1" l="1"/>
  <c r="D398" i="1" s="1"/>
  <c r="AE397" i="1"/>
  <c r="E398" i="1" s="1"/>
  <c r="Y396" i="1"/>
  <c r="B397" i="1" s="1"/>
  <c r="S397" i="1"/>
  <c r="T397" i="1"/>
  <c r="Z396" i="1"/>
  <c r="C397" i="1" s="1"/>
  <c r="AA396" i="1"/>
  <c r="F397" i="1" s="1"/>
  <c r="Q396" i="1"/>
  <c r="R396" i="1"/>
  <c r="AB396" i="1"/>
  <c r="G397" i="1" s="1"/>
  <c r="Y397" i="1" l="1"/>
  <c r="B398" i="1" s="1"/>
  <c r="Z397" i="1"/>
  <c r="C398" i="1" s="1"/>
  <c r="J398" i="1"/>
  <c r="K397" i="1"/>
  <c r="N397" i="1"/>
  <c r="K398" i="1" l="1"/>
  <c r="N398" i="1"/>
  <c r="T398" i="1"/>
  <c r="S398" i="1"/>
  <c r="U397" i="1"/>
  <c r="W397" i="1" s="1"/>
  <c r="AF397" i="1" s="1"/>
  <c r="H398" i="1" s="1"/>
  <c r="V397" i="1"/>
  <c r="X397" i="1" s="1"/>
  <c r="AG397" i="1" s="1"/>
  <c r="I398" i="1" s="1"/>
  <c r="O397" i="1"/>
  <c r="P397" i="1"/>
  <c r="L397" i="1"/>
  <c r="M397" i="1"/>
  <c r="AE398" i="1" l="1"/>
  <c r="E399" i="1" s="1"/>
  <c r="AB397" i="1"/>
  <c r="G398" i="1" s="1"/>
  <c r="R397" i="1"/>
  <c r="AA397" i="1"/>
  <c r="F398" i="1" s="1"/>
  <c r="Q397" i="1"/>
  <c r="U398" i="1"/>
  <c r="W398" i="1" s="1"/>
  <c r="AF398" i="1" s="1"/>
  <c r="H399" i="1" s="1"/>
  <c r="V398" i="1"/>
  <c r="X398" i="1" s="1"/>
  <c r="AG398" i="1" s="1"/>
  <c r="I399" i="1" s="1"/>
  <c r="O398" i="1"/>
  <c r="P398" i="1"/>
  <c r="AD398" i="1"/>
  <c r="D399" i="1" s="1"/>
  <c r="L398" i="1"/>
  <c r="M398" i="1"/>
  <c r="AD399" i="1" l="1"/>
  <c r="D400" i="1" s="1"/>
  <c r="AE399" i="1"/>
  <c r="E400" i="1" s="1"/>
  <c r="Q398" i="1"/>
  <c r="AA398" i="1"/>
  <c r="F399" i="1" s="1"/>
  <c r="J399" i="1"/>
  <c r="AB398" i="1"/>
  <c r="G399" i="1" s="1"/>
  <c r="R398" i="1"/>
  <c r="Y398" i="1"/>
  <c r="B399" i="1" s="1"/>
  <c r="Z398" i="1"/>
  <c r="C399" i="1" s="1"/>
  <c r="Y399" i="1" l="1"/>
  <c r="B400" i="1" s="1"/>
  <c r="J400" i="1"/>
  <c r="S399" i="1"/>
  <c r="T399" i="1"/>
  <c r="K399" i="1"/>
  <c r="N399" i="1"/>
  <c r="Z399" i="1"/>
  <c r="C400" i="1" s="1"/>
  <c r="K400" i="1" l="1"/>
  <c r="U399" i="1"/>
  <c r="W399" i="1" s="1"/>
  <c r="AF399" i="1" s="1"/>
  <c r="H400" i="1" s="1"/>
  <c r="V399" i="1"/>
  <c r="X399" i="1" s="1"/>
  <c r="AG399" i="1" s="1"/>
  <c r="I400" i="1" s="1"/>
  <c r="O399" i="1"/>
  <c r="P399" i="1"/>
  <c r="S400" i="1"/>
  <c r="T400" i="1"/>
  <c r="N400" i="1"/>
  <c r="M399" i="1"/>
  <c r="L399" i="1"/>
  <c r="AE400" i="1" l="1"/>
  <c r="E401" i="1" s="1"/>
  <c r="AD400" i="1"/>
  <c r="D401" i="1" s="1"/>
  <c r="Q399" i="1"/>
  <c r="AA399" i="1"/>
  <c r="F400" i="1" s="1"/>
  <c r="R399" i="1"/>
  <c r="AB399" i="1"/>
  <c r="G400" i="1" s="1"/>
  <c r="V400" i="1"/>
  <c r="X400" i="1" s="1"/>
  <c r="AG400" i="1" s="1"/>
  <c r="I401" i="1" s="1"/>
  <c r="O400" i="1"/>
  <c r="P400" i="1"/>
  <c r="U400" i="1"/>
  <c r="W400" i="1" s="1"/>
  <c r="AF400" i="1" s="1"/>
  <c r="H401" i="1" s="1"/>
  <c r="L400" i="1"/>
  <c r="M400" i="1"/>
  <c r="AE401" i="1" l="1"/>
  <c r="E402" i="1" s="1"/>
  <c r="AD401" i="1"/>
  <c r="D402" i="1" s="1"/>
  <c r="R400" i="1"/>
  <c r="AB400" i="1"/>
  <c r="G401" i="1" s="1"/>
  <c r="Z400" i="1"/>
  <c r="C401" i="1" s="1"/>
  <c r="Y400" i="1"/>
  <c r="B401" i="1" s="1"/>
  <c r="J401" i="1"/>
  <c r="Q400" i="1"/>
  <c r="AA400" i="1"/>
  <c r="F401" i="1" s="1"/>
  <c r="Z401" i="1" l="1"/>
  <c r="C402" i="1" s="1"/>
  <c r="J402" i="1"/>
  <c r="Y401" i="1"/>
  <c r="B402" i="1" s="1"/>
  <c r="K401" i="1"/>
  <c r="N401" i="1"/>
  <c r="S401" i="1"/>
  <c r="T401" i="1"/>
  <c r="N402" i="1" l="1"/>
  <c r="P402" i="1" s="1"/>
  <c r="L401" i="1"/>
  <c r="M401" i="1"/>
  <c r="K402" i="1"/>
  <c r="S402" i="1"/>
  <c r="T402" i="1"/>
  <c r="O401" i="1"/>
  <c r="P401" i="1"/>
  <c r="U401" i="1"/>
  <c r="W401" i="1" s="1"/>
  <c r="AF401" i="1" s="1"/>
  <c r="H402" i="1" s="1"/>
  <c r="V401" i="1"/>
  <c r="X401" i="1" s="1"/>
  <c r="AG401" i="1" s="1"/>
  <c r="I402" i="1" s="1"/>
  <c r="O402" i="1" l="1"/>
  <c r="V402" i="1"/>
  <c r="X402" i="1" s="1"/>
  <c r="AG402" i="1" s="1"/>
  <c r="I403" i="1" s="1"/>
  <c r="U402" i="1"/>
  <c r="W402" i="1" s="1"/>
  <c r="AF402" i="1" s="1"/>
  <c r="H403" i="1" s="1"/>
  <c r="AE402" i="1"/>
  <c r="E403" i="1" s="1"/>
  <c r="AD402" i="1"/>
  <c r="D403" i="1" s="1"/>
  <c r="R401" i="1"/>
  <c r="AB401" i="1"/>
  <c r="G402" i="1" s="1"/>
  <c r="Q401" i="1"/>
  <c r="AA401" i="1"/>
  <c r="F402" i="1" s="1"/>
  <c r="L402" i="1"/>
  <c r="M402" i="1"/>
  <c r="Q402" i="1" l="1"/>
  <c r="AA402" i="1"/>
  <c r="F403" i="1" s="1"/>
  <c r="AE403" i="1"/>
  <c r="E404" i="1" s="1"/>
  <c r="Y402" i="1"/>
  <c r="B403" i="1" s="1"/>
  <c r="Z402" i="1"/>
  <c r="C403" i="1" s="1"/>
  <c r="AD403" i="1"/>
  <c r="D404" i="1" s="1"/>
  <c r="J403" i="1"/>
  <c r="R402" i="1"/>
  <c r="AB402" i="1"/>
  <c r="G403" i="1" s="1"/>
  <c r="K403" i="1" l="1"/>
  <c r="J404" i="1"/>
  <c r="Z403" i="1"/>
  <c r="C404" i="1" s="1"/>
  <c r="Y403" i="1"/>
  <c r="B404" i="1" s="1"/>
  <c r="S403" i="1"/>
  <c r="T403" i="1"/>
  <c r="N403" i="1"/>
  <c r="N404" i="1" l="1"/>
  <c r="S404" i="1"/>
  <c r="T404" i="1"/>
  <c r="U403" i="1"/>
  <c r="W403" i="1" s="1"/>
  <c r="AF403" i="1" s="1"/>
  <c r="H404" i="1" s="1"/>
  <c r="V403" i="1"/>
  <c r="X403" i="1" s="1"/>
  <c r="AG403" i="1" s="1"/>
  <c r="I404" i="1" s="1"/>
  <c r="O403" i="1"/>
  <c r="P403" i="1"/>
  <c r="L403" i="1"/>
  <c r="M403" i="1"/>
  <c r="K404" i="1"/>
  <c r="AD404" i="1" l="1"/>
  <c r="D405" i="1" s="1"/>
  <c r="AE404" i="1"/>
  <c r="E405" i="1" s="1"/>
  <c r="L404" i="1"/>
  <c r="M404" i="1"/>
  <c r="R403" i="1"/>
  <c r="AB403" i="1"/>
  <c r="G404" i="1" s="1"/>
  <c r="U404" i="1"/>
  <c r="W404" i="1" s="1"/>
  <c r="AF404" i="1" s="1"/>
  <c r="H405" i="1" s="1"/>
  <c r="V404" i="1"/>
  <c r="X404" i="1" s="1"/>
  <c r="AG404" i="1" s="1"/>
  <c r="I405" i="1" s="1"/>
  <c r="O404" i="1"/>
  <c r="P404" i="1"/>
  <c r="Q403" i="1"/>
  <c r="AA403" i="1"/>
  <c r="F404" i="1" s="1"/>
  <c r="AD405" i="1" l="1"/>
  <c r="D406" i="1" s="1"/>
  <c r="AE405" i="1"/>
  <c r="E406" i="1" s="1"/>
  <c r="Y404" i="1"/>
  <c r="B405" i="1" s="1"/>
  <c r="R404" i="1"/>
  <c r="AB404" i="1"/>
  <c r="G405" i="1" s="1"/>
  <c r="AA404" i="1"/>
  <c r="F405" i="1" s="1"/>
  <c r="Q404" i="1"/>
  <c r="Z404" i="1"/>
  <c r="C405" i="1" s="1"/>
  <c r="J405" i="1"/>
  <c r="N405" i="1" l="1"/>
  <c r="U405" i="1" s="1"/>
  <c r="S405" i="1"/>
  <c r="T405" i="1"/>
  <c r="J406" i="1"/>
  <c r="Y405" i="1"/>
  <c r="B406" i="1" s="1"/>
  <c r="K405" i="1"/>
  <c r="Z405" i="1"/>
  <c r="C406" i="1" s="1"/>
  <c r="O405" i="1" l="1"/>
  <c r="V405" i="1"/>
  <c r="X405" i="1" s="1"/>
  <c r="AG405" i="1" s="1"/>
  <c r="I406" i="1" s="1"/>
  <c r="P405" i="1"/>
  <c r="K406" i="1"/>
  <c r="T406" i="1"/>
  <c r="S406" i="1"/>
  <c r="N406" i="1"/>
  <c r="L405" i="1"/>
  <c r="M405" i="1"/>
  <c r="W405" i="1"/>
  <c r="AF405" i="1" s="1"/>
  <c r="H406" i="1" s="1"/>
  <c r="AB405" i="1" l="1"/>
  <c r="G406" i="1" s="1"/>
  <c r="R405" i="1"/>
  <c r="U406" i="1"/>
  <c r="W406" i="1" s="1"/>
  <c r="AF406" i="1" s="1"/>
  <c r="H407" i="1" s="1"/>
  <c r="V406" i="1"/>
  <c r="X406" i="1" s="1"/>
  <c r="AG406" i="1" s="1"/>
  <c r="I407" i="1" s="1"/>
  <c r="O406" i="1"/>
  <c r="P406" i="1"/>
  <c r="L406" i="1"/>
  <c r="M406" i="1"/>
  <c r="AA405" i="1"/>
  <c r="F406" i="1" s="1"/>
  <c r="Q405" i="1"/>
  <c r="AD406" i="1"/>
  <c r="D407" i="1" s="1"/>
  <c r="AE406" i="1"/>
  <c r="E407" i="1" s="1"/>
  <c r="AE407" i="1" l="1"/>
  <c r="E408" i="1" s="1"/>
  <c r="AD407" i="1"/>
  <c r="D408" i="1" s="1"/>
  <c r="Q406" i="1"/>
  <c r="AA406" i="1"/>
  <c r="F407" i="1" s="1"/>
  <c r="J407" i="1"/>
  <c r="Y406" i="1"/>
  <c r="B407" i="1" s="1"/>
  <c r="AB406" i="1"/>
  <c r="G407" i="1" s="1"/>
  <c r="R406" i="1"/>
  <c r="Z406" i="1"/>
  <c r="C407" i="1" s="1"/>
  <c r="N407" i="1" l="1"/>
  <c r="Y407" i="1"/>
  <c r="B408" i="1" s="1"/>
  <c r="K407" i="1"/>
  <c r="Z407" i="1"/>
  <c r="C408" i="1" s="1"/>
  <c r="J408" i="1"/>
  <c r="S407" i="1"/>
  <c r="T407" i="1"/>
  <c r="P407" i="1" l="1"/>
  <c r="O407" i="1"/>
  <c r="V407" i="1"/>
  <c r="X407" i="1" s="1"/>
  <c r="AG407" i="1" s="1"/>
  <c r="I408" i="1" s="1"/>
  <c r="AE408" i="1" s="1"/>
  <c r="E409" i="1" s="1"/>
  <c r="U407" i="1"/>
  <c r="W407" i="1" s="1"/>
  <c r="AF407" i="1" s="1"/>
  <c r="H408" i="1" s="1"/>
  <c r="AD408" i="1" s="1"/>
  <c r="D409" i="1" s="1"/>
  <c r="K408" i="1"/>
  <c r="S408" i="1"/>
  <c r="T408" i="1"/>
  <c r="N408" i="1"/>
  <c r="M407" i="1"/>
  <c r="L407" i="1"/>
  <c r="V408" i="1" l="1"/>
  <c r="X408" i="1" s="1"/>
  <c r="AG408" i="1" s="1"/>
  <c r="I409" i="1" s="1"/>
  <c r="O408" i="1"/>
  <c r="P408" i="1"/>
  <c r="U408" i="1"/>
  <c r="W408" i="1" s="1"/>
  <c r="AF408" i="1" s="1"/>
  <c r="H409" i="1" s="1"/>
  <c r="Q407" i="1"/>
  <c r="AA407" i="1"/>
  <c r="F408" i="1" s="1"/>
  <c r="L408" i="1"/>
  <c r="M408" i="1"/>
  <c r="J409" i="1"/>
  <c r="R407" i="1"/>
  <c r="AB407" i="1"/>
  <c r="G408" i="1" s="1"/>
  <c r="Q408" i="1" l="1"/>
  <c r="AA408" i="1"/>
  <c r="F409" i="1" s="1"/>
  <c r="AD409" i="1"/>
  <c r="D410" i="1" s="1"/>
  <c r="Y408" i="1"/>
  <c r="B409" i="1" s="1"/>
  <c r="AE409" i="1"/>
  <c r="E410" i="1" s="1"/>
  <c r="Z408" i="1"/>
  <c r="C409" i="1" s="1"/>
  <c r="S409" i="1"/>
  <c r="T409" i="1"/>
  <c r="R408" i="1"/>
  <c r="AB408" i="1"/>
  <c r="G409" i="1" s="1"/>
  <c r="Z409" i="1" l="1"/>
  <c r="C410" i="1" s="1"/>
  <c r="J410" i="1"/>
  <c r="Y409" i="1"/>
  <c r="B410" i="1" s="1"/>
  <c r="K409" i="1"/>
  <c r="N409" i="1"/>
  <c r="K410" i="1" l="1"/>
  <c r="N410" i="1"/>
  <c r="L409" i="1"/>
  <c r="M409" i="1"/>
  <c r="S410" i="1"/>
  <c r="T410" i="1"/>
  <c r="O409" i="1"/>
  <c r="P409" i="1"/>
  <c r="U409" i="1"/>
  <c r="W409" i="1" s="1"/>
  <c r="AF409" i="1" s="1"/>
  <c r="H410" i="1" s="1"/>
  <c r="V409" i="1"/>
  <c r="X409" i="1" s="1"/>
  <c r="AG409" i="1" s="1"/>
  <c r="I410" i="1" s="1"/>
  <c r="R409" i="1" l="1"/>
  <c r="AB409" i="1"/>
  <c r="G410" i="1" s="1"/>
  <c r="Q409" i="1"/>
  <c r="AA409" i="1"/>
  <c r="F410" i="1" s="1"/>
  <c r="AE410" i="1"/>
  <c r="E411" i="1" s="1"/>
  <c r="AD410" i="1"/>
  <c r="D411" i="1" s="1"/>
  <c r="P410" i="1"/>
  <c r="U410" i="1"/>
  <c r="W410" i="1" s="1"/>
  <c r="AF410" i="1" s="1"/>
  <c r="H411" i="1" s="1"/>
  <c r="V410" i="1"/>
  <c r="X410" i="1" s="1"/>
  <c r="AG410" i="1" s="1"/>
  <c r="I411" i="1" s="1"/>
  <c r="O410" i="1"/>
  <c r="L410" i="1"/>
  <c r="M410" i="1"/>
  <c r="AE411" i="1" l="1"/>
  <c r="E412" i="1" s="1"/>
  <c r="AD411" i="1"/>
  <c r="D412" i="1" s="1"/>
  <c r="R410" i="1"/>
  <c r="AB410" i="1"/>
  <c r="G411" i="1" s="1"/>
  <c r="J411" i="1"/>
  <c r="Q410" i="1"/>
  <c r="AA410" i="1"/>
  <c r="F411" i="1" s="1"/>
  <c r="Y410" i="1"/>
  <c r="B411" i="1" s="1"/>
  <c r="Z410" i="1"/>
  <c r="C411" i="1" s="1"/>
  <c r="Z411" i="1" l="1"/>
  <c r="C412" i="1" s="1"/>
  <c r="S411" i="1"/>
  <c r="T411" i="1"/>
  <c r="Y411" i="1"/>
  <c r="B412" i="1" s="1"/>
  <c r="K411" i="1"/>
  <c r="J412" i="1"/>
  <c r="N411" i="1"/>
  <c r="N412" i="1" l="1"/>
  <c r="K412" i="1"/>
  <c r="U411" i="1"/>
  <c r="W411" i="1" s="1"/>
  <c r="AF411" i="1" s="1"/>
  <c r="H412" i="1" s="1"/>
  <c r="V411" i="1"/>
  <c r="X411" i="1" s="1"/>
  <c r="AG411" i="1" s="1"/>
  <c r="I412" i="1" s="1"/>
  <c r="O411" i="1"/>
  <c r="P411" i="1"/>
  <c r="S412" i="1"/>
  <c r="T412" i="1"/>
  <c r="L411" i="1"/>
  <c r="M411" i="1"/>
  <c r="V412" i="1" l="1"/>
  <c r="X412" i="1" s="1"/>
  <c r="AG412" i="1" s="1"/>
  <c r="I413" i="1" s="1"/>
  <c r="U412" i="1"/>
  <c r="W412" i="1" s="1"/>
  <c r="AF412" i="1" s="1"/>
  <c r="H413" i="1" s="1"/>
  <c r="P412" i="1"/>
  <c r="O412" i="1"/>
  <c r="AD412" i="1"/>
  <c r="D413" i="1" s="1"/>
  <c r="L412" i="1"/>
  <c r="M412" i="1"/>
  <c r="Q411" i="1"/>
  <c r="AA411" i="1"/>
  <c r="F412" i="1" s="1"/>
  <c r="AE412" i="1"/>
  <c r="E413" i="1" s="1"/>
  <c r="R411" i="1"/>
  <c r="AB411" i="1"/>
  <c r="G412" i="1" s="1"/>
  <c r="R412" i="1" l="1"/>
  <c r="AB412" i="1"/>
  <c r="G413" i="1" s="1"/>
  <c r="AE413" i="1"/>
  <c r="E414" i="1" s="1"/>
  <c r="Y412" i="1"/>
  <c r="B413" i="1" s="1"/>
  <c r="AA412" i="1"/>
  <c r="F413" i="1" s="1"/>
  <c r="Q412" i="1"/>
  <c r="J413" i="1"/>
  <c r="Z412" i="1"/>
  <c r="C413" i="1" s="1"/>
  <c r="AD413" i="1"/>
  <c r="D414" i="1" s="1"/>
  <c r="Y413" i="1" l="1"/>
  <c r="B414" i="1" s="1"/>
  <c r="J414" i="1"/>
  <c r="Z413" i="1"/>
  <c r="C414" i="1" s="1"/>
  <c r="K413" i="1"/>
  <c r="S413" i="1"/>
  <c r="T413" i="1"/>
  <c r="N413" i="1"/>
  <c r="K414" i="1" l="1"/>
  <c r="N414" i="1"/>
  <c r="U413" i="1"/>
  <c r="W413" i="1" s="1"/>
  <c r="AF413" i="1" s="1"/>
  <c r="H414" i="1" s="1"/>
  <c r="V413" i="1"/>
  <c r="X413" i="1" s="1"/>
  <c r="AG413" i="1" s="1"/>
  <c r="I414" i="1" s="1"/>
  <c r="O413" i="1"/>
  <c r="P413" i="1"/>
  <c r="L413" i="1"/>
  <c r="M413" i="1"/>
  <c r="T414" i="1"/>
  <c r="S414" i="1"/>
  <c r="AE414" i="1" l="1"/>
  <c r="E415" i="1" s="1"/>
  <c r="AD414" i="1"/>
  <c r="D415" i="1" s="1"/>
  <c r="U414" i="1"/>
  <c r="W414" i="1" s="1"/>
  <c r="AF414" i="1" s="1"/>
  <c r="H415" i="1" s="1"/>
  <c r="V414" i="1"/>
  <c r="X414" i="1" s="1"/>
  <c r="AG414" i="1" s="1"/>
  <c r="I415" i="1" s="1"/>
  <c r="O414" i="1"/>
  <c r="P414" i="1"/>
  <c r="AB413" i="1"/>
  <c r="G414" i="1" s="1"/>
  <c r="R413" i="1"/>
  <c r="L414" i="1"/>
  <c r="M414" i="1"/>
  <c r="AA413" i="1"/>
  <c r="F414" i="1" s="1"/>
  <c r="Q413" i="1"/>
  <c r="AE415" i="1" l="1"/>
  <c r="E416" i="1" s="1"/>
  <c r="AD415" i="1"/>
  <c r="D416" i="1" s="1"/>
  <c r="Y414" i="1"/>
  <c r="B415" i="1" s="1"/>
  <c r="Q414" i="1"/>
  <c r="AA414" i="1"/>
  <c r="F415" i="1" s="1"/>
  <c r="Z414" i="1"/>
  <c r="C415" i="1" s="1"/>
  <c r="J415" i="1"/>
  <c r="AB414" i="1"/>
  <c r="G415" i="1" s="1"/>
  <c r="R414" i="1"/>
  <c r="Y415" i="1" l="1"/>
  <c r="B416" i="1" s="1"/>
  <c r="Z415" i="1"/>
  <c r="C416" i="1" s="1"/>
  <c r="J416" i="1"/>
  <c r="K415" i="1"/>
  <c r="S415" i="1"/>
  <c r="T415" i="1"/>
  <c r="N415" i="1"/>
  <c r="U415" i="1" l="1"/>
  <c r="W415" i="1" s="1"/>
  <c r="AF415" i="1" s="1"/>
  <c r="H416" i="1" s="1"/>
  <c r="V415" i="1"/>
  <c r="X415" i="1" s="1"/>
  <c r="AG415" i="1" s="1"/>
  <c r="I416" i="1" s="1"/>
  <c r="O415" i="1"/>
  <c r="P415" i="1"/>
  <c r="S416" i="1"/>
  <c r="T416" i="1"/>
  <c r="K416" i="1"/>
  <c r="N416" i="1"/>
  <c r="M415" i="1"/>
  <c r="L415" i="1"/>
  <c r="AD416" i="1" l="1"/>
  <c r="D417" i="1" s="1"/>
  <c r="AE416" i="1"/>
  <c r="E417" i="1" s="1"/>
  <c r="R415" i="1"/>
  <c r="AB415" i="1"/>
  <c r="G416" i="1" s="1"/>
  <c r="Q415" i="1"/>
  <c r="AA415" i="1"/>
  <c r="F416" i="1" s="1"/>
  <c r="V416" i="1"/>
  <c r="X416" i="1" s="1"/>
  <c r="AG416" i="1" s="1"/>
  <c r="I417" i="1" s="1"/>
  <c r="O416" i="1"/>
  <c r="P416" i="1"/>
  <c r="U416" i="1"/>
  <c r="W416" i="1" s="1"/>
  <c r="AF416" i="1" s="1"/>
  <c r="H417" i="1" s="1"/>
  <c r="L416" i="1"/>
  <c r="M416" i="1"/>
  <c r="AE417" i="1" l="1"/>
  <c r="E418" i="1" s="1"/>
  <c r="AD417" i="1"/>
  <c r="D418" i="1" s="1"/>
  <c r="R416" i="1"/>
  <c r="AB416" i="1"/>
  <c r="G417" i="1" s="1"/>
  <c r="Q416" i="1"/>
  <c r="AA416" i="1"/>
  <c r="F417" i="1" s="1"/>
  <c r="Z416" i="1"/>
  <c r="C417" i="1" s="1"/>
  <c r="J417" i="1"/>
  <c r="Y416" i="1"/>
  <c r="B417" i="1" s="1"/>
  <c r="Z417" i="1" l="1"/>
  <c r="C418" i="1" s="1"/>
  <c r="K417" i="1"/>
  <c r="N417" i="1"/>
  <c r="J418" i="1"/>
  <c r="Y417" i="1"/>
  <c r="B418" i="1" s="1"/>
  <c r="S417" i="1"/>
  <c r="T417" i="1"/>
  <c r="S418" i="1" l="1"/>
  <c r="T418" i="1"/>
  <c r="O417" i="1"/>
  <c r="P417" i="1"/>
  <c r="U417" i="1"/>
  <c r="W417" i="1" s="1"/>
  <c r="AF417" i="1" s="1"/>
  <c r="H418" i="1" s="1"/>
  <c r="V417" i="1"/>
  <c r="X417" i="1" s="1"/>
  <c r="AG417" i="1" s="1"/>
  <c r="I418" i="1" s="1"/>
  <c r="L417" i="1"/>
  <c r="M417" i="1"/>
  <c r="K418" i="1"/>
  <c r="N418" i="1"/>
  <c r="AD418" i="1" l="1"/>
  <c r="D419" i="1" s="1"/>
  <c r="L418" i="1"/>
  <c r="M418" i="1"/>
  <c r="AE418" i="1"/>
  <c r="E419" i="1" s="1"/>
  <c r="R417" i="1"/>
  <c r="AB417" i="1"/>
  <c r="G418" i="1" s="1"/>
  <c r="P418" i="1"/>
  <c r="U418" i="1"/>
  <c r="W418" i="1" s="1"/>
  <c r="AF418" i="1" s="1"/>
  <c r="H419" i="1" s="1"/>
  <c r="V418" i="1"/>
  <c r="X418" i="1" s="1"/>
  <c r="AG418" i="1" s="1"/>
  <c r="I419" i="1" s="1"/>
  <c r="O418" i="1"/>
  <c r="Q417" i="1"/>
  <c r="AA417" i="1"/>
  <c r="F418" i="1" s="1"/>
  <c r="AD419" i="1" l="1"/>
  <c r="D420" i="1" s="1"/>
  <c r="AE419" i="1"/>
  <c r="E420" i="1" s="1"/>
  <c r="Z418" i="1"/>
  <c r="C419" i="1" s="1"/>
  <c r="Y418" i="1"/>
  <c r="B419" i="1" s="1"/>
  <c r="Q418" i="1"/>
  <c r="AA418" i="1"/>
  <c r="F419" i="1" s="1"/>
  <c r="J419" i="1"/>
  <c r="R418" i="1"/>
  <c r="AB418" i="1"/>
  <c r="G419" i="1" s="1"/>
  <c r="Z419" i="1" l="1"/>
  <c r="C420" i="1" s="1"/>
  <c r="J420" i="1"/>
  <c r="Y419" i="1"/>
  <c r="B420" i="1" s="1"/>
  <c r="K419" i="1"/>
  <c r="N419" i="1"/>
  <c r="S419" i="1"/>
  <c r="T419" i="1"/>
  <c r="K420" i="1" l="1"/>
  <c r="S420" i="1"/>
  <c r="T420" i="1"/>
  <c r="N420" i="1"/>
  <c r="U419" i="1"/>
  <c r="W419" i="1" s="1"/>
  <c r="AF419" i="1" s="1"/>
  <c r="H420" i="1" s="1"/>
  <c r="V419" i="1"/>
  <c r="X419" i="1" s="1"/>
  <c r="AG419" i="1" s="1"/>
  <c r="I420" i="1" s="1"/>
  <c r="O419" i="1"/>
  <c r="P419" i="1"/>
  <c r="L419" i="1"/>
  <c r="M419" i="1"/>
  <c r="AD420" i="1" l="1"/>
  <c r="D421" i="1" s="1"/>
  <c r="AE420" i="1"/>
  <c r="E421" i="1" s="1"/>
  <c r="R419" i="1"/>
  <c r="AB419" i="1"/>
  <c r="G420" i="1" s="1"/>
  <c r="U420" i="1"/>
  <c r="W420" i="1" s="1"/>
  <c r="AF420" i="1" s="1"/>
  <c r="H421" i="1" s="1"/>
  <c r="V420" i="1"/>
  <c r="X420" i="1" s="1"/>
  <c r="AG420" i="1" s="1"/>
  <c r="I421" i="1" s="1"/>
  <c r="O420" i="1"/>
  <c r="P420" i="1"/>
  <c r="Q419" i="1"/>
  <c r="AA419" i="1"/>
  <c r="F420" i="1" s="1"/>
  <c r="L420" i="1"/>
  <c r="M420" i="1"/>
  <c r="AD421" i="1" l="1"/>
  <c r="D422" i="1" s="1"/>
  <c r="AE421" i="1"/>
  <c r="E422" i="1" s="1"/>
  <c r="R420" i="1"/>
  <c r="AB420" i="1"/>
  <c r="G421" i="1" s="1"/>
  <c r="J421" i="1"/>
  <c r="AA420" i="1"/>
  <c r="F421" i="1" s="1"/>
  <c r="Q420" i="1"/>
  <c r="Z420" i="1"/>
  <c r="C421" i="1" s="1"/>
  <c r="Y420" i="1"/>
  <c r="B421" i="1" s="1"/>
  <c r="N421" i="1" l="1"/>
  <c r="U421" i="1" s="1"/>
  <c r="J422" i="1"/>
  <c r="S421" i="1"/>
  <c r="T421" i="1"/>
  <c r="Y421" i="1"/>
  <c r="B422" i="1" s="1"/>
  <c r="Z421" i="1"/>
  <c r="C422" i="1" s="1"/>
  <c r="K421" i="1"/>
  <c r="V421" i="1" l="1"/>
  <c r="X421" i="1" s="1"/>
  <c r="AG421" i="1" s="1"/>
  <c r="I422" i="1" s="1"/>
  <c r="AE422" i="1" s="1"/>
  <c r="E423" i="1" s="1"/>
  <c r="P421" i="1"/>
  <c r="O421" i="1"/>
  <c r="W421" i="1"/>
  <c r="AF421" i="1" s="1"/>
  <c r="H422" i="1" s="1"/>
  <c r="AD422" i="1" s="1"/>
  <c r="D423" i="1" s="1"/>
  <c r="K422" i="1"/>
  <c r="L421" i="1"/>
  <c r="M421" i="1"/>
  <c r="N422" i="1"/>
  <c r="T422" i="1"/>
  <c r="S422" i="1"/>
  <c r="AB421" i="1" l="1"/>
  <c r="G422" i="1" s="1"/>
  <c r="R421" i="1"/>
  <c r="J423" i="1"/>
  <c r="L422" i="1"/>
  <c r="M422" i="1"/>
  <c r="AA421" i="1"/>
  <c r="F422" i="1" s="1"/>
  <c r="Q421" i="1"/>
  <c r="U422" i="1"/>
  <c r="W422" i="1" s="1"/>
  <c r="AF422" i="1" s="1"/>
  <c r="H423" i="1" s="1"/>
  <c r="V422" i="1"/>
  <c r="X422" i="1" s="1"/>
  <c r="AG422" i="1" s="1"/>
  <c r="I423" i="1" s="1"/>
  <c r="O422" i="1"/>
  <c r="P422" i="1"/>
  <c r="AE423" i="1" l="1"/>
  <c r="E424" i="1" s="1"/>
  <c r="Y422" i="1"/>
  <c r="B423" i="1" s="1"/>
  <c r="AB422" i="1"/>
  <c r="G423" i="1" s="1"/>
  <c r="R422" i="1"/>
  <c r="AD423" i="1"/>
  <c r="D424" i="1" s="1"/>
  <c r="Q422" i="1"/>
  <c r="AA422" i="1"/>
  <c r="F423" i="1" s="1"/>
  <c r="S423" i="1"/>
  <c r="T423" i="1"/>
  <c r="Z422" i="1"/>
  <c r="C423" i="1" s="1"/>
  <c r="Y423" i="1" l="1"/>
  <c r="B424" i="1" s="1"/>
  <c r="Z423" i="1"/>
  <c r="C424" i="1" s="1"/>
  <c r="K423" i="1"/>
  <c r="N423" i="1"/>
  <c r="J424" i="1"/>
  <c r="K424" i="1" l="1"/>
  <c r="M423" i="1"/>
  <c r="L423" i="1"/>
  <c r="U423" i="1"/>
  <c r="W423" i="1" s="1"/>
  <c r="AF423" i="1" s="1"/>
  <c r="H424" i="1" s="1"/>
  <c r="V423" i="1"/>
  <c r="X423" i="1" s="1"/>
  <c r="AG423" i="1" s="1"/>
  <c r="I424" i="1" s="1"/>
  <c r="O423" i="1"/>
  <c r="P423" i="1"/>
  <c r="S424" i="1"/>
  <c r="T424" i="1"/>
  <c r="N424" i="1"/>
  <c r="AE424" i="1" l="1"/>
  <c r="E425" i="1" s="1"/>
  <c r="AD424" i="1"/>
  <c r="D425" i="1" s="1"/>
  <c r="AA423" i="1"/>
  <c r="F424" i="1" s="1"/>
  <c r="Q423" i="1"/>
  <c r="R423" i="1"/>
  <c r="AB423" i="1"/>
  <c r="G424" i="1" s="1"/>
  <c r="V424" i="1"/>
  <c r="X424" i="1" s="1"/>
  <c r="AG424" i="1" s="1"/>
  <c r="I425" i="1" s="1"/>
  <c r="O424" i="1"/>
  <c r="P424" i="1"/>
  <c r="U424" i="1"/>
  <c r="W424" i="1" s="1"/>
  <c r="AF424" i="1" s="1"/>
  <c r="H425" i="1" s="1"/>
  <c r="L424" i="1"/>
  <c r="M424" i="1"/>
  <c r="AE425" i="1" l="1"/>
  <c r="E426" i="1" s="1"/>
  <c r="AD425" i="1"/>
  <c r="D426" i="1" s="1"/>
  <c r="Z424" i="1"/>
  <c r="C425" i="1" s="1"/>
  <c r="AB424" i="1"/>
  <c r="G425" i="1" s="1"/>
  <c r="R424" i="1"/>
  <c r="Q424" i="1"/>
  <c r="AA424" i="1"/>
  <c r="F425" i="1" s="1"/>
  <c r="J425" i="1"/>
  <c r="Y424" i="1"/>
  <c r="B425" i="1" s="1"/>
  <c r="Y425" i="1" l="1"/>
  <c r="B426" i="1" s="1"/>
  <c r="Z425" i="1"/>
  <c r="C426" i="1" s="1"/>
  <c r="K425" i="1"/>
  <c r="J426" i="1"/>
  <c r="N425" i="1"/>
  <c r="T425" i="1"/>
  <c r="S425" i="1"/>
  <c r="K426" i="1" l="1"/>
  <c r="N426" i="1"/>
  <c r="S426" i="1"/>
  <c r="T426" i="1"/>
  <c r="L425" i="1"/>
  <c r="M425" i="1"/>
  <c r="O425" i="1"/>
  <c r="P425" i="1"/>
  <c r="U425" i="1"/>
  <c r="W425" i="1" s="1"/>
  <c r="AF425" i="1" s="1"/>
  <c r="H426" i="1" s="1"/>
  <c r="V425" i="1"/>
  <c r="X425" i="1" s="1"/>
  <c r="AG425" i="1" s="1"/>
  <c r="I426" i="1" s="1"/>
  <c r="AD426" i="1" l="1"/>
  <c r="D427" i="1" s="1"/>
  <c r="AE426" i="1"/>
  <c r="E427" i="1" s="1"/>
  <c r="R425" i="1"/>
  <c r="AB425" i="1"/>
  <c r="G426" i="1" s="1"/>
  <c r="Q425" i="1"/>
  <c r="AA425" i="1"/>
  <c r="F426" i="1" s="1"/>
  <c r="P426" i="1"/>
  <c r="U426" i="1"/>
  <c r="W426" i="1" s="1"/>
  <c r="AF426" i="1" s="1"/>
  <c r="H427" i="1" s="1"/>
  <c r="V426" i="1"/>
  <c r="X426" i="1" s="1"/>
  <c r="AG426" i="1" s="1"/>
  <c r="I427" i="1" s="1"/>
  <c r="O426" i="1"/>
  <c r="M426" i="1"/>
  <c r="L426" i="1"/>
  <c r="AD427" i="1" l="1"/>
  <c r="D428" i="1" s="1"/>
  <c r="AE427" i="1"/>
  <c r="E428" i="1" s="1"/>
  <c r="Q426" i="1"/>
  <c r="AA426" i="1"/>
  <c r="F427" i="1" s="1"/>
  <c r="Y426" i="1"/>
  <c r="B427" i="1" s="1"/>
  <c r="R426" i="1"/>
  <c r="AB426" i="1"/>
  <c r="G427" i="1" s="1"/>
  <c r="Z426" i="1"/>
  <c r="C427" i="1" s="1"/>
  <c r="J427" i="1"/>
  <c r="N427" i="1" l="1"/>
  <c r="Z427" i="1"/>
  <c r="C428" i="1" s="1"/>
  <c r="J428" i="1"/>
  <c r="Y427" i="1"/>
  <c r="B428" i="1" s="1"/>
  <c r="S427" i="1"/>
  <c r="T427" i="1"/>
  <c r="K427" i="1"/>
  <c r="U427" i="1" l="1"/>
  <c r="W427" i="1" s="1"/>
  <c r="AF427" i="1" s="1"/>
  <c r="H428" i="1" s="1"/>
  <c r="P427" i="1"/>
  <c r="O427" i="1"/>
  <c r="V427" i="1"/>
  <c r="X427" i="1" s="1"/>
  <c r="AG427" i="1" s="1"/>
  <c r="I428" i="1" s="1"/>
  <c r="L427" i="1"/>
  <c r="M427" i="1"/>
  <c r="K428" i="1"/>
  <c r="N428" i="1"/>
  <c r="S428" i="1"/>
  <c r="T428" i="1"/>
  <c r="R427" i="1" l="1"/>
  <c r="AB427" i="1"/>
  <c r="G428" i="1" s="1"/>
  <c r="Q427" i="1"/>
  <c r="AA427" i="1"/>
  <c r="F428" i="1" s="1"/>
  <c r="AD428" i="1"/>
  <c r="D429" i="1" s="1"/>
  <c r="U428" i="1"/>
  <c r="W428" i="1" s="1"/>
  <c r="AF428" i="1" s="1"/>
  <c r="H429" i="1" s="1"/>
  <c r="O428" i="1"/>
  <c r="P428" i="1"/>
  <c r="V428" i="1"/>
  <c r="X428" i="1" s="1"/>
  <c r="AG428" i="1" s="1"/>
  <c r="I429" i="1" s="1"/>
  <c r="AE428" i="1"/>
  <c r="E429" i="1" s="1"/>
  <c r="L428" i="1"/>
  <c r="M428" i="1"/>
  <c r="AD429" i="1" l="1"/>
  <c r="D430" i="1" s="1"/>
  <c r="AE429" i="1"/>
  <c r="E430" i="1" s="1"/>
  <c r="R428" i="1"/>
  <c r="AB428" i="1"/>
  <c r="G429" i="1" s="1"/>
  <c r="J429" i="1"/>
  <c r="AA428" i="1"/>
  <c r="Q428" i="1"/>
  <c r="Z428" i="1"/>
  <c r="C429" i="1" s="1"/>
  <c r="F429" i="1"/>
  <c r="Y428" i="1"/>
  <c r="B429" i="1" s="1"/>
  <c r="Z429" i="1" l="1"/>
  <c r="C430" i="1" s="1"/>
  <c r="K429" i="1"/>
  <c r="S429" i="1"/>
  <c r="T429" i="1"/>
  <c r="Y429" i="1"/>
  <c r="B430" i="1" s="1"/>
  <c r="J430" i="1"/>
  <c r="N429" i="1"/>
  <c r="K430" i="1" l="1"/>
  <c r="N430" i="1"/>
  <c r="U429" i="1"/>
  <c r="W429" i="1" s="1"/>
  <c r="AF429" i="1" s="1"/>
  <c r="H430" i="1" s="1"/>
  <c r="P429" i="1"/>
  <c r="O429" i="1"/>
  <c r="V429" i="1"/>
  <c r="X429" i="1" s="1"/>
  <c r="AG429" i="1" s="1"/>
  <c r="I430" i="1" s="1"/>
  <c r="T430" i="1"/>
  <c r="S430" i="1"/>
  <c r="L429" i="1"/>
  <c r="M429" i="1"/>
  <c r="AE430" i="1" l="1"/>
  <c r="E431" i="1" s="1"/>
  <c r="AD430" i="1"/>
  <c r="D431" i="1" s="1"/>
  <c r="U430" i="1"/>
  <c r="W430" i="1" s="1"/>
  <c r="AF430" i="1" s="1"/>
  <c r="H431" i="1" s="1"/>
  <c r="V430" i="1"/>
  <c r="X430" i="1" s="1"/>
  <c r="AG430" i="1" s="1"/>
  <c r="I431" i="1" s="1"/>
  <c r="P430" i="1"/>
  <c r="O430" i="1"/>
  <c r="AB429" i="1"/>
  <c r="G430" i="1" s="1"/>
  <c r="R429" i="1"/>
  <c r="AA429" i="1"/>
  <c r="F430" i="1" s="1"/>
  <c r="Q429" i="1"/>
  <c r="L430" i="1"/>
  <c r="M430" i="1"/>
  <c r="AE431" i="1" l="1"/>
  <c r="E432" i="1" s="1"/>
  <c r="AD431" i="1"/>
  <c r="D432" i="1" s="1"/>
  <c r="Z430" i="1"/>
  <c r="C431" i="1" s="1"/>
  <c r="Q430" i="1"/>
  <c r="AA430" i="1"/>
  <c r="F431" i="1" s="1"/>
  <c r="AB430" i="1"/>
  <c r="G431" i="1" s="1"/>
  <c r="R430" i="1"/>
  <c r="Y430" i="1"/>
  <c r="B431" i="1" s="1"/>
  <c r="J431" i="1"/>
  <c r="Z431" i="1" l="1"/>
  <c r="C432" i="1" s="1"/>
  <c r="Y431" i="1"/>
  <c r="B432" i="1" s="1"/>
  <c r="J432" i="1"/>
  <c r="S431" i="1"/>
  <c r="T431" i="1"/>
  <c r="N431" i="1"/>
  <c r="K431" i="1"/>
  <c r="T432" i="1" l="1"/>
  <c r="S432" i="1"/>
  <c r="K432" i="1"/>
  <c r="N432" i="1"/>
  <c r="M431" i="1"/>
  <c r="L431" i="1"/>
  <c r="U431" i="1"/>
  <c r="W431" i="1" s="1"/>
  <c r="AF431" i="1" s="1"/>
  <c r="H432" i="1" s="1"/>
  <c r="V431" i="1"/>
  <c r="X431" i="1" s="1"/>
  <c r="AG431" i="1" s="1"/>
  <c r="I432" i="1" s="1"/>
  <c r="O431" i="1"/>
  <c r="P431" i="1"/>
  <c r="AE432" i="1" l="1"/>
  <c r="E433" i="1" s="1"/>
  <c r="AD432" i="1"/>
  <c r="D433" i="1" s="1"/>
  <c r="AA431" i="1"/>
  <c r="F432" i="1" s="1"/>
  <c r="Q431" i="1"/>
  <c r="AB431" i="1"/>
  <c r="G432" i="1" s="1"/>
  <c r="R431" i="1"/>
  <c r="V432" i="1"/>
  <c r="X432" i="1" s="1"/>
  <c r="AG432" i="1" s="1"/>
  <c r="I433" i="1" s="1"/>
  <c r="O432" i="1"/>
  <c r="P432" i="1"/>
  <c r="U432" i="1"/>
  <c r="W432" i="1" s="1"/>
  <c r="AF432" i="1" s="1"/>
  <c r="H433" i="1" s="1"/>
  <c r="L432" i="1"/>
  <c r="M432" i="1"/>
  <c r="AE433" i="1" l="1"/>
  <c r="E434" i="1" s="1"/>
  <c r="Z432" i="1"/>
  <c r="C433" i="1" s="1"/>
  <c r="AB432" i="1"/>
  <c r="G433" i="1" s="1"/>
  <c r="R432" i="1"/>
  <c r="AA432" i="1"/>
  <c r="F433" i="1" s="1"/>
  <c r="Q432" i="1"/>
  <c r="Y432" i="1"/>
  <c r="B433" i="1" s="1"/>
  <c r="J433" i="1"/>
  <c r="AD433" i="1"/>
  <c r="D434" i="1" s="1"/>
  <c r="Z433" i="1" l="1"/>
  <c r="C434" i="1" s="1"/>
  <c r="J434" i="1"/>
  <c r="Y433" i="1"/>
  <c r="B434" i="1" s="1"/>
  <c r="K433" i="1"/>
  <c r="N433" i="1"/>
  <c r="T433" i="1"/>
  <c r="S433" i="1"/>
  <c r="K434" i="1" l="1"/>
  <c r="M433" i="1"/>
  <c r="L433" i="1"/>
  <c r="S434" i="1"/>
  <c r="T434" i="1"/>
  <c r="N434" i="1"/>
  <c r="O433" i="1"/>
  <c r="P433" i="1"/>
  <c r="U433" i="1"/>
  <c r="W433" i="1" s="1"/>
  <c r="AF433" i="1" s="1"/>
  <c r="H434" i="1" s="1"/>
  <c r="V433" i="1"/>
  <c r="X433" i="1" s="1"/>
  <c r="AG433" i="1" s="1"/>
  <c r="I434" i="1" s="1"/>
  <c r="AD434" i="1" l="1"/>
  <c r="D435" i="1" s="1"/>
  <c r="AE434" i="1"/>
  <c r="E435" i="1" s="1"/>
  <c r="AA433" i="1"/>
  <c r="F434" i="1" s="1"/>
  <c r="Q433" i="1"/>
  <c r="AB433" i="1"/>
  <c r="G434" i="1" s="1"/>
  <c r="R433" i="1"/>
  <c r="L434" i="1"/>
  <c r="M434" i="1"/>
  <c r="P434" i="1"/>
  <c r="V434" i="1"/>
  <c r="X434" i="1" s="1"/>
  <c r="AG434" i="1" s="1"/>
  <c r="I435" i="1" s="1"/>
  <c r="O434" i="1"/>
  <c r="U434" i="1"/>
  <c r="W434" i="1" s="1"/>
  <c r="AF434" i="1" s="1"/>
  <c r="H435" i="1" s="1"/>
  <c r="AD435" i="1" l="1"/>
  <c r="D436" i="1" s="1"/>
  <c r="AE435" i="1"/>
  <c r="E436" i="1" s="1"/>
  <c r="Q434" i="1"/>
  <c r="AA434" i="1"/>
  <c r="F435" i="1" s="1"/>
  <c r="J435" i="1"/>
  <c r="Z434" i="1"/>
  <c r="C435" i="1" s="1"/>
  <c r="Y434" i="1"/>
  <c r="B435" i="1" s="1"/>
  <c r="AB434" i="1"/>
  <c r="G435" i="1" s="1"/>
  <c r="R434" i="1"/>
  <c r="N435" i="1" l="1"/>
  <c r="Y435" i="1"/>
  <c r="B436" i="1" s="1"/>
  <c r="Z435" i="1"/>
  <c r="C436" i="1" s="1"/>
  <c r="J436" i="1"/>
  <c r="S435" i="1"/>
  <c r="T435" i="1"/>
  <c r="K435" i="1"/>
  <c r="P435" i="1" l="1"/>
  <c r="O435" i="1"/>
  <c r="V435" i="1"/>
  <c r="X435" i="1" s="1"/>
  <c r="AG435" i="1" s="1"/>
  <c r="I436" i="1" s="1"/>
  <c r="U435" i="1"/>
  <c r="W435" i="1" s="1"/>
  <c r="AF435" i="1" s="1"/>
  <c r="H436" i="1" s="1"/>
  <c r="AD436" i="1" s="1"/>
  <c r="D437" i="1" s="1"/>
  <c r="L435" i="1"/>
  <c r="M435" i="1"/>
  <c r="S436" i="1"/>
  <c r="T436" i="1"/>
  <c r="K436" i="1"/>
  <c r="N436" i="1"/>
  <c r="Q435" i="1" l="1"/>
  <c r="AA435" i="1"/>
  <c r="F436" i="1" s="1"/>
  <c r="AE436" i="1"/>
  <c r="E437" i="1" s="1"/>
  <c r="J437" i="1" s="1"/>
  <c r="L436" i="1"/>
  <c r="M436" i="1"/>
  <c r="P436" i="1"/>
  <c r="U436" i="1"/>
  <c r="W436" i="1" s="1"/>
  <c r="AF436" i="1" s="1"/>
  <c r="H437" i="1" s="1"/>
  <c r="V436" i="1"/>
  <c r="X436" i="1" s="1"/>
  <c r="AG436" i="1" s="1"/>
  <c r="I437" i="1" s="1"/>
  <c r="O436" i="1"/>
  <c r="R435" i="1"/>
  <c r="AB435" i="1"/>
  <c r="G436" i="1" s="1"/>
  <c r="AE437" i="1" l="1"/>
  <c r="E438" i="1" s="1"/>
  <c r="AD437" i="1"/>
  <c r="D438" i="1" s="1"/>
  <c r="S437" i="1"/>
  <c r="T437" i="1"/>
  <c r="Y436" i="1"/>
  <c r="B437" i="1" s="1"/>
  <c r="Z436" i="1"/>
  <c r="C437" i="1" s="1"/>
  <c r="AA436" i="1"/>
  <c r="F437" i="1" s="1"/>
  <c r="Q436" i="1"/>
  <c r="R436" i="1"/>
  <c r="AB436" i="1"/>
  <c r="G437" i="1" s="1"/>
  <c r="Z437" i="1" l="1"/>
  <c r="C438" i="1" s="1"/>
  <c r="K437" i="1"/>
  <c r="N437" i="1"/>
  <c r="Y437" i="1"/>
  <c r="B438" i="1" s="1"/>
  <c r="J438" i="1"/>
  <c r="K438" i="1" l="1"/>
  <c r="N438" i="1"/>
  <c r="O437" i="1"/>
  <c r="P437" i="1"/>
  <c r="U437" i="1"/>
  <c r="W437" i="1" s="1"/>
  <c r="AF437" i="1" s="1"/>
  <c r="H438" i="1" s="1"/>
  <c r="V437" i="1"/>
  <c r="X437" i="1" s="1"/>
  <c r="AG437" i="1" s="1"/>
  <c r="I438" i="1" s="1"/>
  <c r="S438" i="1"/>
  <c r="T438" i="1"/>
  <c r="L437" i="1"/>
  <c r="M437" i="1"/>
  <c r="AE438" i="1" l="1"/>
  <c r="E439" i="1" s="1"/>
  <c r="AD438" i="1"/>
  <c r="D439" i="1" s="1"/>
  <c r="AB437" i="1"/>
  <c r="G438" i="1" s="1"/>
  <c r="R437" i="1"/>
  <c r="U438" i="1"/>
  <c r="W438" i="1" s="1"/>
  <c r="AF438" i="1" s="1"/>
  <c r="H439" i="1" s="1"/>
  <c r="V438" i="1"/>
  <c r="X438" i="1" s="1"/>
  <c r="AG438" i="1" s="1"/>
  <c r="I439" i="1" s="1"/>
  <c r="O438" i="1"/>
  <c r="P438" i="1"/>
  <c r="Q437" i="1"/>
  <c r="AA437" i="1"/>
  <c r="F438" i="1" s="1"/>
  <c r="L438" i="1"/>
  <c r="M438" i="1"/>
  <c r="AE439" i="1" l="1"/>
  <c r="E440" i="1" s="1"/>
  <c r="AD439" i="1"/>
  <c r="D440" i="1" s="1"/>
  <c r="R438" i="1"/>
  <c r="AB438" i="1"/>
  <c r="G439" i="1" s="1"/>
  <c r="Z438" i="1"/>
  <c r="C439" i="1" s="1"/>
  <c r="Q438" i="1"/>
  <c r="AA438" i="1"/>
  <c r="F439" i="1" s="1"/>
  <c r="Y438" i="1"/>
  <c r="B439" i="1" s="1"/>
  <c r="J439" i="1"/>
  <c r="N439" i="1" l="1"/>
  <c r="P439" i="1" s="1"/>
  <c r="Z439" i="1"/>
  <c r="C440" i="1" s="1"/>
  <c r="J440" i="1"/>
  <c r="S439" i="1"/>
  <c r="T439" i="1"/>
  <c r="Y439" i="1"/>
  <c r="B440" i="1" s="1"/>
  <c r="K439" i="1"/>
  <c r="O439" i="1" l="1"/>
  <c r="V439" i="1"/>
  <c r="X439" i="1" s="1"/>
  <c r="AG439" i="1" s="1"/>
  <c r="I440" i="1" s="1"/>
  <c r="AE440" i="1" s="1"/>
  <c r="E441" i="1" s="1"/>
  <c r="U439" i="1"/>
  <c r="W439" i="1" s="1"/>
  <c r="AF439" i="1" s="1"/>
  <c r="H440" i="1" s="1"/>
  <c r="AD440" i="1" s="1"/>
  <c r="D441" i="1" s="1"/>
  <c r="K440" i="1"/>
  <c r="N440" i="1"/>
  <c r="L439" i="1"/>
  <c r="M439" i="1"/>
  <c r="S440" i="1"/>
  <c r="T440" i="1"/>
  <c r="R439" i="1" l="1"/>
  <c r="AB439" i="1"/>
  <c r="G440" i="1" s="1"/>
  <c r="Q439" i="1"/>
  <c r="AA439" i="1"/>
  <c r="F440" i="1" s="1"/>
  <c r="U440" i="1"/>
  <c r="W440" i="1" s="1"/>
  <c r="AF440" i="1" s="1"/>
  <c r="H441" i="1" s="1"/>
  <c r="V440" i="1"/>
  <c r="X440" i="1" s="1"/>
  <c r="AG440" i="1" s="1"/>
  <c r="I441" i="1" s="1"/>
  <c r="O440" i="1"/>
  <c r="P440" i="1"/>
  <c r="L440" i="1"/>
  <c r="M440" i="1"/>
  <c r="J441" i="1"/>
  <c r="AE441" i="1" l="1"/>
  <c r="E442" i="1" s="1"/>
  <c r="AD441" i="1"/>
  <c r="D442" i="1" s="1"/>
  <c r="S441" i="1"/>
  <c r="T441" i="1"/>
  <c r="Y440" i="1"/>
  <c r="B441" i="1" s="1"/>
  <c r="R440" i="1"/>
  <c r="AB440" i="1"/>
  <c r="G441" i="1" s="1"/>
  <c r="Q440" i="1"/>
  <c r="AA440" i="1"/>
  <c r="F441" i="1" s="1"/>
  <c r="Z440" i="1"/>
  <c r="C441" i="1" s="1"/>
  <c r="Y441" i="1" l="1"/>
  <c r="B442" i="1" s="1"/>
  <c r="K441" i="1"/>
  <c r="N441" i="1"/>
  <c r="Z441" i="1"/>
  <c r="C442" i="1" s="1"/>
  <c r="J442" i="1"/>
  <c r="K442" i="1" l="1"/>
  <c r="U441" i="1"/>
  <c r="W441" i="1" s="1"/>
  <c r="AF441" i="1" s="1"/>
  <c r="H442" i="1" s="1"/>
  <c r="V441" i="1"/>
  <c r="X441" i="1" s="1"/>
  <c r="AG441" i="1" s="1"/>
  <c r="I442" i="1" s="1"/>
  <c r="O441" i="1"/>
  <c r="P441" i="1"/>
  <c r="L441" i="1"/>
  <c r="M441" i="1"/>
  <c r="S442" i="1"/>
  <c r="T442" i="1"/>
  <c r="N442" i="1"/>
  <c r="R441" i="1" l="1"/>
  <c r="AB441" i="1"/>
  <c r="G442" i="1" s="1"/>
  <c r="AA441" i="1"/>
  <c r="F442" i="1" s="1"/>
  <c r="Q441" i="1"/>
  <c r="AE442" i="1"/>
  <c r="E443" i="1" s="1"/>
  <c r="U442" i="1"/>
  <c r="W442" i="1" s="1"/>
  <c r="AF442" i="1" s="1"/>
  <c r="H443" i="1" s="1"/>
  <c r="V442" i="1"/>
  <c r="X442" i="1" s="1"/>
  <c r="AG442" i="1" s="1"/>
  <c r="I443" i="1" s="1"/>
  <c r="O442" i="1"/>
  <c r="P442" i="1"/>
  <c r="AD442" i="1"/>
  <c r="D443" i="1" s="1"/>
  <c r="L442" i="1"/>
  <c r="M442" i="1"/>
  <c r="AE443" i="1" l="1"/>
  <c r="E444" i="1" s="1"/>
  <c r="AD443" i="1"/>
  <c r="D444" i="1" s="1"/>
  <c r="AA442" i="1"/>
  <c r="F443" i="1" s="1"/>
  <c r="Q442" i="1"/>
  <c r="AB442" i="1"/>
  <c r="G443" i="1" s="1"/>
  <c r="R442" i="1"/>
  <c r="J443" i="1"/>
  <c r="Y442" i="1"/>
  <c r="B443" i="1" s="1"/>
  <c r="Z442" i="1"/>
  <c r="C443" i="1" s="1"/>
  <c r="J444" i="1" l="1"/>
  <c r="Z443" i="1"/>
  <c r="C444" i="1" s="1"/>
  <c r="Y443" i="1"/>
  <c r="B444" i="1" s="1"/>
  <c r="K443" i="1"/>
  <c r="N443" i="1"/>
  <c r="T443" i="1"/>
  <c r="S443" i="1"/>
  <c r="K444" i="1" l="1"/>
  <c r="N444" i="1"/>
  <c r="L443" i="1"/>
  <c r="M443" i="1"/>
  <c r="U443" i="1"/>
  <c r="W443" i="1" s="1"/>
  <c r="AF443" i="1" s="1"/>
  <c r="H444" i="1" s="1"/>
  <c r="V443" i="1"/>
  <c r="X443" i="1" s="1"/>
  <c r="AG443" i="1" s="1"/>
  <c r="I444" i="1" s="1"/>
  <c r="O443" i="1"/>
  <c r="P443" i="1"/>
  <c r="S444" i="1"/>
  <c r="T444" i="1"/>
  <c r="AE444" i="1" l="1"/>
  <c r="E445" i="1" s="1"/>
  <c r="AD444" i="1"/>
  <c r="D445" i="1" s="1"/>
  <c r="Q443" i="1"/>
  <c r="AA443" i="1"/>
  <c r="F444" i="1" s="1"/>
  <c r="U444" i="1"/>
  <c r="W444" i="1" s="1"/>
  <c r="AF444" i="1" s="1"/>
  <c r="H445" i="1" s="1"/>
  <c r="V444" i="1"/>
  <c r="X444" i="1" s="1"/>
  <c r="AG444" i="1" s="1"/>
  <c r="I445" i="1" s="1"/>
  <c r="O444" i="1"/>
  <c r="P444" i="1"/>
  <c r="AB443" i="1"/>
  <c r="G444" i="1" s="1"/>
  <c r="R443" i="1"/>
  <c r="M444" i="1"/>
  <c r="L444" i="1"/>
  <c r="AE445" i="1" l="1"/>
  <c r="E446" i="1" s="1"/>
  <c r="AD445" i="1"/>
  <c r="D446" i="1" s="1"/>
  <c r="R444" i="1"/>
  <c r="AB444" i="1"/>
  <c r="G445" i="1" s="1"/>
  <c r="Q444" i="1"/>
  <c r="AA444" i="1"/>
  <c r="F445" i="1" s="1"/>
  <c r="Y444" i="1"/>
  <c r="B445" i="1" s="1"/>
  <c r="Z444" i="1"/>
  <c r="C445" i="1" s="1"/>
  <c r="J445" i="1"/>
  <c r="N445" i="1" l="1"/>
  <c r="Y445" i="1"/>
  <c r="B446" i="1" s="1"/>
  <c r="Z445" i="1"/>
  <c r="C446" i="1" s="1"/>
  <c r="S445" i="1"/>
  <c r="T445" i="1"/>
  <c r="V445" i="1"/>
  <c r="O445" i="1"/>
  <c r="P445" i="1"/>
  <c r="U445" i="1"/>
  <c r="J446" i="1"/>
  <c r="K445" i="1"/>
  <c r="W445" i="1" l="1"/>
  <c r="AF445" i="1" s="1"/>
  <c r="H446" i="1" s="1"/>
  <c r="AD446" i="1" s="1"/>
  <c r="D447" i="1" s="1"/>
  <c r="X445" i="1"/>
  <c r="AG445" i="1" s="1"/>
  <c r="I446" i="1" s="1"/>
  <c r="AE446" i="1" s="1"/>
  <c r="E447" i="1" s="1"/>
  <c r="K446" i="1"/>
  <c r="N446" i="1"/>
  <c r="S446" i="1"/>
  <c r="T446" i="1"/>
  <c r="L445" i="1"/>
  <c r="M445" i="1"/>
  <c r="J447" i="1" l="1"/>
  <c r="R445" i="1"/>
  <c r="AB445" i="1"/>
  <c r="G446" i="1" s="1"/>
  <c r="O446" i="1"/>
  <c r="P446" i="1"/>
  <c r="U446" i="1"/>
  <c r="W446" i="1" s="1"/>
  <c r="AF446" i="1" s="1"/>
  <c r="H447" i="1" s="1"/>
  <c r="V446" i="1"/>
  <c r="X446" i="1" s="1"/>
  <c r="AG446" i="1" s="1"/>
  <c r="I447" i="1" s="1"/>
  <c r="Q445" i="1"/>
  <c r="AA445" i="1"/>
  <c r="F446" i="1" s="1"/>
  <c r="L446" i="1"/>
  <c r="M446" i="1"/>
  <c r="AE447" i="1" l="1"/>
  <c r="E448" i="1" s="1"/>
  <c r="AD447" i="1"/>
  <c r="D448" i="1" s="1"/>
  <c r="R446" i="1"/>
  <c r="AB446" i="1"/>
  <c r="G447" i="1" s="1"/>
  <c r="Z446" i="1"/>
  <c r="C447" i="1" s="1"/>
  <c r="Q446" i="1"/>
  <c r="AA446" i="1"/>
  <c r="F447" i="1" s="1"/>
  <c r="Y446" i="1"/>
  <c r="B447" i="1" s="1"/>
  <c r="S447" i="1"/>
  <c r="T447" i="1"/>
  <c r="Y447" i="1" l="1"/>
  <c r="B448" i="1" s="1"/>
  <c r="Z447" i="1"/>
  <c r="C448" i="1" s="1"/>
  <c r="K447" i="1"/>
  <c r="N447" i="1"/>
  <c r="J448" i="1"/>
  <c r="K448" i="1" l="1"/>
  <c r="N448" i="1"/>
  <c r="L447" i="1"/>
  <c r="M447" i="1"/>
  <c r="S448" i="1"/>
  <c r="T448" i="1"/>
  <c r="P447" i="1"/>
  <c r="U447" i="1"/>
  <c r="W447" i="1" s="1"/>
  <c r="AF447" i="1" s="1"/>
  <c r="H448" i="1" s="1"/>
  <c r="V447" i="1"/>
  <c r="X447" i="1" s="1"/>
  <c r="AG447" i="1" s="1"/>
  <c r="I448" i="1" s="1"/>
  <c r="O447" i="1"/>
  <c r="R447" i="1" l="1"/>
  <c r="AB447" i="1"/>
  <c r="G448" i="1" s="1"/>
  <c r="Q447" i="1"/>
  <c r="AA447" i="1"/>
  <c r="F448" i="1" s="1"/>
  <c r="U448" i="1"/>
  <c r="W448" i="1" s="1"/>
  <c r="AF448" i="1" s="1"/>
  <c r="H449" i="1" s="1"/>
  <c r="V448" i="1"/>
  <c r="X448" i="1" s="1"/>
  <c r="AG448" i="1" s="1"/>
  <c r="I449" i="1" s="1"/>
  <c r="O448" i="1"/>
  <c r="P448" i="1"/>
  <c r="AE448" i="1"/>
  <c r="E449" i="1" s="1"/>
  <c r="L448" i="1"/>
  <c r="M448" i="1"/>
  <c r="AD448" i="1"/>
  <c r="D449" i="1" s="1"/>
  <c r="AE449" i="1" l="1"/>
  <c r="E450" i="1" s="1"/>
  <c r="AD449" i="1"/>
  <c r="D450" i="1" s="1"/>
  <c r="Y448" i="1"/>
  <c r="B449" i="1" s="1"/>
  <c r="J449" i="1"/>
  <c r="Q448" i="1"/>
  <c r="AA448" i="1"/>
  <c r="F449" i="1" s="1"/>
  <c r="Z448" i="1"/>
  <c r="C449" i="1" s="1"/>
  <c r="R448" i="1"/>
  <c r="AB448" i="1"/>
  <c r="G449" i="1" s="1"/>
  <c r="N449" i="1" l="1"/>
  <c r="U449" i="1" s="1"/>
  <c r="Y449" i="1"/>
  <c r="B450" i="1" s="1"/>
  <c r="Z449" i="1"/>
  <c r="C450" i="1" s="1"/>
  <c r="J450" i="1"/>
  <c r="K449" i="1"/>
  <c r="S449" i="1"/>
  <c r="T449" i="1"/>
  <c r="O449" i="1" l="1"/>
  <c r="P449" i="1"/>
  <c r="V449" i="1"/>
  <c r="X449" i="1" s="1"/>
  <c r="AG449" i="1" s="1"/>
  <c r="I450" i="1" s="1"/>
  <c r="AE450" i="1" s="1"/>
  <c r="E451" i="1" s="1"/>
  <c r="S450" i="1"/>
  <c r="T450" i="1"/>
  <c r="N450" i="1"/>
  <c r="K450" i="1"/>
  <c r="L449" i="1"/>
  <c r="M449" i="1"/>
  <c r="W449" i="1"/>
  <c r="AF449" i="1" s="1"/>
  <c r="H450" i="1" s="1"/>
  <c r="AA449" i="1" l="1"/>
  <c r="F450" i="1" s="1"/>
  <c r="Q449" i="1"/>
  <c r="L450" i="1"/>
  <c r="M450" i="1"/>
  <c r="U450" i="1"/>
  <c r="W450" i="1" s="1"/>
  <c r="AF450" i="1" s="1"/>
  <c r="H451" i="1" s="1"/>
  <c r="V450" i="1"/>
  <c r="X450" i="1" s="1"/>
  <c r="AG450" i="1" s="1"/>
  <c r="I451" i="1" s="1"/>
  <c r="O450" i="1"/>
  <c r="P450" i="1"/>
  <c r="AD450" i="1"/>
  <c r="D451" i="1" s="1"/>
  <c r="R449" i="1"/>
  <c r="AB449" i="1"/>
  <c r="G450" i="1" s="1"/>
  <c r="AE451" i="1" l="1"/>
  <c r="E452" i="1" s="1"/>
  <c r="AD451" i="1"/>
  <c r="D452" i="1" s="1"/>
  <c r="AB450" i="1"/>
  <c r="G451" i="1" s="1"/>
  <c r="R450" i="1"/>
  <c r="Z450" i="1"/>
  <c r="C451" i="1" s="1"/>
  <c r="AA450" i="1"/>
  <c r="F451" i="1" s="1"/>
  <c r="Q450" i="1"/>
  <c r="J451" i="1"/>
  <c r="Y450" i="1"/>
  <c r="B451" i="1" s="1"/>
  <c r="Y451" i="1" l="1"/>
  <c r="B452" i="1" s="1"/>
  <c r="K451" i="1"/>
  <c r="J452" i="1"/>
  <c r="T451" i="1"/>
  <c r="S451" i="1"/>
  <c r="Z451" i="1"/>
  <c r="C452" i="1" s="1"/>
  <c r="N451" i="1"/>
  <c r="K452" i="1" l="1"/>
  <c r="N452" i="1"/>
  <c r="S452" i="1"/>
  <c r="T452" i="1"/>
  <c r="U451" i="1"/>
  <c r="W451" i="1" s="1"/>
  <c r="AF451" i="1" s="1"/>
  <c r="H452" i="1" s="1"/>
  <c r="V451" i="1"/>
  <c r="X451" i="1" s="1"/>
  <c r="AG451" i="1" s="1"/>
  <c r="I452" i="1" s="1"/>
  <c r="O451" i="1"/>
  <c r="P451" i="1"/>
  <c r="L451" i="1"/>
  <c r="M451" i="1"/>
  <c r="AE452" i="1" l="1"/>
  <c r="E453" i="1" s="1"/>
  <c r="AD452" i="1"/>
  <c r="D453" i="1" s="1"/>
  <c r="AB451" i="1"/>
  <c r="G452" i="1" s="1"/>
  <c r="R451" i="1"/>
  <c r="U452" i="1"/>
  <c r="W452" i="1" s="1"/>
  <c r="AF452" i="1" s="1"/>
  <c r="H453" i="1" s="1"/>
  <c r="V452" i="1"/>
  <c r="X452" i="1" s="1"/>
  <c r="AG452" i="1" s="1"/>
  <c r="I453" i="1" s="1"/>
  <c r="O452" i="1"/>
  <c r="P452" i="1"/>
  <c r="Q451" i="1"/>
  <c r="AA451" i="1"/>
  <c r="F452" i="1" s="1"/>
  <c r="M452" i="1"/>
  <c r="L452" i="1"/>
  <c r="AE453" i="1" l="1"/>
  <c r="E454" i="1" s="1"/>
  <c r="AD453" i="1"/>
  <c r="D454" i="1" s="1"/>
  <c r="Q452" i="1"/>
  <c r="AA452" i="1"/>
  <c r="F453" i="1" s="1"/>
  <c r="Y452" i="1"/>
  <c r="B453" i="1" s="1"/>
  <c r="R452" i="1"/>
  <c r="AB452" i="1"/>
  <c r="G453" i="1" s="1"/>
  <c r="Z452" i="1"/>
  <c r="C453" i="1" s="1"/>
  <c r="J453" i="1"/>
  <c r="K453" i="1" l="1"/>
  <c r="J454" i="1"/>
  <c r="S453" i="1"/>
  <c r="T453" i="1"/>
  <c r="N453" i="1"/>
  <c r="Y453" i="1"/>
  <c r="B454" i="1" s="1"/>
  <c r="Z453" i="1"/>
  <c r="C454" i="1" s="1"/>
  <c r="K454" i="1" l="1"/>
  <c r="N454" i="1"/>
  <c r="S454" i="1"/>
  <c r="T454" i="1"/>
  <c r="V453" i="1"/>
  <c r="X453" i="1" s="1"/>
  <c r="AG453" i="1" s="1"/>
  <c r="I454" i="1" s="1"/>
  <c r="O453" i="1"/>
  <c r="P453" i="1"/>
  <c r="U453" i="1"/>
  <c r="W453" i="1" s="1"/>
  <c r="AF453" i="1" s="1"/>
  <c r="H454" i="1" s="1"/>
  <c r="L453" i="1"/>
  <c r="M453" i="1"/>
  <c r="AD454" i="1" l="1"/>
  <c r="D455" i="1" s="1"/>
  <c r="AE454" i="1"/>
  <c r="E455" i="1" s="1"/>
  <c r="R453" i="1"/>
  <c r="AB453" i="1"/>
  <c r="G454" i="1" s="1"/>
  <c r="Q453" i="1"/>
  <c r="AA453" i="1"/>
  <c r="F454" i="1" s="1"/>
  <c r="O454" i="1"/>
  <c r="P454" i="1"/>
  <c r="U454" i="1"/>
  <c r="W454" i="1" s="1"/>
  <c r="AF454" i="1" s="1"/>
  <c r="H455" i="1" s="1"/>
  <c r="V454" i="1"/>
  <c r="X454" i="1" s="1"/>
  <c r="AG454" i="1" s="1"/>
  <c r="I455" i="1" s="1"/>
  <c r="L454" i="1"/>
  <c r="M454" i="1"/>
  <c r="AE455" i="1" l="1"/>
  <c r="E456" i="1" s="1"/>
  <c r="AD455" i="1"/>
  <c r="D456" i="1" s="1"/>
  <c r="R454" i="1"/>
  <c r="AB454" i="1"/>
  <c r="Z454" i="1"/>
  <c r="C455" i="1" s="1"/>
  <c r="G455" i="1"/>
  <c r="Q454" i="1"/>
  <c r="AA454" i="1"/>
  <c r="F455" i="1" s="1"/>
  <c r="Y454" i="1"/>
  <c r="B455" i="1" s="1"/>
  <c r="J455" i="1"/>
  <c r="N455" i="1" l="1"/>
  <c r="U455" i="1" s="1"/>
  <c r="Y455" i="1"/>
  <c r="B456" i="1" s="1"/>
  <c r="Z455" i="1"/>
  <c r="C456" i="1" s="1"/>
  <c r="S455" i="1"/>
  <c r="T455" i="1"/>
  <c r="J456" i="1"/>
  <c r="K455" i="1"/>
  <c r="P455" i="1" l="1"/>
  <c r="O455" i="1"/>
  <c r="V455" i="1"/>
  <c r="X455" i="1" s="1"/>
  <c r="AG455" i="1" s="1"/>
  <c r="I456" i="1" s="1"/>
  <c r="AE456" i="1" s="1"/>
  <c r="E457" i="1" s="1"/>
  <c r="K456" i="1"/>
  <c r="N456" i="1"/>
  <c r="S456" i="1"/>
  <c r="T456" i="1"/>
  <c r="L455" i="1"/>
  <c r="M455" i="1"/>
  <c r="W455" i="1"/>
  <c r="AF455" i="1" s="1"/>
  <c r="H456" i="1" s="1"/>
  <c r="Q455" i="1" l="1"/>
  <c r="AA455" i="1"/>
  <c r="F456" i="1" s="1"/>
  <c r="U456" i="1"/>
  <c r="W456" i="1" s="1"/>
  <c r="AF456" i="1" s="1"/>
  <c r="H457" i="1" s="1"/>
  <c r="V456" i="1"/>
  <c r="X456" i="1" s="1"/>
  <c r="AG456" i="1" s="1"/>
  <c r="I457" i="1" s="1"/>
  <c r="O456" i="1"/>
  <c r="P456" i="1"/>
  <c r="AD456" i="1"/>
  <c r="D457" i="1" s="1"/>
  <c r="R455" i="1"/>
  <c r="AB455" i="1"/>
  <c r="G456" i="1" s="1"/>
  <c r="L456" i="1"/>
  <c r="M456" i="1"/>
  <c r="AD457" i="1" l="1"/>
  <c r="D458" i="1" s="1"/>
  <c r="AE457" i="1"/>
  <c r="E458" i="1" s="1"/>
  <c r="R456" i="1"/>
  <c r="AB456" i="1"/>
  <c r="G457" i="1" s="1"/>
  <c r="Q456" i="1"/>
  <c r="AA456" i="1"/>
  <c r="F457" i="1" s="1"/>
  <c r="Z456" i="1"/>
  <c r="C457" i="1" s="1"/>
  <c r="J457" i="1"/>
  <c r="Y456" i="1"/>
  <c r="B457" i="1" s="1"/>
  <c r="Y457" i="1" l="1"/>
  <c r="B458" i="1" s="1"/>
  <c r="J458" i="1"/>
  <c r="Z457" i="1"/>
  <c r="C458" i="1" s="1"/>
  <c r="K457" i="1"/>
  <c r="N457" i="1"/>
  <c r="S457" i="1"/>
  <c r="T457" i="1"/>
  <c r="N458" i="1" l="1"/>
  <c r="S458" i="1"/>
  <c r="T458" i="1"/>
  <c r="U457" i="1"/>
  <c r="W457" i="1" s="1"/>
  <c r="AF457" i="1" s="1"/>
  <c r="H458" i="1" s="1"/>
  <c r="V457" i="1"/>
  <c r="X457" i="1" s="1"/>
  <c r="AG457" i="1" s="1"/>
  <c r="I458" i="1" s="1"/>
  <c r="O457" i="1"/>
  <c r="P457" i="1"/>
  <c r="K458" i="1"/>
  <c r="L457" i="1"/>
  <c r="M457" i="1"/>
  <c r="V458" i="1" l="1"/>
  <c r="X458" i="1" s="1"/>
  <c r="AG458" i="1" s="1"/>
  <c r="I459" i="1" s="1"/>
  <c r="U458" i="1"/>
  <c r="W458" i="1" s="1"/>
  <c r="AF458" i="1" s="1"/>
  <c r="H459" i="1" s="1"/>
  <c r="P458" i="1"/>
  <c r="O458" i="1"/>
  <c r="AE458" i="1"/>
  <c r="E459" i="1" s="1"/>
  <c r="AA457" i="1"/>
  <c r="F458" i="1" s="1"/>
  <c r="Q457" i="1"/>
  <c r="L458" i="1"/>
  <c r="M458" i="1"/>
  <c r="R457" i="1"/>
  <c r="AB457" i="1"/>
  <c r="G458" i="1" s="1"/>
  <c r="AD458" i="1"/>
  <c r="D459" i="1" s="1"/>
  <c r="AD459" i="1" l="1"/>
  <c r="D460" i="1" s="1"/>
  <c r="Z458" i="1"/>
  <c r="C459" i="1" s="1"/>
  <c r="AB458" i="1"/>
  <c r="G459" i="1" s="1"/>
  <c r="R458" i="1"/>
  <c r="AA458" i="1"/>
  <c r="F459" i="1" s="1"/>
  <c r="Q458" i="1"/>
  <c r="Y458" i="1"/>
  <c r="B459" i="1" s="1"/>
  <c r="J459" i="1"/>
  <c r="AE459" i="1"/>
  <c r="E460" i="1" s="1"/>
  <c r="N459" i="1" l="1"/>
  <c r="Y459" i="1"/>
  <c r="B460" i="1" s="1"/>
  <c r="Z459" i="1"/>
  <c r="C460" i="1" s="1"/>
  <c r="T459" i="1"/>
  <c r="S459" i="1"/>
  <c r="J460" i="1"/>
  <c r="K459" i="1"/>
  <c r="V459" i="1" l="1"/>
  <c r="X459" i="1" s="1"/>
  <c r="AG459" i="1" s="1"/>
  <c r="I460" i="1" s="1"/>
  <c r="U459" i="1"/>
  <c r="W459" i="1" s="1"/>
  <c r="AF459" i="1" s="1"/>
  <c r="H460" i="1" s="1"/>
  <c r="AD460" i="1" s="1"/>
  <c r="D461" i="1" s="1"/>
  <c r="P459" i="1"/>
  <c r="O459" i="1"/>
  <c r="K460" i="1"/>
  <c r="N460" i="1"/>
  <c r="L459" i="1"/>
  <c r="M459" i="1"/>
  <c r="S460" i="1"/>
  <c r="T460" i="1"/>
  <c r="AB459" i="1" l="1"/>
  <c r="G460" i="1" s="1"/>
  <c r="R459" i="1"/>
  <c r="Q459" i="1"/>
  <c r="AA459" i="1"/>
  <c r="F460" i="1" s="1"/>
  <c r="AE460" i="1"/>
  <c r="E461" i="1" s="1"/>
  <c r="J461" i="1" s="1"/>
  <c r="U460" i="1"/>
  <c r="W460" i="1" s="1"/>
  <c r="AF460" i="1" s="1"/>
  <c r="H461" i="1" s="1"/>
  <c r="V460" i="1"/>
  <c r="X460" i="1" s="1"/>
  <c r="AG460" i="1" s="1"/>
  <c r="I461" i="1" s="1"/>
  <c r="O460" i="1"/>
  <c r="P460" i="1"/>
  <c r="M460" i="1"/>
  <c r="L460" i="1"/>
  <c r="AE461" i="1" l="1"/>
  <c r="E462" i="1" s="1"/>
  <c r="Q460" i="1"/>
  <c r="AA460" i="1"/>
  <c r="F461" i="1" s="1"/>
  <c r="R460" i="1"/>
  <c r="AB460" i="1"/>
  <c r="Y460" i="1"/>
  <c r="B461" i="1" s="1"/>
  <c r="AD461" i="1"/>
  <c r="D462" i="1" s="1"/>
  <c r="S461" i="1"/>
  <c r="T461" i="1"/>
  <c r="G461" i="1"/>
  <c r="Z460" i="1"/>
  <c r="C461" i="1" s="1"/>
  <c r="K461" i="1" l="1"/>
  <c r="N461" i="1"/>
  <c r="Y461" i="1"/>
  <c r="B462" i="1" s="1"/>
  <c r="Z461" i="1"/>
  <c r="C462" i="1" s="1"/>
  <c r="J462" i="1"/>
  <c r="K462" i="1" l="1"/>
  <c r="N462" i="1"/>
  <c r="S462" i="1"/>
  <c r="T462" i="1"/>
  <c r="V461" i="1"/>
  <c r="X461" i="1" s="1"/>
  <c r="AG461" i="1" s="1"/>
  <c r="I462" i="1" s="1"/>
  <c r="O461" i="1"/>
  <c r="P461" i="1"/>
  <c r="U461" i="1"/>
  <c r="W461" i="1" s="1"/>
  <c r="AF461" i="1" s="1"/>
  <c r="H462" i="1" s="1"/>
  <c r="L461" i="1"/>
  <c r="M461" i="1"/>
  <c r="Q461" i="1" l="1"/>
  <c r="AA461" i="1"/>
  <c r="F462" i="1" s="1"/>
  <c r="AE462" i="1"/>
  <c r="E463" i="1" s="1"/>
  <c r="R461" i="1"/>
  <c r="AB461" i="1"/>
  <c r="G462" i="1" s="1"/>
  <c r="O462" i="1"/>
  <c r="P462" i="1"/>
  <c r="U462" i="1"/>
  <c r="W462" i="1" s="1"/>
  <c r="AF462" i="1" s="1"/>
  <c r="H463" i="1" s="1"/>
  <c r="V462" i="1"/>
  <c r="X462" i="1" s="1"/>
  <c r="AG462" i="1" s="1"/>
  <c r="I463" i="1" s="1"/>
  <c r="L462" i="1"/>
  <c r="M462" i="1"/>
  <c r="AD462" i="1"/>
  <c r="D463" i="1" s="1"/>
  <c r="AD463" i="1" l="1"/>
  <c r="D464" i="1" s="1"/>
  <c r="AE463" i="1"/>
  <c r="E464" i="1" s="1"/>
  <c r="J463" i="1"/>
  <c r="Z462" i="1"/>
  <c r="C463" i="1" s="1"/>
  <c r="R462" i="1"/>
  <c r="AB462" i="1"/>
  <c r="G463" i="1" s="1"/>
  <c r="Q462" i="1"/>
  <c r="AA462" i="1"/>
  <c r="F463" i="1" s="1"/>
  <c r="Y462" i="1"/>
  <c r="B463" i="1" s="1"/>
  <c r="J464" i="1" l="1"/>
  <c r="Z463" i="1"/>
  <c r="C464" i="1" s="1"/>
  <c r="Y463" i="1"/>
  <c r="B464" i="1" s="1"/>
  <c r="S463" i="1"/>
  <c r="T463" i="1"/>
  <c r="K463" i="1"/>
  <c r="N463" i="1"/>
  <c r="K464" i="1" l="1"/>
  <c r="N464" i="1"/>
  <c r="S464" i="1"/>
  <c r="T464" i="1"/>
  <c r="P463" i="1"/>
  <c r="U463" i="1"/>
  <c r="W463" i="1" s="1"/>
  <c r="AF463" i="1" s="1"/>
  <c r="H464" i="1" s="1"/>
  <c r="V463" i="1"/>
  <c r="X463" i="1" s="1"/>
  <c r="AG463" i="1" s="1"/>
  <c r="I464" i="1" s="1"/>
  <c r="O463" i="1"/>
  <c r="L463" i="1"/>
  <c r="M463" i="1"/>
  <c r="AE464" i="1" l="1"/>
  <c r="E465" i="1" s="1"/>
  <c r="AD464" i="1"/>
  <c r="D465" i="1" s="1"/>
  <c r="R463" i="1"/>
  <c r="AB463" i="1"/>
  <c r="G464" i="1" s="1"/>
  <c r="U464" i="1"/>
  <c r="W464" i="1" s="1"/>
  <c r="AF464" i="1" s="1"/>
  <c r="H465" i="1" s="1"/>
  <c r="V464" i="1"/>
  <c r="X464" i="1" s="1"/>
  <c r="AG464" i="1" s="1"/>
  <c r="I465" i="1" s="1"/>
  <c r="O464" i="1"/>
  <c r="P464" i="1"/>
  <c r="Q463" i="1"/>
  <c r="AA463" i="1"/>
  <c r="F464" i="1" s="1"/>
  <c r="L464" i="1"/>
  <c r="M464" i="1"/>
  <c r="AE465" i="1" l="1"/>
  <c r="E466" i="1" s="1"/>
  <c r="AD465" i="1"/>
  <c r="D466" i="1" s="1"/>
  <c r="R464" i="1"/>
  <c r="AB464" i="1"/>
  <c r="Z464" i="1"/>
  <c r="C465" i="1" s="1"/>
  <c r="G465" i="1"/>
  <c r="Y464" i="1"/>
  <c r="B465" i="1" s="1"/>
  <c r="N465" i="1" s="1"/>
  <c r="Q464" i="1"/>
  <c r="AA464" i="1"/>
  <c r="F465" i="1" s="1"/>
  <c r="J465" i="1"/>
  <c r="U465" i="1" l="1"/>
  <c r="V465" i="1"/>
  <c r="O465" i="1"/>
  <c r="P465" i="1"/>
  <c r="Z465" i="1"/>
  <c r="C466" i="1" s="1"/>
  <c r="S465" i="1"/>
  <c r="T465" i="1"/>
  <c r="J466" i="1"/>
  <c r="Y465" i="1"/>
  <c r="B466" i="1" s="1"/>
  <c r="K465" i="1"/>
  <c r="N466" i="1" l="1"/>
  <c r="U466" i="1" s="1"/>
  <c r="X465" i="1"/>
  <c r="AG465" i="1" s="1"/>
  <c r="I466" i="1" s="1"/>
  <c r="AE466" i="1" s="1"/>
  <c r="E467" i="1" s="1"/>
  <c r="W465" i="1"/>
  <c r="AF465" i="1" s="1"/>
  <c r="H466" i="1" s="1"/>
  <c r="AD466" i="1" s="1"/>
  <c r="D467" i="1" s="1"/>
  <c r="L465" i="1"/>
  <c r="M465" i="1"/>
  <c r="S466" i="1"/>
  <c r="T466" i="1"/>
  <c r="K466" i="1"/>
  <c r="P466" i="1" l="1"/>
  <c r="O466" i="1"/>
  <c r="V466" i="1"/>
  <c r="X466" i="1" s="1"/>
  <c r="AG466" i="1" s="1"/>
  <c r="I467" i="1" s="1"/>
  <c r="AE467" i="1" s="1"/>
  <c r="E468" i="1" s="1"/>
  <c r="AA465" i="1"/>
  <c r="F466" i="1" s="1"/>
  <c r="Q465" i="1"/>
  <c r="R465" i="1"/>
  <c r="AB465" i="1"/>
  <c r="G466" i="1" s="1"/>
  <c r="L466" i="1"/>
  <c r="M466" i="1"/>
  <c r="J467" i="1"/>
  <c r="W466" i="1"/>
  <c r="AF466" i="1" s="1"/>
  <c r="H467" i="1" s="1"/>
  <c r="AD467" i="1" l="1"/>
  <c r="D468" i="1" s="1"/>
  <c r="AA466" i="1"/>
  <c r="F467" i="1" s="1"/>
  <c r="Q466" i="1"/>
  <c r="T467" i="1"/>
  <c r="S467" i="1"/>
  <c r="AB466" i="1"/>
  <c r="G467" i="1" s="1"/>
  <c r="R466" i="1"/>
  <c r="Z466" i="1"/>
  <c r="C467" i="1" s="1"/>
  <c r="Y466" i="1"/>
  <c r="B467" i="1" s="1"/>
  <c r="Y467" i="1" l="1"/>
  <c r="B468" i="1" s="1"/>
  <c r="J468" i="1"/>
  <c r="Z467" i="1"/>
  <c r="C468" i="1" s="1"/>
  <c r="K467" i="1"/>
  <c r="N467" i="1"/>
  <c r="S468" i="1" l="1"/>
  <c r="T468" i="1"/>
  <c r="U467" i="1"/>
  <c r="W467" i="1" s="1"/>
  <c r="AF467" i="1" s="1"/>
  <c r="H468" i="1" s="1"/>
  <c r="V467" i="1"/>
  <c r="X467" i="1" s="1"/>
  <c r="AG467" i="1" s="1"/>
  <c r="I468" i="1" s="1"/>
  <c r="O467" i="1"/>
  <c r="P467" i="1"/>
  <c r="N468" i="1"/>
  <c r="K468" i="1"/>
  <c r="L467" i="1"/>
  <c r="M467" i="1"/>
  <c r="Q467" i="1" l="1"/>
  <c r="AA467" i="1"/>
  <c r="F468" i="1" s="1"/>
  <c r="U468" i="1"/>
  <c r="W468" i="1" s="1"/>
  <c r="AF468" i="1" s="1"/>
  <c r="H469" i="1" s="1"/>
  <c r="V468" i="1"/>
  <c r="X468" i="1" s="1"/>
  <c r="AG468" i="1" s="1"/>
  <c r="I469" i="1" s="1"/>
  <c r="O468" i="1"/>
  <c r="P468" i="1"/>
  <c r="AE468" i="1"/>
  <c r="E469" i="1" s="1"/>
  <c r="AB467" i="1"/>
  <c r="G468" i="1" s="1"/>
  <c r="R467" i="1"/>
  <c r="AD468" i="1"/>
  <c r="D469" i="1" s="1"/>
  <c r="M468" i="1"/>
  <c r="L468" i="1"/>
  <c r="AE469" i="1" l="1"/>
  <c r="E470" i="1" s="1"/>
  <c r="AD469" i="1"/>
  <c r="D470" i="1" s="1"/>
  <c r="Z468" i="1"/>
  <c r="C469" i="1" s="1"/>
  <c r="R468" i="1"/>
  <c r="AB468" i="1"/>
  <c r="G469" i="1" s="1"/>
  <c r="Q468" i="1"/>
  <c r="AA468" i="1"/>
  <c r="F469" i="1" s="1"/>
  <c r="J469" i="1"/>
  <c r="Y468" i="1"/>
  <c r="B469" i="1" s="1"/>
  <c r="Z469" i="1" l="1"/>
  <c r="C470" i="1" s="1"/>
  <c r="K469" i="1"/>
  <c r="S469" i="1"/>
  <c r="T469" i="1"/>
  <c r="N469" i="1"/>
  <c r="Y469" i="1"/>
  <c r="B470" i="1" s="1"/>
  <c r="J470" i="1"/>
  <c r="N470" i="1" l="1"/>
  <c r="L469" i="1"/>
  <c r="M469" i="1"/>
  <c r="K470" i="1"/>
  <c r="S470" i="1"/>
  <c r="T470" i="1"/>
  <c r="V469" i="1"/>
  <c r="X469" i="1" s="1"/>
  <c r="AG469" i="1" s="1"/>
  <c r="I470" i="1" s="1"/>
  <c r="O469" i="1"/>
  <c r="P469" i="1"/>
  <c r="U469" i="1"/>
  <c r="W469" i="1" s="1"/>
  <c r="AF469" i="1" s="1"/>
  <c r="H470" i="1" s="1"/>
  <c r="AE470" i="1" l="1"/>
  <c r="E471" i="1" s="1"/>
  <c r="AD470" i="1"/>
  <c r="D471" i="1" s="1"/>
  <c r="R469" i="1"/>
  <c r="AB469" i="1"/>
  <c r="G470" i="1" s="1"/>
  <c r="Q469" i="1"/>
  <c r="AA469" i="1"/>
  <c r="F470" i="1" s="1"/>
  <c r="O470" i="1"/>
  <c r="P470" i="1"/>
  <c r="U470" i="1"/>
  <c r="W470" i="1" s="1"/>
  <c r="AF470" i="1" s="1"/>
  <c r="H471" i="1" s="1"/>
  <c r="V470" i="1"/>
  <c r="X470" i="1" s="1"/>
  <c r="AG470" i="1" s="1"/>
  <c r="I471" i="1" s="1"/>
  <c r="L470" i="1"/>
  <c r="M470" i="1"/>
  <c r="AE471" i="1" l="1"/>
  <c r="E472" i="1" s="1"/>
  <c r="AD471" i="1"/>
  <c r="D472" i="1" s="1"/>
  <c r="Y470" i="1"/>
  <c r="B471" i="1" s="1"/>
  <c r="R470" i="1"/>
  <c r="AB470" i="1"/>
  <c r="G471" i="1" s="1"/>
  <c r="Z470" i="1"/>
  <c r="C471" i="1" s="1"/>
  <c r="Q470" i="1"/>
  <c r="AA470" i="1"/>
  <c r="F471" i="1" s="1"/>
  <c r="J471" i="1"/>
  <c r="Z471" i="1" l="1"/>
  <c r="C472" i="1" s="1"/>
  <c r="N471" i="1"/>
  <c r="K471" i="1"/>
  <c r="S471" i="1"/>
  <c r="T471" i="1"/>
  <c r="J472" i="1"/>
  <c r="Y471" i="1"/>
  <c r="B472" i="1" s="1"/>
  <c r="L471" i="1" l="1"/>
  <c r="M471" i="1"/>
  <c r="K472" i="1"/>
  <c r="P471" i="1"/>
  <c r="U471" i="1"/>
  <c r="W471" i="1" s="1"/>
  <c r="AF471" i="1" s="1"/>
  <c r="H472" i="1" s="1"/>
  <c r="V471" i="1"/>
  <c r="X471" i="1" s="1"/>
  <c r="AG471" i="1" s="1"/>
  <c r="I472" i="1" s="1"/>
  <c r="O471" i="1"/>
  <c r="N472" i="1"/>
  <c r="S472" i="1"/>
  <c r="T472" i="1"/>
  <c r="AE472" i="1" l="1"/>
  <c r="E473" i="1" s="1"/>
  <c r="AD472" i="1"/>
  <c r="D473" i="1" s="1"/>
  <c r="L472" i="1"/>
  <c r="M472" i="1"/>
  <c r="U472" i="1"/>
  <c r="W472" i="1" s="1"/>
  <c r="AF472" i="1" s="1"/>
  <c r="H473" i="1" s="1"/>
  <c r="V472" i="1"/>
  <c r="X472" i="1" s="1"/>
  <c r="AG472" i="1" s="1"/>
  <c r="I473" i="1" s="1"/>
  <c r="O472" i="1"/>
  <c r="P472" i="1"/>
  <c r="R471" i="1"/>
  <c r="AB471" i="1"/>
  <c r="G472" i="1" s="1"/>
  <c r="Q471" i="1"/>
  <c r="AA471" i="1"/>
  <c r="F472" i="1" s="1"/>
  <c r="AD473" i="1" l="1"/>
  <c r="D474" i="1" s="1"/>
  <c r="AE473" i="1"/>
  <c r="E474" i="1" s="1"/>
  <c r="R472" i="1"/>
  <c r="AB472" i="1"/>
  <c r="G473" i="1" s="1"/>
  <c r="Q472" i="1"/>
  <c r="AA472" i="1"/>
  <c r="F473" i="1" s="1"/>
  <c r="J473" i="1"/>
  <c r="Y472" i="1"/>
  <c r="B473" i="1" s="1"/>
  <c r="Z472" i="1"/>
  <c r="C473" i="1" s="1"/>
  <c r="Y473" i="1" l="1"/>
  <c r="B474" i="1" s="1"/>
  <c r="J474" i="1"/>
  <c r="Z473" i="1"/>
  <c r="C474" i="1" s="1"/>
  <c r="K473" i="1"/>
  <c r="N473" i="1"/>
  <c r="S473" i="1"/>
  <c r="T473" i="1"/>
  <c r="L473" i="1" l="1"/>
  <c r="M473" i="1"/>
  <c r="S474" i="1"/>
  <c r="T474" i="1"/>
  <c r="U473" i="1"/>
  <c r="W473" i="1" s="1"/>
  <c r="AF473" i="1" s="1"/>
  <c r="H474" i="1" s="1"/>
  <c r="V473" i="1"/>
  <c r="X473" i="1" s="1"/>
  <c r="AG473" i="1" s="1"/>
  <c r="I474" i="1" s="1"/>
  <c r="O473" i="1"/>
  <c r="P473" i="1"/>
  <c r="K474" i="1"/>
  <c r="N474" i="1"/>
  <c r="AE474" i="1" l="1"/>
  <c r="E475" i="1" s="1"/>
  <c r="AD474" i="1"/>
  <c r="D475" i="1" s="1"/>
  <c r="U474" i="1"/>
  <c r="W474" i="1" s="1"/>
  <c r="AF474" i="1" s="1"/>
  <c r="H475" i="1" s="1"/>
  <c r="V474" i="1"/>
  <c r="X474" i="1" s="1"/>
  <c r="AG474" i="1" s="1"/>
  <c r="I475" i="1" s="1"/>
  <c r="O474" i="1"/>
  <c r="P474" i="1"/>
  <c r="L474" i="1"/>
  <c r="M474" i="1"/>
  <c r="R473" i="1"/>
  <c r="AB473" i="1"/>
  <c r="G474" i="1" s="1"/>
  <c r="AA473" i="1"/>
  <c r="F474" i="1" s="1"/>
  <c r="Q473" i="1"/>
  <c r="AD475" i="1" l="1"/>
  <c r="D476" i="1" s="1"/>
  <c r="AE475" i="1"/>
  <c r="E476" i="1" s="1"/>
  <c r="Y474" i="1"/>
  <c r="B475" i="1" s="1"/>
  <c r="Z474" i="1"/>
  <c r="C475" i="1" s="1"/>
  <c r="AA474" i="1"/>
  <c r="F475" i="1" s="1"/>
  <c r="Q474" i="1"/>
  <c r="J475" i="1"/>
  <c r="AB474" i="1"/>
  <c r="G475" i="1" s="1"/>
  <c r="R474" i="1"/>
  <c r="N475" i="1" l="1"/>
  <c r="Y475" i="1"/>
  <c r="B476" i="1" s="1"/>
  <c r="Z475" i="1"/>
  <c r="C476" i="1" s="1"/>
  <c r="J476" i="1"/>
  <c r="T475" i="1"/>
  <c r="S475" i="1"/>
  <c r="K475" i="1"/>
  <c r="V475" i="1" l="1"/>
  <c r="X475" i="1" s="1"/>
  <c r="AG475" i="1" s="1"/>
  <c r="I476" i="1" s="1"/>
  <c r="AE476" i="1" s="1"/>
  <c r="E477" i="1" s="1"/>
  <c r="U475" i="1"/>
  <c r="W475" i="1" s="1"/>
  <c r="AF475" i="1" s="1"/>
  <c r="H476" i="1" s="1"/>
  <c r="P475" i="1"/>
  <c r="O475" i="1"/>
  <c r="N476" i="1"/>
  <c r="L475" i="1"/>
  <c r="M475" i="1"/>
  <c r="K476" i="1"/>
  <c r="S476" i="1"/>
  <c r="T476" i="1"/>
  <c r="AD476" i="1" l="1"/>
  <c r="D477" i="1" s="1"/>
  <c r="M476" i="1"/>
  <c r="L476" i="1"/>
  <c r="AB475" i="1"/>
  <c r="G476" i="1" s="1"/>
  <c r="R475" i="1"/>
  <c r="Q475" i="1"/>
  <c r="AA475" i="1"/>
  <c r="F476" i="1" s="1"/>
  <c r="U476" i="1"/>
  <c r="W476" i="1" s="1"/>
  <c r="AF476" i="1" s="1"/>
  <c r="H477" i="1" s="1"/>
  <c r="V476" i="1"/>
  <c r="X476" i="1" s="1"/>
  <c r="AG476" i="1" s="1"/>
  <c r="I477" i="1" s="1"/>
  <c r="O476" i="1"/>
  <c r="P476" i="1"/>
  <c r="AD477" i="1" l="1"/>
  <c r="D478" i="1" s="1"/>
  <c r="AE477" i="1"/>
  <c r="E478" i="1" s="1"/>
  <c r="Q476" i="1"/>
  <c r="AA476" i="1"/>
  <c r="F477" i="1" s="1"/>
  <c r="J477" i="1"/>
  <c r="R476" i="1"/>
  <c r="AB476" i="1"/>
  <c r="G477" i="1" s="1"/>
  <c r="Z476" i="1"/>
  <c r="C477" i="1" s="1"/>
  <c r="Y476" i="1"/>
  <c r="B477" i="1" s="1"/>
  <c r="Z477" i="1" l="1"/>
  <c r="C478" i="1" s="1"/>
  <c r="J478" i="1"/>
  <c r="K477" i="1"/>
  <c r="Y477" i="1"/>
  <c r="B478" i="1" s="1"/>
  <c r="S477" i="1"/>
  <c r="T477" i="1"/>
  <c r="N477" i="1"/>
  <c r="K478" i="1" l="1"/>
  <c r="N478" i="1"/>
  <c r="L477" i="1"/>
  <c r="M477" i="1"/>
  <c r="V477" i="1"/>
  <c r="X477" i="1" s="1"/>
  <c r="AG477" i="1" s="1"/>
  <c r="I478" i="1" s="1"/>
  <c r="O477" i="1"/>
  <c r="P477" i="1"/>
  <c r="U477" i="1"/>
  <c r="W477" i="1" s="1"/>
  <c r="AF477" i="1" s="1"/>
  <c r="H478" i="1" s="1"/>
  <c r="S478" i="1"/>
  <c r="T478" i="1"/>
  <c r="AE478" i="1" l="1"/>
  <c r="E479" i="1" s="1"/>
  <c r="AD478" i="1"/>
  <c r="D479" i="1" s="1"/>
  <c r="R477" i="1"/>
  <c r="AB477" i="1"/>
  <c r="G478" i="1" s="1"/>
  <c r="Q477" i="1"/>
  <c r="AA477" i="1"/>
  <c r="F478" i="1" s="1"/>
  <c r="O478" i="1"/>
  <c r="P478" i="1"/>
  <c r="U478" i="1"/>
  <c r="W478" i="1" s="1"/>
  <c r="AF478" i="1" s="1"/>
  <c r="H479" i="1" s="1"/>
  <c r="V478" i="1"/>
  <c r="X478" i="1" s="1"/>
  <c r="AG478" i="1" s="1"/>
  <c r="I479" i="1" s="1"/>
  <c r="L478" i="1"/>
  <c r="M478" i="1"/>
  <c r="AE479" i="1" l="1"/>
  <c r="E480" i="1" s="1"/>
  <c r="AD479" i="1"/>
  <c r="D480" i="1" s="1"/>
  <c r="R478" i="1"/>
  <c r="AB478" i="1"/>
  <c r="G479" i="1" s="1"/>
  <c r="Q478" i="1"/>
  <c r="AA478" i="1"/>
  <c r="F479" i="1" s="1"/>
  <c r="J479" i="1"/>
  <c r="Y478" i="1"/>
  <c r="B479" i="1" s="1"/>
  <c r="Z478" i="1"/>
  <c r="C479" i="1" s="1"/>
  <c r="Y479" i="1" l="1"/>
  <c r="B480" i="1" s="1"/>
  <c r="Z479" i="1"/>
  <c r="C480" i="1" s="1"/>
  <c r="S479" i="1"/>
  <c r="T479" i="1"/>
  <c r="K479" i="1"/>
  <c r="N479" i="1"/>
  <c r="J480" i="1"/>
  <c r="K480" i="1" l="1"/>
  <c r="N480" i="1"/>
  <c r="S480" i="1"/>
  <c r="T480" i="1"/>
  <c r="P479" i="1"/>
  <c r="U479" i="1"/>
  <c r="W479" i="1" s="1"/>
  <c r="AF479" i="1" s="1"/>
  <c r="H480" i="1" s="1"/>
  <c r="V479" i="1"/>
  <c r="X479" i="1" s="1"/>
  <c r="AG479" i="1" s="1"/>
  <c r="I480" i="1" s="1"/>
  <c r="O479" i="1"/>
  <c r="L479" i="1"/>
  <c r="M479" i="1"/>
  <c r="AE480" i="1" l="1"/>
  <c r="E481" i="1" s="1"/>
  <c r="AD480" i="1"/>
  <c r="D481" i="1" s="1"/>
  <c r="Q479" i="1"/>
  <c r="AA479" i="1"/>
  <c r="F480" i="1" s="1"/>
  <c r="U480" i="1"/>
  <c r="W480" i="1" s="1"/>
  <c r="AF480" i="1" s="1"/>
  <c r="H481" i="1" s="1"/>
  <c r="V480" i="1"/>
  <c r="X480" i="1" s="1"/>
  <c r="AG480" i="1" s="1"/>
  <c r="I481" i="1" s="1"/>
  <c r="O480" i="1"/>
  <c r="P480" i="1"/>
  <c r="R479" i="1"/>
  <c r="AB479" i="1"/>
  <c r="G480" i="1" s="1"/>
  <c r="L480" i="1"/>
  <c r="M480" i="1"/>
  <c r="AE481" i="1" l="1"/>
  <c r="E482" i="1" s="1"/>
  <c r="AD481" i="1"/>
  <c r="D482" i="1" s="1"/>
  <c r="R480" i="1"/>
  <c r="AB480" i="1"/>
  <c r="G481" i="1" s="1"/>
  <c r="Y480" i="1"/>
  <c r="B481" i="1" s="1"/>
  <c r="Z480" i="1"/>
  <c r="C481" i="1" s="1"/>
  <c r="J481" i="1"/>
  <c r="Q480" i="1"/>
  <c r="AA480" i="1"/>
  <c r="F481" i="1" s="1"/>
  <c r="N481" i="1" l="1"/>
  <c r="Z481" i="1"/>
  <c r="C482" i="1" s="1"/>
  <c r="J482" i="1"/>
  <c r="K481" i="1"/>
  <c r="S481" i="1"/>
  <c r="T481" i="1"/>
  <c r="Y481" i="1"/>
  <c r="B482" i="1" s="1"/>
  <c r="U481" i="1" l="1"/>
  <c r="W481" i="1" s="1"/>
  <c r="AF481" i="1" s="1"/>
  <c r="H482" i="1" s="1"/>
  <c r="AD482" i="1" s="1"/>
  <c r="D483" i="1" s="1"/>
  <c r="P481" i="1"/>
  <c r="O481" i="1"/>
  <c r="V481" i="1"/>
  <c r="X481" i="1" s="1"/>
  <c r="AG481" i="1" s="1"/>
  <c r="I482" i="1" s="1"/>
  <c r="AE482" i="1" s="1"/>
  <c r="E483" i="1" s="1"/>
  <c r="K482" i="1"/>
  <c r="N482" i="1"/>
  <c r="L481" i="1"/>
  <c r="M481" i="1"/>
  <c r="S482" i="1"/>
  <c r="T482" i="1"/>
  <c r="U482" i="1" l="1"/>
  <c r="W482" i="1" s="1"/>
  <c r="AF482" i="1" s="1"/>
  <c r="H483" i="1" s="1"/>
  <c r="V482" i="1"/>
  <c r="X482" i="1" s="1"/>
  <c r="AG482" i="1" s="1"/>
  <c r="I483" i="1" s="1"/>
  <c r="O482" i="1"/>
  <c r="P482" i="1"/>
  <c r="J483" i="1"/>
  <c r="R481" i="1"/>
  <c r="AB481" i="1"/>
  <c r="G482" i="1" s="1"/>
  <c r="AA481" i="1"/>
  <c r="F482" i="1" s="1"/>
  <c r="Q481" i="1"/>
  <c r="L482" i="1"/>
  <c r="M482" i="1"/>
  <c r="AE483" i="1" l="1"/>
  <c r="E484" i="1" s="1"/>
  <c r="T483" i="1"/>
  <c r="S483" i="1"/>
  <c r="AB482" i="1"/>
  <c r="G483" i="1" s="1"/>
  <c r="R482" i="1"/>
  <c r="AD483" i="1"/>
  <c r="D484" i="1" s="1"/>
  <c r="AA482" i="1"/>
  <c r="Q482" i="1"/>
  <c r="F483" i="1"/>
  <c r="Y482" i="1"/>
  <c r="B483" i="1" s="1"/>
  <c r="Z482" i="1"/>
  <c r="C483" i="1" s="1"/>
  <c r="Z483" i="1" l="1"/>
  <c r="C484" i="1" s="1"/>
  <c r="K483" i="1"/>
  <c r="N483" i="1"/>
  <c r="J484" i="1"/>
  <c r="Y483" i="1"/>
  <c r="B484" i="1" s="1"/>
  <c r="K484" i="1" l="1"/>
  <c r="N484" i="1"/>
  <c r="U483" i="1"/>
  <c r="W483" i="1" s="1"/>
  <c r="AF483" i="1" s="1"/>
  <c r="H484" i="1" s="1"/>
  <c r="V483" i="1"/>
  <c r="X483" i="1" s="1"/>
  <c r="AG483" i="1" s="1"/>
  <c r="I484" i="1" s="1"/>
  <c r="O483" i="1"/>
  <c r="P483" i="1"/>
  <c r="L483" i="1"/>
  <c r="M483" i="1"/>
  <c r="S484" i="1"/>
  <c r="T484" i="1"/>
  <c r="Q483" i="1" l="1"/>
  <c r="AA483" i="1"/>
  <c r="F484" i="1" s="1"/>
  <c r="AE484" i="1"/>
  <c r="E485" i="1" s="1"/>
  <c r="AD484" i="1"/>
  <c r="D485" i="1" s="1"/>
  <c r="U484" i="1"/>
  <c r="W484" i="1" s="1"/>
  <c r="AF484" i="1" s="1"/>
  <c r="H485" i="1" s="1"/>
  <c r="V484" i="1"/>
  <c r="X484" i="1" s="1"/>
  <c r="AG484" i="1" s="1"/>
  <c r="I485" i="1" s="1"/>
  <c r="O484" i="1"/>
  <c r="P484" i="1"/>
  <c r="M484" i="1"/>
  <c r="L484" i="1"/>
  <c r="AB483" i="1"/>
  <c r="G484" i="1" s="1"/>
  <c r="R483" i="1"/>
  <c r="AE485" i="1" l="1"/>
  <c r="E486" i="1" s="1"/>
  <c r="AD485" i="1"/>
  <c r="D486" i="1" s="1"/>
  <c r="Q484" i="1"/>
  <c r="AA484" i="1"/>
  <c r="Z484" i="1"/>
  <c r="C485" i="1" s="1"/>
  <c r="R484" i="1"/>
  <c r="AB484" i="1"/>
  <c r="G485" i="1" s="1"/>
  <c r="J485" i="1"/>
  <c r="F485" i="1"/>
  <c r="Y484" i="1"/>
  <c r="B485" i="1" s="1"/>
  <c r="Y485" i="1" l="1"/>
  <c r="B486" i="1" s="1"/>
  <c r="K485" i="1"/>
  <c r="S485" i="1"/>
  <c r="T485" i="1"/>
  <c r="Z485" i="1"/>
  <c r="C486" i="1" s="1"/>
  <c r="J486" i="1"/>
  <c r="N485" i="1"/>
  <c r="K486" i="1" l="1"/>
  <c r="N486" i="1"/>
  <c r="V485" i="1"/>
  <c r="X485" i="1" s="1"/>
  <c r="AG485" i="1" s="1"/>
  <c r="I486" i="1" s="1"/>
  <c r="O485" i="1"/>
  <c r="P485" i="1"/>
  <c r="U485" i="1"/>
  <c r="W485" i="1" s="1"/>
  <c r="AF485" i="1" s="1"/>
  <c r="H486" i="1" s="1"/>
  <c r="L485" i="1"/>
  <c r="M485" i="1"/>
  <c r="S486" i="1"/>
  <c r="T486" i="1"/>
  <c r="AE486" i="1" l="1"/>
  <c r="E487" i="1" s="1"/>
  <c r="AD486" i="1"/>
  <c r="D487" i="1" s="1"/>
  <c r="R485" i="1"/>
  <c r="AB485" i="1"/>
  <c r="G486" i="1" s="1"/>
  <c r="O486" i="1"/>
  <c r="P486" i="1"/>
  <c r="U486" i="1"/>
  <c r="W486" i="1" s="1"/>
  <c r="AF486" i="1" s="1"/>
  <c r="H487" i="1" s="1"/>
  <c r="V486" i="1"/>
  <c r="X486" i="1" s="1"/>
  <c r="AG486" i="1" s="1"/>
  <c r="I487" i="1" s="1"/>
  <c r="Q485" i="1"/>
  <c r="AA485" i="1"/>
  <c r="F486" i="1" s="1"/>
  <c r="L486" i="1"/>
  <c r="M486" i="1"/>
  <c r="AD487" i="1" l="1"/>
  <c r="D488" i="1" s="1"/>
  <c r="R486" i="1"/>
  <c r="AB486" i="1"/>
  <c r="G487" i="1" s="1"/>
  <c r="Z486" i="1"/>
  <c r="C487" i="1" s="1"/>
  <c r="AE487" i="1"/>
  <c r="E488" i="1" s="1"/>
  <c r="Y486" i="1"/>
  <c r="B487" i="1" s="1"/>
  <c r="Q486" i="1"/>
  <c r="AA486" i="1"/>
  <c r="F487" i="1" s="1"/>
  <c r="J487" i="1"/>
  <c r="Y487" i="1" l="1"/>
  <c r="B488" i="1" s="1"/>
  <c r="J488" i="1"/>
  <c r="K487" i="1"/>
  <c r="Z487" i="1"/>
  <c r="C488" i="1" s="1"/>
  <c r="N487" i="1"/>
  <c r="S487" i="1"/>
  <c r="T487" i="1"/>
  <c r="K488" i="1" l="1"/>
  <c r="N488" i="1"/>
  <c r="L487" i="1"/>
  <c r="M487" i="1"/>
  <c r="P487" i="1"/>
  <c r="U487" i="1"/>
  <c r="W487" i="1" s="1"/>
  <c r="AF487" i="1" s="1"/>
  <c r="H488" i="1" s="1"/>
  <c r="V487" i="1"/>
  <c r="X487" i="1" s="1"/>
  <c r="AG487" i="1" s="1"/>
  <c r="I488" i="1" s="1"/>
  <c r="O487" i="1"/>
  <c r="S488" i="1"/>
  <c r="T488" i="1"/>
  <c r="AD488" i="1" l="1"/>
  <c r="D489" i="1" s="1"/>
  <c r="R487" i="1"/>
  <c r="AB487" i="1"/>
  <c r="G488" i="1" s="1"/>
  <c r="Q487" i="1"/>
  <c r="AA487" i="1"/>
  <c r="F488" i="1" s="1"/>
  <c r="AE488" i="1"/>
  <c r="E489" i="1" s="1"/>
  <c r="U488" i="1"/>
  <c r="W488" i="1" s="1"/>
  <c r="AF488" i="1" s="1"/>
  <c r="H489" i="1" s="1"/>
  <c r="V488" i="1"/>
  <c r="X488" i="1" s="1"/>
  <c r="AG488" i="1" s="1"/>
  <c r="I489" i="1" s="1"/>
  <c r="O488" i="1"/>
  <c r="P488" i="1"/>
  <c r="L488" i="1"/>
  <c r="M488" i="1"/>
  <c r="AE489" i="1" l="1"/>
  <c r="E490" i="1" s="1"/>
  <c r="AD489" i="1"/>
  <c r="D490" i="1" s="1"/>
  <c r="R488" i="1"/>
  <c r="AB488" i="1"/>
  <c r="G489" i="1" s="1"/>
  <c r="Y488" i="1"/>
  <c r="B489" i="1" s="1"/>
  <c r="J489" i="1"/>
  <c r="Z488" i="1"/>
  <c r="C489" i="1" s="1"/>
  <c r="Q488" i="1"/>
  <c r="AA488" i="1"/>
  <c r="F489" i="1" s="1"/>
  <c r="Y489" i="1" l="1"/>
  <c r="B490" i="1" s="1"/>
  <c r="K489" i="1"/>
  <c r="Z489" i="1"/>
  <c r="C490" i="1" s="1"/>
  <c r="N489" i="1"/>
  <c r="J490" i="1"/>
  <c r="S489" i="1"/>
  <c r="T489" i="1"/>
  <c r="K490" i="1" l="1"/>
  <c r="N490" i="1"/>
  <c r="U489" i="1"/>
  <c r="W489" i="1" s="1"/>
  <c r="AF489" i="1" s="1"/>
  <c r="H490" i="1" s="1"/>
  <c r="V489" i="1"/>
  <c r="X489" i="1" s="1"/>
  <c r="AG489" i="1" s="1"/>
  <c r="I490" i="1" s="1"/>
  <c r="O489" i="1"/>
  <c r="P489" i="1"/>
  <c r="S490" i="1"/>
  <c r="T490" i="1"/>
  <c r="L489" i="1"/>
  <c r="M489" i="1"/>
  <c r="AD490" i="1" l="1"/>
  <c r="D491" i="1" s="1"/>
  <c r="AE490" i="1"/>
  <c r="E491" i="1" s="1"/>
  <c r="L490" i="1"/>
  <c r="M490" i="1"/>
  <c r="R489" i="1"/>
  <c r="AB489" i="1"/>
  <c r="G490" i="1" s="1"/>
  <c r="AA489" i="1"/>
  <c r="F490" i="1" s="1"/>
  <c r="Q489" i="1"/>
  <c r="U490" i="1"/>
  <c r="W490" i="1" s="1"/>
  <c r="AF490" i="1" s="1"/>
  <c r="H491" i="1" s="1"/>
  <c r="V490" i="1"/>
  <c r="X490" i="1" s="1"/>
  <c r="AG490" i="1" s="1"/>
  <c r="I491" i="1" s="1"/>
  <c r="O490" i="1"/>
  <c r="P490" i="1"/>
  <c r="AE491" i="1" l="1"/>
  <c r="E492" i="1" s="1"/>
  <c r="AD491" i="1"/>
  <c r="D492" i="1" s="1"/>
  <c r="Z490" i="1"/>
  <c r="C491" i="1" s="1"/>
  <c r="J491" i="1"/>
  <c r="AB490" i="1"/>
  <c r="G491" i="1" s="1"/>
  <c r="R490" i="1"/>
  <c r="AA490" i="1"/>
  <c r="F491" i="1" s="1"/>
  <c r="Q490" i="1"/>
  <c r="Y490" i="1"/>
  <c r="B491" i="1" s="1"/>
  <c r="T491" i="1" l="1"/>
  <c r="S491" i="1"/>
  <c r="Y491" i="1"/>
  <c r="B492" i="1" s="1"/>
  <c r="J492" i="1"/>
  <c r="Z491" i="1"/>
  <c r="C492" i="1" s="1"/>
  <c r="K491" i="1"/>
  <c r="N491" i="1"/>
  <c r="K492" i="1" l="1"/>
  <c r="N492" i="1"/>
  <c r="U491" i="1"/>
  <c r="W491" i="1" s="1"/>
  <c r="AF491" i="1" s="1"/>
  <c r="H492" i="1" s="1"/>
  <c r="V491" i="1"/>
  <c r="X491" i="1" s="1"/>
  <c r="AG491" i="1" s="1"/>
  <c r="I492" i="1" s="1"/>
  <c r="O491" i="1"/>
  <c r="P491" i="1"/>
  <c r="S492" i="1"/>
  <c r="T492" i="1"/>
  <c r="L491" i="1"/>
  <c r="M491" i="1"/>
  <c r="M492" i="1" l="1"/>
  <c r="L492" i="1"/>
  <c r="AD492" i="1"/>
  <c r="D493" i="1" s="1"/>
  <c r="AE492" i="1"/>
  <c r="E493" i="1" s="1"/>
  <c r="AB491" i="1"/>
  <c r="G492" i="1" s="1"/>
  <c r="R491" i="1"/>
  <c r="Q491" i="1"/>
  <c r="AA491" i="1"/>
  <c r="F492" i="1" s="1"/>
  <c r="U492" i="1"/>
  <c r="W492" i="1" s="1"/>
  <c r="AF492" i="1" s="1"/>
  <c r="H493" i="1" s="1"/>
  <c r="V492" i="1"/>
  <c r="X492" i="1" s="1"/>
  <c r="AG492" i="1" s="1"/>
  <c r="I493" i="1" s="1"/>
  <c r="P492" i="1"/>
  <c r="O492" i="1"/>
  <c r="AE493" i="1" l="1"/>
  <c r="E494" i="1" s="1"/>
  <c r="AD493" i="1"/>
  <c r="D494" i="1" s="1"/>
  <c r="R492" i="1"/>
  <c r="AB492" i="1"/>
  <c r="G493" i="1" s="1"/>
  <c r="Z492" i="1"/>
  <c r="C493" i="1" s="1"/>
  <c r="J493" i="1"/>
  <c r="Y492" i="1"/>
  <c r="B493" i="1" s="1"/>
  <c r="AA492" i="1"/>
  <c r="F493" i="1" s="1"/>
  <c r="Q492" i="1"/>
  <c r="Z493" i="1" l="1"/>
  <c r="C494" i="1" s="1"/>
  <c r="Y493" i="1"/>
  <c r="B494" i="1" s="1"/>
  <c r="S493" i="1"/>
  <c r="T493" i="1"/>
  <c r="K493" i="1"/>
  <c r="J494" i="1"/>
  <c r="N493" i="1"/>
  <c r="K494" i="1" l="1"/>
  <c r="N494" i="1"/>
  <c r="L493" i="1"/>
  <c r="M493" i="1"/>
  <c r="V493" i="1"/>
  <c r="X493" i="1" s="1"/>
  <c r="AG493" i="1" s="1"/>
  <c r="I494" i="1" s="1"/>
  <c r="O493" i="1"/>
  <c r="U493" i="1"/>
  <c r="W493" i="1" s="1"/>
  <c r="AF493" i="1" s="1"/>
  <c r="H494" i="1" s="1"/>
  <c r="P493" i="1"/>
  <c r="T494" i="1"/>
  <c r="S494" i="1"/>
  <c r="AD494" i="1" l="1"/>
  <c r="D495" i="1" s="1"/>
  <c r="AE494" i="1"/>
  <c r="E495" i="1" s="1"/>
  <c r="AB493" i="1"/>
  <c r="G494" i="1" s="1"/>
  <c r="R493" i="1"/>
  <c r="O494" i="1"/>
  <c r="P494" i="1"/>
  <c r="U494" i="1"/>
  <c r="W494" i="1" s="1"/>
  <c r="AF494" i="1" s="1"/>
  <c r="H495" i="1" s="1"/>
  <c r="V494" i="1"/>
  <c r="X494" i="1" s="1"/>
  <c r="AG494" i="1" s="1"/>
  <c r="I495" i="1" s="1"/>
  <c r="Q493" i="1"/>
  <c r="AA493" i="1"/>
  <c r="F494" i="1" s="1"/>
  <c r="L494" i="1"/>
  <c r="M494" i="1"/>
  <c r="AE495" i="1" l="1"/>
  <c r="E496" i="1" s="1"/>
  <c r="AD495" i="1"/>
  <c r="D496" i="1" s="1"/>
  <c r="AA494" i="1"/>
  <c r="F495" i="1" s="1"/>
  <c r="Q494" i="1"/>
  <c r="AB494" i="1"/>
  <c r="G495" i="1" s="1"/>
  <c r="R494" i="1"/>
  <c r="Y494" i="1"/>
  <c r="B495" i="1" s="1"/>
  <c r="Z494" i="1"/>
  <c r="C495" i="1" s="1"/>
  <c r="J495" i="1"/>
  <c r="Z495" i="1" l="1"/>
  <c r="C496" i="1" s="1"/>
  <c r="S495" i="1"/>
  <c r="T495" i="1"/>
  <c r="K495" i="1"/>
  <c r="J496" i="1"/>
  <c r="Y495" i="1"/>
  <c r="B496" i="1" s="1"/>
  <c r="N495" i="1"/>
  <c r="N496" i="1" l="1"/>
  <c r="S496" i="1"/>
  <c r="T496" i="1"/>
  <c r="P495" i="1"/>
  <c r="U495" i="1"/>
  <c r="W495" i="1" s="1"/>
  <c r="AF495" i="1" s="1"/>
  <c r="H496" i="1" s="1"/>
  <c r="V495" i="1"/>
  <c r="X495" i="1" s="1"/>
  <c r="AG495" i="1" s="1"/>
  <c r="I496" i="1" s="1"/>
  <c r="O495" i="1"/>
  <c r="M495" i="1"/>
  <c r="L495" i="1"/>
  <c r="K496" i="1"/>
  <c r="P496" i="1" l="1"/>
  <c r="U496" i="1"/>
  <c r="W496" i="1" s="1"/>
  <c r="AF496" i="1" s="1"/>
  <c r="H497" i="1" s="1"/>
  <c r="O496" i="1"/>
  <c r="V496" i="1"/>
  <c r="X496" i="1" s="1"/>
  <c r="AG496" i="1" s="1"/>
  <c r="I497" i="1" s="1"/>
  <c r="AE496" i="1"/>
  <c r="E497" i="1" s="1"/>
  <c r="AD496" i="1"/>
  <c r="D497" i="1" s="1"/>
  <c r="L496" i="1"/>
  <c r="M496" i="1"/>
  <c r="Q495" i="1"/>
  <c r="AA495" i="1"/>
  <c r="F496" i="1" s="1"/>
  <c r="AB495" i="1"/>
  <c r="G496" i="1" s="1"/>
  <c r="R495" i="1"/>
  <c r="AE497" i="1" l="1"/>
  <c r="E498" i="1" s="1"/>
  <c r="Q496" i="1"/>
  <c r="AA496" i="1"/>
  <c r="F497" i="1" s="1"/>
  <c r="J497" i="1"/>
  <c r="AD497" i="1"/>
  <c r="D498" i="1" s="1"/>
  <c r="R496" i="1"/>
  <c r="AB496" i="1"/>
  <c r="G497" i="1" s="1"/>
  <c r="Z496" i="1"/>
  <c r="C497" i="1" s="1"/>
  <c r="Y496" i="1"/>
  <c r="B497" i="1" s="1"/>
  <c r="J498" i="1" l="1"/>
  <c r="K497" i="1"/>
  <c r="Y497" i="1"/>
  <c r="B498" i="1" s="1"/>
  <c r="Z497" i="1"/>
  <c r="C498" i="1" s="1"/>
  <c r="S497" i="1"/>
  <c r="T497" i="1"/>
  <c r="N497" i="1"/>
  <c r="K498" i="1" l="1"/>
  <c r="N498" i="1"/>
  <c r="O497" i="1"/>
  <c r="P497" i="1"/>
  <c r="U497" i="1"/>
  <c r="W497" i="1" s="1"/>
  <c r="AF497" i="1" s="1"/>
  <c r="H498" i="1" s="1"/>
  <c r="V497" i="1"/>
  <c r="X497" i="1" s="1"/>
  <c r="AG497" i="1" s="1"/>
  <c r="I498" i="1" s="1"/>
  <c r="L497" i="1"/>
  <c r="M497" i="1"/>
  <c r="S498" i="1"/>
  <c r="T498" i="1"/>
  <c r="AE498" i="1" l="1"/>
  <c r="E499" i="1" s="1"/>
  <c r="AD498" i="1"/>
  <c r="D499" i="1" s="1"/>
  <c r="P498" i="1"/>
  <c r="O498" i="1"/>
  <c r="U498" i="1"/>
  <c r="W498" i="1" s="1"/>
  <c r="AF498" i="1" s="1"/>
  <c r="H499" i="1" s="1"/>
  <c r="V498" i="1"/>
  <c r="X498" i="1" s="1"/>
  <c r="AG498" i="1" s="1"/>
  <c r="I499" i="1" s="1"/>
  <c r="R497" i="1"/>
  <c r="AB497" i="1"/>
  <c r="G498" i="1" s="1"/>
  <c r="L498" i="1"/>
  <c r="M498" i="1"/>
  <c r="AA497" i="1"/>
  <c r="F498" i="1" s="1"/>
  <c r="Q497" i="1"/>
  <c r="AD499" i="1" l="1"/>
  <c r="D500" i="1" s="1"/>
  <c r="AE499" i="1"/>
  <c r="E500" i="1" s="1"/>
  <c r="Z498" i="1"/>
  <c r="C499" i="1" s="1"/>
  <c r="AA498" i="1"/>
  <c r="Q498" i="1"/>
  <c r="Y498" i="1"/>
  <c r="B499" i="1" s="1"/>
  <c r="F499" i="1"/>
  <c r="AB498" i="1"/>
  <c r="G499" i="1" s="1"/>
  <c r="R498" i="1"/>
  <c r="J499" i="1"/>
  <c r="N499" i="1" l="1"/>
  <c r="U499" i="1" s="1"/>
  <c r="Y499" i="1"/>
  <c r="B500" i="1" s="1"/>
  <c r="J500" i="1"/>
  <c r="T499" i="1"/>
  <c r="S499" i="1"/>
  <c r="Z499" i="1"/>
  <c r="C500" i="1" s="1"/>
  <c r="K499" i="1"/>
  <c r="O499" i="1" l="1"/>
  <c r="V499" i="1"/>
  <c r="X499" i="1" s="1"/>
  <c r="AG499" i="1" s="1"/>
  <c r="I500" i="1" s="1"/>
  <c r="AE500" i="1" s="1"/>
  <c r="E501" i="1" s="1"/>
  <c r="P499" i="1"/>
  <c r="K500" i="1"/>
  <c r="N500" i="1"/>
  <c r="L499" i="1"/>
  <c r="M499" i="1"/>
  <c r="S500" i="1"/>
  <c r="T500" i="1"/>
  <c r="W499" i="1"/>
  <c r="AF499" i="1" s="1"/>
  <c r="H500" i="1" s="1"/>
  <c r="AD500" i="1" l="1"/>
  <c r="D501" i="1" s="1"/>
  <c r="M500" i="1"/>
  <c r="L500" i="1"/>
  <c r="AB499" i="1"/>
  <c r="G500" i="1" s="1"/>
  <c r="R499" i="1"/>
  <c r="Q499" i="1"/>
  <c r="AA499" i="1"/>
  <c r="F500" i="1" s="1"/>
  <c r="U500" i="1"/>
  <c r="W500" i="1" s="1"/>
  <c r="AF500" i="1" s="1"/>
  <c r="H501" i="1" s="1"/>
  <c r="V500" i="1"/>
  <c r="X500" i="1" s="1"/>
  <c r="AG500" i="1" s="1"/>
  <c r="I501" i="1" s="1"/>
  <c r="O500" i="1"/>
  <c r="P500" i="1"/>
  <c r="AD501" i="1" l="1"/>
  <c r="D502" i="1" s="1"/>
  <c r="Y500" i="1"/>
  <c r="B501" i="1" s="1"/>
  <c r="J501" i="1"/>
  <c r="Z500" i="1"/>
  <c r="C501" i="1" s="1"/>
  <c r="AA500" i="1"/>
  <c r="F501" i="1" s="1"/>
  <c r="Q500" i="1"/>
  <c r="R500" i="1"/>
  <c r="AB500" i="1"/>
  <c r="G501" i="1" s="1"/>
  <c r="AE501" i="1"/>
  <c r="E502" i="1" s="1"/>
  <c r="J502" i="1" l="1"/>
  <c r="Y501" i="1"/>
  <c r="B502" i="1" s="1"/>
  <c r="Z501" i="1"/>
  <c r="C502" i="1" s="1"/>
  <c r="S501" i="1"/>
  <c r="T501" i="1"/>
  <c r="K501" i="1"/>
  <c r="N501" i="1"/>
  <c r="K502" i="1" l="1"/>
  <c r="N502" i="1"/>
  <c r="T502" i="1"/>
  <c r="S502" i="1"/>
  <c r="V501" i="1"/>
  <c r="X501" i="1" s="1"/>
  <c r="AG501" i="1" s="1"/>
  <c r="I502" i="1" s="1"/>
  <c r="O501" i="1"/>
  <c r="P501" i="1"/>
  <c r="U501" i="1"/>
  <c r="W501" i="1" s="1"/>
  <c r="AF501" i="1" s="1"/>
  <c r="H502" i="1" s="1"/>
  <c r="L501" i="1"/>
  <c r="M501" i="1"/>
  <c r="AE502" i="1" l="1"/>
  <c r="E503" i="1" s="1"/>
  <c r="AB501" i="1"/>
  <c r="G502" i="1" s="1"/>
  <c r="R501" i="1"/>
  <c r="AA501" i="1"/>
  <c r="F502" i="1" s="1"/>
  <c r="Q501" i="1"/>
  <c r="AD502" i="1"/>
  <c r="D503" i="1" s="1"/>
  <c r="O502" i="1"/>
  <c r="P502" i="1"/>
  <c r="U502" i="1"/>
  <c r="W502" i="1" s="1"/>
  <c r="AF502" i="1" s="1"/>
  <c r="H503" i="1" s="1"/>
  <c r="V502" i="1"/>
  <c r="X502" i="1" s="1"/>
  <c r="AG502" i="1" s="1"/>
  <c r="I503" i="1" s="1"/>
  <c r="L502" i="1"/>
  <c r="M502" i="1"/>
  <c r="AD503" i="1" l="1"/>
  <c r="D504" i="1" s="1"/>
  <c r="AE503" i="1"/>
  <c r="E504" i="1" s="1"/>
  <c r="J503" i="1"/>
  <c r="AB502" i="1"/>
  <c r="G503" i="1" s="1"/>
  <c r="R502" i="1"/>
  <c r="Q502" i="1"/>
  <c r="AA502" i="1"/>
  <c r="F503" i="1" s="1"/>
  <c r="Y502" i="1"/>
  <c r="B503" i="1" s="1"/>
  <c r="Z502" i="1"/>
  <c r="C503" i="1" s="1"/>
  <c r="Y503" i="1" l="1"/>
  <c r="B504" i="1" s="1"/>
  <c r="Z503" i="1"/>
  <c r="C504" i="1" s="1"/>
  <c r="J504" i="1"/>
  <c r="K503" i="1"/>
  <c r="N503" i="1"/>
  <c r="S503" i="1"/>
  <c r="T503" i="1"/>
  <c r="K504" i="1" l="1"/>
  <c r="N504" i="1"/>
  <c r="S504" i="1"/>
  <c r="T504" i="1"/>
  <c r="P503" i="1"/>
  <c r="U503" i="1"/>
  <c r="W503" i="1" s="1"/>
  <c r="AF503" i="1" s="1"/>
  <c r="H504" i="1" s="1"/>
  <c r="V503" i="1"/>
  <c r="X503" i="1" s="1"/>
  <c r="AG503" i="1" s="1"/>
  <c r="I504" i="1" s="1"/>
  <c r="O503" i="1"/>
  <c r="M503" i="1"/>
  <c r="L503" i="1"/>
  <c r="AE504" i="1" l="1"/>
  <c r="E505" i="1" s="1"/>
  <c r="AD504" i="1"/>
  <c r="D505" i="1" s="1"/>
  <c r="Q503" i="1"/>
  <c r="AA503" i="1"/>
  <c r="F504" i="1" s="1"/>
  <c r="R503" i="1"/>
  <c r="AB503" i="1"/>
  <c r="G504" i="1" s="1"/>
  <c r="V504" i="1"/>
  <c r="X504" i="1" s="1"/>
  <c r="AG504" i="1" s="1"/>
  <c r="I505" i="1" s="1"/>
  <c r="O504" i="1"/>
  <c r="U504" i="1"/>
  <c r="W504" i="1" s="1"/>
  <c r="AF504" i="1" s="1"/>
  <c r="H505" i="1" s="1"/>
  <c r="P504" i="1"/>
  <c r="L504" i="1"/>
  <c r="M504" i="1"/>
  <c r="AE505" i="1" l="1"/>
  <c r="E506" i="1" s="1"/>
  <c r="AD505" i="1"/>
  <c r="D506" i="1" s="1"/>
  <c r="Z504" i="1"/>
  <c r="C505" i="1" s="1"/>
  <c r="R504" i="1"/>
  <c r="AB504" i="1"/>
  <c r="G505" i="1" s="1"/>
  <c r="Y504" i="1"/>
  <c r="B505" i="1" s="1"/>
  <c r="Q504" i="1"/>
  <c r="AA504" i="1"/>
  <c r="F505" i="1" s="1"/>
  <c r="J505" i="1"/>
  <c r="Y505" i="1" l="1"/>
  <c r="B506" i="1" s="1"/>
  <c r="Z505" i="1"/>
  <c r="C506" i="1" s="1"/>
  <c r="K505" i="1"/>
  <c r="S505" i="1"/>
  <c r="T505" i="1"/>
  <c r="N505" i="1"/>
  <c r="J506" i="1"/>
  <c r="K506" i="1" l="1"/>
  <c r="N506" i="1"/>
  <c r="S506" i="1"/>
  <c r="T506" i="1"/>
  <c r="L505" i="1"/>
  <c r="M505" i="1"/>
  <c r="O505" i="1"/>
  <c r="P505" i="1"/>
  <c r="U505" i="1"/>
  <c r="W505" i="1" s="1"/>
  <c r="AF505" i="1" s="1"/>
  <c r="H506" i="1" s="1"/>
  <c r="V505" i="1"/>
  <c r="X505" i="1" s="1"/>
  <c r="AG505" i="1" s="1"/>
  <c r="I506" i="1" s="1"/>
  <c r="AD506" i="1" l="1"/>
  <c r="D507" i="1" s="1"/>
  <c r="AE506" i="1"/>
  <c r="E507" i="1" s="1"/>
  <c r="R505" i="1"/>
  <c r="AB505" i="1"/>
  <c r="G506" i="1" s="1"/>
  <c r="L506" i="1"/>
  <c r="M506" i="1"/>
  <c r="AA505" i="1"/>
  <c r="F506" i="1" s="1"/>
  <c r="Q505" i="1"/>
  <c r="P506" i="1"/>
  <c r="V506" i="1"/>
  <c r="X506" i="1" s="1"/>
  <c r="AG506" i="1" s="1"/>
  <c r="I507" i="1" s="1"/>
  <c r="O506" i="1"/>
  <c r="U506" i="1"/>
  <c r="W506" i="1" s="1"/>
  <c r="AF506" i="1" s="1"/>
  <c r="H507" i="1" s="1"/>
  <c r="AE507" i="1" l="1"/>
  <c r="E508" i="1" s="1"/>
  <c r="AD507" i="1"/>
  <c r="D508" i="1" s="1"/>
  <c r="J507" i="1"/>
  <c r="AB506" i="1"/>
  <c r="G507" i="1" s="1"/>
  <c r="R506" i="1"/>
  <c r="AA506" i="1"/>
  <c r="F507" i="1" s="1"/>
  <c r="Q506" i="1"/>
  <c r="Z506" i="1"/>
  <c r="C507" i="1" s="1"/>
  <c r="Y506" i="1"/>
  <c r="B507" i="1" s="1"/>
  <c r="Y507" i="1" l="1"/>
  <c r="B508" i="1" s="1"/>
  <c r="Z507" i="1"/>
  <c r="C508" i="1" s="1"/>
  <c r="K507" i="1"/>
  <c r="J508" i="1"/>
  <c r="N507" i="1"/>
  <c r="S507" i="1"/>
  <c r="T507" i="1"/>
  <c r="K508" i="1" l="1"/>
  <c r="N508" i="1"/>
  <c r="S508" i="1"/>
  <c r="T508" i="1"/>
  <c r="M507" i="1"/>
  <c r="L507" i="1"/>
  <c r="U507" i="1"/>
  <c r="W507" i="1" s="1"/>
  <c r="AF507" i="1" s="1"/>
  <c r="H508" i="1" s="1"/>
  <c r="O507" i="1"/>
  <c r="P507" i="1"/>
  <c r="V507" i="1"/>
  <c r="X507" i="1" s="1"/>
  <c r="AG507" i="1" s="1"/>
  <c r="I508" i="1" s="1"/>
  <c r="AE508" i="1" l="1"/>
  <c r="E509" i="1" s="1"/>
  <c r="AD508" i="1"/>
  <c r="D509" i="1" s="1"/>
  <c r="M508" i="1"/>
  <c r="L508" i="1"/>
  <c r="Q507" i="1"/>
  <c r="AA507" i="1"/>
  <c r="F508" i="1" s="1"/>
  <c r="R507" i="1"/>
  <c r="AB507" i="1"/>
  <c r="G508" i="1" s="1"/>
  <c r="V508" i="1"/>
  <c r="X508" i="1" s="1"/>
  <c r="AG508" i="1" s="1"/>
  <c r="I509" i="1" s="1"/>
  <c r="O508" i="1"/>
  <c r="P508" i="1"/>
  <c r="U508" i="1"/>
  <c r="W508" i="1" s="1"/>
  <c r="AF508" i="1" s="1"/>
  <c r="H509" i="1" s="1"/>
  <c r="AD509" i="1" l="1"/>
  <c r="D510" i="1" s="1"/>
  <c r="Y508" i="1"/>
  <c r="B509" i="1" s="1"/>
  <c r="AE509" i="1"/>
  <c r="E510" i="1" s="1"/>
  <c r="AA508" i="1"/>
  <c r="F509" i="1" s="1"/>
  <c r="Q508" i="1"/>
  <c r="R508" i="1"/>
  <c r="AB508" i="1"/>
  <c r="G509" i="1" s="1"/>
  <c r="J509" i="1"/>
  <c r="Z508" i="1"/>
  <c r="C509" i="1" s="1"/>
  <c r="N509" i="1" l="1"/>
  <c r="Y509" i="1"/>
  <c r="B510" i="1" s="1"/>
  <c r="J510" i="1"/>
  <c r="Z509" i="1"/>
  <c r="C510" i="1" s="1"/>
  <c r="S509" i="1"/>
  <c r="T509" i="1"/>
  <c r="K509" i="1"/>
  <c r="O509" i="1" l="1"/>
  <c r="P509" i="1"/>
  <c r="V509" i="1"/>
  <c r="X509" i="1" s="1"/>
  <c r="AG509" i="1" s="1"/>
  <c r="I510" i="1" s="1"/>
  <c r="AE510" i="1" s="1"/>
  <c r="E511" i="1" s="1"/>
  <c r="U509" i="1"/>
  <c r="W509" i="1" s="1"/>
  <c r="AF509" i="1" s="1"/>
  <c r="H510" i="1" s="1"/>
  <c r="AD510" i="1" s="1"/>
  <c r="D511" i="1" s="1"/>
  <c r="N510" i="1"/>
  <c r="S510" i="1"/>
  <c r="T510" i="1"/>
  <c r="K510" i="1"/>
  <c r="L509" i="1"/>
  <c r="M509" i="1"/>
  <c r="P510" i="1" l="1"/>
  <c r="U510" i="1"/>
  <c r="W510" i="1" s="1"/>
  <c r="AF510" i="1" s="1"/>
  <c r="H511" i="1" s="1"/>
  <c r="AD511" i="1" s="1"/>
  <c r="D512" i="1" s="1"/>
  <c r="V510" i="1"/>
  <c r="X510" i="1" s="1"/>
  <c r="AG510" i="1" s="1"/>
  <c r="I511" i="1" s="1"/>
  <c r="O510" i="1"/>
  <c r="J511" i="1"/>
  <c r="AB509" i="1"/>
  <c r="G510" i="1" s="1"/>
  <c r="R509" i="1"/>
  <c r="AA509" i="1"/>
  <c r="F510" i="1" s="1"/>
  <c r="Q509" i="1"/>
  <c r="M510" i="1"/>
  <c r="L510" i="1"/>
  <c r="Z510" i="1" l="1"/>
  <c r="C511" i="1" s="1"/>
  <c r="Q510" i="1"/>
  <c r="AA510" i="1"/>
  <c r="F511" i="1" s="1"/>
  <c r="AE511" i="1"/>
  <c r="E512" i="1" s="1"/>
  <c r="J512" i="1" s="1"/>
  <c r="Y510" i="1"/>
  <c r="B511" i="1" s="1"/>
  <c r="S511" i="1"/>
  <c r="T511" i="1"/>
  <c r="R510" i="1"/>
  <c r="AB510" i="1"/>
  <c r="G511" i="1" s="1"/>
  <c r="S512" i="1" l="1"/>
  <c r="T512" i="1"/>
  <c r="Y511" i="1"/>
  <c r="B512" i="1" s="1"/>
  <c r="Z511" i="1"/>
  <c r="C512" i="1" s="1"/>
  <c r="K511" i="1"/>
  <c r="N511" i="1"/>
  <c r="K512" i="1" l="1"/>
  <c r="N512" i="1"/>
  <c r="O511" i="1"/>
  <c r="P511" i="1"/>
  <c r="U511" i="1"/>
  <c r="W511" i="1" s="1"/>
  <c r="AF511" i="1" s="1"/>
  <c r="H512" i="1" s="1"/>
  <c r="V511" i="1"/>
  <c r="X511" i="1" s="1"/>
  <c r="AG511" i="1" s="1"/>
  <c r="I512" i="1" s="1"/>
  <c r="L511" i="1"/>
  <c r="M511" i="1"/>
  <c r="AD512" i="1" l="1"/>
  <c r="D513" i="1" s="1"/>
  <c r="AE512" i="1"/>
  <c r="E513" i="1" s="1"/>
  <c r="Q511" i="1"/>
  <c r="AA511" i="1"/>
  <c r="F512" i="1" s="1"/>
  <c r="L512" i="1"/>
  <c r="M512" i="1"/>
  <c r="R511" i="1"/>
  <c r="AB511" i="1"/>
  <c r="G512" i="1" s="1"/>
  <c r="P512" i="1"/>
  <c r="U512" i="1"/>
  <c r="W512" i="1" s="1"/>
  <c r="AF512" i="1" s="1"/>
  <c r="H513" i="1" s="1"/>
  <c r="V512" i="1"/>
  <c r="X512" i="1" s="1"/>
  <c r="AG512" i="1" s="1"/>
  <c r="I513" i="1" s="1"/>
  <c r="O512" i="1"/>
  <c r="AE513" i="1" l="1"/>
  <c r="E514" i="1" s="1"/>
  <c r="J513" i="1"/>
  <c r="R512" i="1"/>
  <c r="AB512" i="1"/>
  <c r="Z512" i="1"/>
  <c r="C513" i="1" s="1"/>
  <c r="G513" i="1"/>
  <c r="Q512" i="1"/>
  <c r="AA512" i="1"/>
  <c r="F513" i="1" s="1"/>
  <c r="AD513" i="1"/>
  <c r="D514" i="1" s="1"/>
  <c r="Y512" i="1"/>
  <c r="B513" i="1" s="1"/>
  <c r="J514" i="1" l="1"/>
  <c r="Y513" i="1"/>
  <c r="B514" i="1" s="1"/>
  <c r="Z513" i="1"/>
  <c r="C514" i="1" s="1"/>
  <c r="K513" i="1"/>
  <c r="N513" i="1"/>
  <c r="S513" i="1"/>
  <c r="T513" i="1"/>
  <c r="S514" i="1" l="1"/>
  <c r="T514" i="1"/>
  <c r="K514" i="1"/>
  <c r="U513" i="1"/>
  <c r="W513" i="1" s="1"/>
  <c r="AF513" i="1" s="1"/>
  <c r="H514" i="1" s="1"/>
  <c r="V513" i="1"/>
  <c r="X513" i="1" s="1"/>
  <c r="AG513" i="1" s="1"/>
  <c r="I514" i="1" s="1"/>
  <c r="O513" i="1"/>
  <c r="P513" i="1"/>
  <c r="L513" i="1"/>
  <c r="M513" i="1"/>
  <c r="N514" i="1"/>
  <c r="AE514" i="1" l="1"/>
  <c r="E515" i="1" s="1"/>
  <c r="AD514" i="1"/>
  <c r="D515" i="1" s="1"/>
  <c r="U514" i="1"/>
  <c r="W514" i="1" s="1"/>
  <c r="AF514" i="1" s="1"/>
  <c r="H515" i="1" s="1"/>
  <c r="V514" i="1"/>
  <c r="X514" i="1" s="1"/>
  <c r="AG514" i="1" s="1"/>
  <c r="I515" i="1" s="1"/>
  <c r="O514" i="1"/>
  <c r="P514" i="1"/>
  <c r="R513" i="1"/>
  <c r="AB513" i="1"/>
  <c r="G514" i="1" s="1"/>
  <c r="Q513" i="1"/>
  <c r="AA513" i="1"/>
  <c r="F514" i="1" s="1"/>
  <c r="L514" i="1"/>
  <c r="M514" i="1"/>
  <c r="AE515" i="1" l="1"/>
  <c r="E516" i="1" s="1"/>
  <c r="AD515" i="1"/>
  <c r="D516" i="1" s="1"/>
  <c r="R514" i="1"/>
  <c r="AB514" i="1"/>
  <c r="G515" i="1" s="1"/>
  <c r="AA514" i="1"/>
  <c r="Q514" i="1"/>
  <c r="F515" i="1"/>
  <c r="Y514" i="1"/>
  <c r="B515" i="1" s="1"/>
  <c r="Z514" i="1"/>
  <c r="C515" i="1" s="1"/>
  <c r="J515" i="1"/>
  <c r="Z515" i="1" l="1"/>
  <c r="C516" i="1" s="1"/>
  <c r="J516" i="1"/>
  <c r="S515" i="1"/>
  <c r="T515" i="1"/>
  <c r="K515" i="1"/>
  <c r="Y515" i="1"/>
  <c r="B516" i="1" s="1"/>
  <c r="N515" i="1"/>
  <c r="L515" i="1" l="1"/>
  <c r="M515" i="1"/>
  <c r="K516" i="1"/>
  <c r="U515" i="1"/>
  <c r="W515" i="1" s="1"/>
  <c r="AF515" i="1" s="1"/>
  <c r="H516" i="1" s="1"/>
  <c r="V515" i="1"/>
  <c r="X515" i="1" s="1"/>
  <c r="AG515" i="1" s="1"/>
  <c r="I516" i="1" s="1"/>
  <c r="O515" i="1"/>
  <c r="P515" i="1"/>
  <c r="T516" i="1"/>
  <c r="S516" i="1"/>
  <c r="N516" i="1"/>
  <c r="AE516" i="1" l="1"/>
  <c r="E517" i="1" s="1"/>
  <c r="AD516" i="1"/>
  <c r="D517" i="1" s="1"/>
  <c r="AA515" i="1"/>
  <c r="F516" i="1" s="1"/>
  <c r="Q515" i="1"/>
  <c r="L516" i="1"/>
  <c r="M516" i="1"/>
  <c r="U516" i="1"/>
  <c r="W516" i="1" s="1"/>
  <c r="AF516" i="1" s="1"/>
  <c r="H517" i="1" s="1"/>
  <c r="V516" i="1"/>
  <c r="X516" i="1" s="1"/>
  <c r="AG516" i="1" s="1"/>
  <c r="I517" i="1" s="1"/>
  <c r="O516" i="1"/>
  <c r="P516" i="1"/>
  <c r="AB515" i="1"/>
  <c r="G516" i="1" s="1"/>
  <c r="R515" i="1"/>
  <c r="AE517" i="1" l="1"/>
  <c r="E518" i="1" s="1"/>
  <c r="AD517" i="1"/>
  <c r="D518" i="1" s="1"/>
  <c r="AB516" i="1"/>
  <c r="G517" i="1" s="1"/>
  <c r="R516" i="1"/>
  <c r="Q516" i="1"/>
  <c r="AA516" i="1"/>
  <c r="F517" i="1" s="1"/>
  <c r="Z516" i="1"/>
  <c r="C517" i="1" s="1"/>
  <c r="Y516" i="1"/>
  <c r="B517" i="1" s="1"/>
  <c r="J517" i="1"/>
  <c r="Y517" i="1" l="1"/>
  <c r="B518" i="1" s="1"/>
  <c r="J518" i="1"/>
  <c r="Z517" i="1"/>
  <c r="C518" i="1" s="1"/>
  <c r="S517" i="1"/>
  <c r="T517" i="1"/>
  <c r="N517" i="1"/>
  <c r="K517" i="1"/>
  <c r="M517" i="1" l="1"/>
  <c r="L517" i="1"/>
  <c r="K518" i="1"/>
  <c r="S518" i="1"/>
  <c r="T518" i="1"/>
  <c r="U517" i="1"/>
  <c r="W517" i="1" s="1"/>
  <c r="AF517" i="1" s="1"/>
  <c r="H518" i="1" s="1"/>
  <c r="V517" i="1"/>
  <c r="X517" i="1" s="1"/>
  <c r="AG517" i="1" s="1"/>
  <c r="I518" i="1" s="1"/>
  <c r="O517" i="1"/>
  <c r="P517" i="1"/>
  <c r="N518" i="1"/>
  <c r="AE518" i="1" l="1"/>
  <c r="E519" i="1" s="1"/>
  <c r="AD518" i="1"/>
  <c r="D519" i="1" s="1"/>
  <c r="V518" i="1"/>
  <c r="X518" i="1" s="1"/>
  <c r="AG518" i="1" s="1"/>
  <c r="I519" i="1" s="1"/>
  <c r="O518" i="1"/>
  <c r="P518" i="1"/>
  <c r="U518" i="1"/>
  <c r="W518" i="1" s="1"/>
  <c r="AF518" i="1" s="1"/>
  <c r="H519" i="1" s="1"/>
  <c r="Q517" i="1"/>
  <c r="AA517" i="1"/>
  <c r="F518" i="1" s="1"/>
  <c r="L518" i="1"/>
  <c r="M518" i="1"/>
  <c r="R517" i="1"/>
  <c r="AB517" i="1"/>
  <c r="G518" i="1" s="1"/>
  <c r="AD519" i="1" l="1"/>
  <c r="D520" i="1" s="1"/>
  <c r="AE519" i="1"/>
  <c r="E520" i="1" s="1"/>
  <c r="Z518" i="1"/>
  <c r="C519" i="1" s="1"/>
  <c r="R518" i="1"/>
  <c r="AB518" i="1"/>
  <c r="G519" i="1" s="1"/>
  <c r="Q518" i="1"/>
  <c r="AA518" i="1"/>
  <c r="F519" i="1" s="1"/>
  <c r="Y518" i="1"/>
  <c r="B519" i="1" s="1"/>
  <c r="J519" i="1"/>
  <c r="N519" i="1" l="1"/>
  <c r="J520" i="1"/>
  <c r="Y519" i="1"/>
  <c r="B520" i="1" s="1"/>
  <c r="Z519" i="1"/>
  <c r="C520" i="1" s="1"/>
  <c r="S519" i="1"/>
  <c r="T519" i="1"/>
  <c r="K519" i="1"/>
  <c r="O519" i="1" l="1"/>
  <c r="V519" i="1"/>
  <c r="X519" i="1" s="1"/>
  <c r="AG519" i="1" s="1"/>
  <c r="I520" i="1" s="1"/>
  <c r="AE520" i="1" s="1"/>
  <c r="E521" i="1" s="1"/>
  <c r="U519" i="1"/>
  <c r="W519" i="1" s="1"/>
  <c r="AF519" i="1" s="1"/>
  <c r="H520" i="1" s="1"/>
  <c r="P519" i="1"/>
  <c r="L519" i="1"/>
  <c r="M519" i="1"/>
  <c r="S520" i="1"/>
  <c r="T520" i="1"/>
  <c r="K520" i="1"/>
  <c r="N520" i="1"/>
  <c r="AD520" i="1" l="1"/>
  <c r="D521" i="1" s="1"/>
  <c r="L520" i="1"/>
  <c r="M520" i="1"/>
  <c r="Q519" i="1"/>
  <c r="AA519" i="1"/>
  <c r="F520" i="1" s="1"/>
  <c r="P520" i="1"/>
  <c r="U520" i="1"/>
  <c r="W520" i="1" s="1"/>
  <c r="AF520" i="1" s="1"/>
  <c r="H521" i="1" s="1"/>
  <c r="V520" i="1"/>
  <c r="X520" i="1" s="1"/>
  <c r="AG520" i="1" s="1"/>
  <c r="I521" i="1" s="1"/>
  <c r="O520" i="1"/>
  <c r="R519" i="1"/>
  <c r="AB519" i="1"/>
  <c r="G520" i="1" s="1"/>
  <c r="Y520" i="1" l="1"/>
  <c r="B521" i="1" s="1"/>
  <c r="J521" i="1"/>
  <c r="Z520" i="1"/>
  <c r="C521" i="1" s="1"/>
  <c r="AD521" i="1"/>
  <c r="D522" i="1" s="1"/>
  <c r="R520" i="1"/>
  <c r="AB520" i="1"/>
  <c r="G521" i="1" s="1"/>
  <c r="AE521" i="1"/>
  <c r="E522" i="1" s="1"/>
  <c r="Q520" i="1"/>
  <c r="AA520" i="1"/>
  <c r="F521" i="1" s="1"/>
  <c r="Z521" i="1" l="1"/>
  <c r="C522" i="1" s="1"/>
  <c r="J522" i="1"/>
  <c r="K521" i="1"/>
  <c r="Y521" i="1"/>
  <c r="B522" i="1" s="1"/>
  <c r="N521" i="1"/>
  <c r="S521" i="1"/>
  <c r="T521" i="1"/>
  <c r="K522" i="1" l="1"/>
  <c r="N522" i="1"/>
  <c r="L521" i="1"/>
  <c r="M521" i="1"/>
  <c r="U521" i="1"/>
  <c r="W521" i="1" s="1"/>
  <c r="AF521" i="1" s="1"/>
  <c r="H522" i="1" s="1"/>
  <c r="V521" i="1"/>
  <c r="X521" i="1" s="1"/>
  <c r="AG521" i="1" s="1"/>
  <c r="I522" i="1" s="1"/>
  <c r="O521" i="1"/>
  <c r="P521" i="1"/>
  <c r="S522" i="1"/>
  <c r="T522" i="1"/>
  <c r="AE522" i="1" l="1"/>
  <c r="E523" i="1" s="1"/>
  <c r="AD522" i="1"/>
  <c r="D523" i="1" s="1"/>
  <c r="L522" i="1"/>
  <c r="M522" i="1"/>
  <c r="R521" i="1"/>
  <c r="AB521" i="1"/>
  <c r="G522" i="1" s="1"/>
  <c r="Q521" i="1"/>
  <c r="AA521" i="1"/>
  <c r="F522" i="1" s="1"/>
  <c r="U522" i="1"/>
  <c r="W522" i="1" s="1"/>
  <c r="AF522" i="1" s="1"/>
  <c r="H523" i="1" s="1"/>
  <c r="V522" i="1"/>
  <c r="X522" i="1" s="1"/>
  <c r="AG522" i="1" s="1"/>
  <c r="I523" i="1" s="1"/>
  <c r="O522" i="1"/>
  <c r="P522" i="1"/>
  <c r="AD523" i="1" l="1"/>
  <c r="D524" i="1" s="1"/>
  <c r="AE523" i="1"/>
  <c r="E524" i="1" s="1"/>
  <c r="Z522" i="1"/>
  <c r="C523" i="1" s="1"/>
  <c r="R522" i="1"/>
  <c r="AB522" i="1"/>
  <c r="G523" i="1" s="1"/>
  <c r="AA522" i="1"/>
  <c r="F523" i="1" s="1"/>
  <c r="Q522" i="1"/>
  <c r="Y522" i="1"/>
  <c r="B523" i="1" s="1"/>
  <c r="J523" i="1"/>
  <c r="N523" i="1" l="1"/>
  <c r="Y523" i="1"/>
  <c r="B524" i="1" s="1"/>
  <c r="Z523" i="1"/>
  <c r="C524" i="1" s="1"/>
  <c r="J524" i="1"/>
  <c r="S523" i="1"/>
  <c r="T523" i="1"/>
  <c r="K523" i="1"/>
  <c r="O523" i="1" l="1"/>
  <c r="U523" i="1"/>
  <c r="W523" i="1" s="1"/>
  <c r="AF523" i="1" s="1"/>
  <c r="H524" i="1" s="1"/>
  <c r="AD524" i="1" s="1"/>
  <c r="D525" i="1" s="1"/>
  <c r="V523" i="1"/>
  <c r="X523" i="1" s="1"/>
  <c r="AG523" i="1" s="1"/>
  <c r="I524" i="1" s="1"/>
  <c r="AE524" i="1" s="1"/>
  <c r="E525" i="1" s="1"/>
  <c r="P523" i="1"/>
  <c r="K524" i="1"/>
  <c r="N524" i="1"/>
  <c r="T524" i="1"/>
  <c r="S524" i="1"/>
  <c r="L523" i="1"/>
  <c r="M523" i="1"/>
  <c r="L524" i="1" l="1"/>
  <c r="M524" i="1"/>
  <c r="AB523" i="1"/>
  <c r="G524" i="1" s="1"/>
  <c r="R523" i="1"/>
  <c r="J525" i="1"/>
  <c r="AA523" i="1"/>
  <c r="F524" i="1" s="1"/>
  <c r="Q523" i="1"/>
  <c r="U524" i="1"/>
  <c r="W524" i="1" s="1"/>
  <c r="AF524" i="1" s="1"/>
  <c r="H525" i="1" s="1"/>
  <c r="V524" i="1"/>
  <c r="X524" i="1" s="1"/>
  <c r="AG524" i="1" s="1"/>
  <c r="I525" i="1" s="1"/>
  <c r="O524" i="1"/>
  <c r="P524" i="1"/>
  <c r="AD525" i="1" l="1"/>
  <c r="D526" i="1" s="1"/>
  <c r="AB524" i="1"/>
  <c r="G525" i="1" s="1"/>
  <c r="R524" i="1"/>
  <c r="S525" i="1"/>
  <c r="T525" i="1"/>
  <c r="Q524" i="1"/>
  <c r="AA524" i="1"/>
  <c r="F525" i="1" s="1"/>
  <c r="Z524" i="1"/>
  <c r="C525" i="1" s="1"/>
  <c r="AE525" i="1"/>
  <c r="E526" i="1" s="1"/>
  <c r="Y524" i="1"/>
  <c r="B525" i="1" s="1"/>
  <c r="Y525" i="1" l="1"/>
  <c r="B526" i="1" s="1"/>
  <c r="Z525" i="1"/>
  <c r="C526" i="1" s="1"/>
  <c r="J526" i="1"/>
  <c r="K525" i="1"/>
  <c r="N525" i="1"/>
  <c r="K526" i="1" l="1"/>
  <c r="N526" i="1"/>
  <c r="M525" i="1"/>
  <c r="L525" i="1"/>
  <c r="S526" i="1"/>
  <c r="T526" i="1"/>
  <c r="U525" i="1"/>
  <c r="W525" i="1" s="1"/>
  <c r="AF525" i="1" s="1"/>
  <c r="H526" i="1" s="1"/>
  <c r="V525" i="1"/>
  <c r="X525" i="1" s="1"/>
  <c r="AG525" i="1" s="1"/>
  <c r="I526" i="1" s="1"/>
  <c r="O525" i="1"/>
  <c r="P525" i="1"/>
  <c r="AD526" i="1" l="1"/>
  <c r="D527" i="1" s="1"/>
  <c r="AE526" i="1"/>
  <c r="E527" i="1" s="1"/>
  <c r="Q525" i="1"/>
  <c r="AA525" i="1"/>
  <c r="F526" i="1" s="1"/>
  <c r="R525" i="1"/>
  <c r="AB525" i="1"/>
  <c r="G526" i="1" s="1"/>
  <c r="V526" i="1"/>
  <c r="X526" i="1" s="1"/>
  <c r="AG526" i="1" s="1"/>
  <c r="I527" i="1" s="1"/>
  <c r="O526" i="1"/>
  <c r="P526" i="1"/>
  <c r="U526" i="1"/>
  <c r="W526" i="1" s="1"/>
  <c r="AF526" i="1" s="1"/>
  <c r="H527" i="1" s="1"/>
  <c r="L526" i="1"/>
  <c r="M526" i="1"/>
  <c r="AE527" i="1" l="1"/>
  <c r="E528" i="1" s="1"/>
  <c r="AD527" i="1"/>
  <c r="D528" i="1" s="1"/>
  <c r="Z526" i="1"/>
  <c r="C527" i="1" s="1"/>
  <c r="Y526" i="1"/>
  <c r="B527" i="1" s="1"/>
  <c r="Q526" i="1"/>
  <c r="AA526" i="1"/>
  <c r="F527" i="1" s="1"/>
  <c r="R526" i="1"/>
  <c r="AB526" i="1"/>
  <c r="G527" i="1" s="1"/>
  <c r="J527" i="1"/>
  <c r="Y527" i="1" l="1"/>
  <c r="B528" i="1" s="1"/>
  <c r="K527" i="1"/>
  <c r="N527" i="1"/>
  <c r="J528" i="1"/>
  <c r="S527" i="1"/>
  <c r="T527" i="1"/>
  <c r="Z527" i="1"/>
  <c r="C528" i="1" s="1"/>
  <c r="K528" i="1" l="1"/>
  <c r="N528" i="1"/>
  <c r="S528" i="1"/>
  <c r="T528" i="1"/>
  <c r="O527" i="1"/>
  <c r="P527" i="1"/>
  <c r="U527" i="1"/>
  <c r="W527" i="1" s="1"/>
  <c r="AF527" i="1" s="1"/>
  <c r="H528" i="1" s="1"/>
  <c r="V527" i="1"/>
  <c r="X527" i="1" s="1"/>
  <c r="AG527" i="1" s="1"/>
  <c r="I528" i="1" s="1"/>
  <c r="L527" i="1"/>
  <c r="M527" i="1"/>
  <c r="AE528" i="1" l="1"/>
  <c r="E529" i="1" s="1"/>
  <c r="AD528" i="1"/>
  <c r="D529" i="1" s="1"/>
  <c r="L528" i="1"/>
  <c r="M528" i="1"/>
  <c r="R527" i="1"/>
  <c r="AB527" i="1"/>
  <c r="G528" i="1" s="1"/>
  <c r="Q527" i="1"/>
  <c r="AA527" i="1"/>
  <c r="F528" i="1" s="1"/>
  <c r="P528" i="1"/>
  <c r="U528" i="1"/>
  <c r="W528" i="1" s="1"/>
  <c r="AF528" i="1" s="1"/>
  <c r="H529" i="1" s="1"/>
  <c r="V528" i="1"/>
  <c r="X528" i="1" s="1"/>
  <c r="AG528" i="1" s="1"/>
  <c r="I529" i="1" s="1"/>
  <c r="O528" i="1"/>
  <c r="AE529" i="1" l="1"/>
  <c r="E530" i="1" s="1"/>
  <c r="AD529" i="1"/>
  <c r="D530" i="1" s="1"/>
  <c r="Z528" i="1"/>
  <c r="C529" i="1" s="1"/>
  <c r="R528" i="1"/>
  <c r="AB528" i="1"/>
  <c r="G529" i="1" s="1"/>
  <c r="Q528" i="1"/>
  <c r="AA528" i="1"/>
  <c r="F529" i="1" s="1"/>
  <c r="Y528" i="1"/>
  <c r="B529" i="1" s="1"/>
  <c r="J529" i="1"/>
  <c r="N529" i="1" l="1"/>
  <c r="Z529" i="1"/>
  <c r="C530" i="1" s="1"/>
  <c r="J530" i="1"/>
  <c r="K529" i="1"/>
  <c r="S529" i="1"/>
  <c r="T529" i="1"/>
  <c r="Y529" i="1"/>
  <c r="B530" i="1" s="1"/>
  <c r="O529" i="1" l="1"/>
  <c r="P529" i="1"/>
  <c r="V529" i="1"/>
  <c r="X529" i="1" s="1"/>
  <c r="AG529" i="1" s="1"/>
  <c r="I530" i="1" s="1"/>
  <c r="AE530" i="1" s="1"/>
  <c r="E531" i="1" s="1"/>
  <c r="U529" i="1"/>
  <c r="W529" i="1" s="1"/>
  <c r="AF529" i="1" s="1"/>
  <c r="H530" i="1" s="1"/>
  <c r="AD530" i="1" s="1"/>
  <c r="D531" i="1" s="1"/>
  <c r="K530" i="1"/>
  <c r="N530" i="1"/>
  <c r="S530" i="1"/>
  <c r="T530" i="1"/>
  <c r="L529" i="1"/>
  <c r="M529" i="1"/>
  <c r="L530" i="1" l="1"/>
  <c r="M530" i="1"/>
  <c r="J531" i="1"/>
  <c r="R529" i="1"/>
  <c r="AB529" i="1"/>
  <c r="G530" i="1" s="1"/>
  <c r="Q529" i="1"/>
  <c r="AA529" i="1"/>
  <c r="F530" i="1" s="1"/>
  <c r="U530" i="1"/>
  <c r="W530" i="1" s="1"/>
  <c r="AF530" i="1" s="1"/>
  <c r="H531" i="1" s="1"/>
  <c r="V530" i="1"/>
  <c r="X530" i="1" s="1"/>
  <c r="AG530" i="1" s="1"/>
  <c r="I531" i="1" s="1"/>
  <c r="O530" i="1"/>
  <c r="P530" i="1"/>
  <c r="AE531" i="1" l="1"/>
  <c r="E532" i="1" s="1"/>
  <c r="Y530" i="1"/>
  <c r="B531" i="1" s="1"/>
  <c r="R530" i="1"/>
  <c r="AB530" i="1"/>
  <c r="G531" i="1" s="1"/>
  <c r="Z530" i="1"/>
  <c r="C531" i="1" s="1"/>
  <c r="AA530" i="1"/>
  <c r="F531" i="1" s="1"/>
  <c r="Q530" i="1"/>
  <c r="AD531" i="1"/>
  <c r="D532" i="1" s="1"/>
  <c r="S531" i="1"/>
  <c r="T531" i="1"/>
  <c r="Y531" i="1" l="1"/>
  <c r="B532" i="1" s="1"/>
  <c r="Z531" i="1"/>
  <c r="C532" i="1" s="1"/>
  <c r="K531" i="1"/>
  <c r="N531" i="1"/>
  <c r="J532" i="1"/>
  <c r="K532" i="1" l="1"/>
  <c r="N532" i="1"/>
  <c r="L531" i="1"/>
  <c r="M531" i="1"/>
  <c r="T532" i="1"/>
  <c r="S532" i="1"/>
  <c r="U531" i="1"/>
  <c r="W531" i="1" s="1"/>
  <c r="AF531" i="1" s="1"/>
  <c r="H532" i="1" s="1"/>
  <c r="V531" i="1"/>
  <c r="X531" i="1" s="1"/>
  <c r="AG531" i="1" s="1"/>
  <c r="I532" i="1" s="1"/>
  <c r="O531" i="1"/>
  <c r="P531" i="1"/>
  <c r="AD532" i="1" l="1"/>
  <c r="D533" i="1" s="1"/>
  <c r="AE532" i="1"/>
  <c r="E533" i="1" s="1"/>
  <c r="L532" i="1"/>
  <c r="M532" i="1"/>
  <c r="AB531" i="1"/>
  <c r="G532" i="1" s="1"/>
  <c r="R531" i="1"/>
  <c r="AA531" i="1"/>
  <c r="F532" i="1" s="1"/>
  <c r="Q531" i="1"/>
  <c r="U532" i="1"/>
  <c r="W532" i="1" s="1"/>
  <c r="AF532" i="1" s="1"/>
  <c r="H533" i="1" s="1"/>
  <c r="V532" i="1"/>
  <c r="X532" i="1" s="1"/>
  <c r="AG532" i="1" s="1"/>
  <c r="I533" i="1" s="1"/>
  <c r="O532" i="1"/>
  <c r="P532" i="1"/>
  <c r="AD533" i="1" l="1"/>
  <c r="D534" i="1" s="1"/>
  <c r="AE533" i="1"/>
  <c r="E534" i="1" s="1"/>
  <c r="J533" i="1"/>
  <c r="AB532" i="1"/>
  <c r="G533" i="1" s="1"/>
  <c r="R532" i="1"/>
  <c r="Z532" i="1"/>
  <c r="C533" i="1" s="1"/>
  <c r="Q532" i="1"/>
  <c r="AA532" i="1"/>
  <c r="F533" i="1" s="1"/>
  <c r="Y532" i="1"/>
  <c r="B533" i="1" s="1"/>
  <c r="J534" i="1" l="1"/>
  <c r="K533" i="1"/>
  <c r="Z533" i="1"/>
  <c r="C534" i="1" s="1"/>
  <c r="Y533" i="1"/>
  <c r="B534" i="1" s="1"/>
  <c r="S533" i="1"/>
  <c r="T533" i="1"/>
  <c r="N533" i="1"/>
  <c r="K534" i="1" l="1"/>
  <c r="N534" i="1"/>
  <c r="U533" i="1"/>
  <c r="W533" i="1" s="1"/>
  <c r="AF533" i="1" s="1"/>
  <c r="H534" i="1" s="1"/>
  <c r="V533" i="1"/>
  <c r="X533" i="1" s="1"/>
  <c r="AG533" i="1" s="1"/>
  <c r="I534" i="1" s="1"/>
  <c r="O533" i="1"/>
  <c r="P533" i="1"/>
  <c r="M533" i="1"/>
  <c r="L533" i="1"/>
  <c r="S534" i="1"/>
  <c r="T534" i="1"/>
  <c r="AD534" i="1" l="1"/>
  <c r="D535" i="1" s="1"/>
  <c r="AE534" i="1"/>
  <c r="E535" i="1" s="1"/>
  <c r="Q533" i="1"/>
  <c r="AA533" i="1"/>
  <c r="F534" i="1" s="1"/>
  <c r="V534" i="1"/>
  <c r="X534" i="1" s="1"/>
  <c r="AG534" i="1" s="1"/>
  <c r="I535" i="1" s="1"/>
  <c r="O534" i="1"/>
  <c r="P534" i="1"/>
  <c r="U534" i="1"/>
  <c r="W534" i="1" s="1"/>
  <c r="AF534" i="1" s="1"/>
  <c r="H535" i="1" s="1"/>
  <c r="R533" i="1"/>
  <c r="AB533" i="1"/>
  <c r="G534" i="1" s="1"/>
  <c r="L534" i="1"/>
  <c r="M534" i="1"/>
  <c r="AE535" i="1" l="1"/>
  <c r="E536" i="1" s="1"/>
  <c r="R534" i="1"/>
  <c r="AB534" i="1"/>
  <c r="G535" i="1" s="1"/>
  <c r="Y534" i="1"/>
  <c r="B535" i="1" s="1"/>
  <c r="AD535" i="1"/>
  <c r="D536" i="1" s="1"/>
  <c r="J535" i="1"/>
  <c r="Q534" i="1"/>
  <c r="AA534" i="1"/>
  <c r="F535" i="1" s="1"/>
  <c r="Z534" i="1"/>
  <c r="C535" i="1" s="1"/>
  <c r="N535" i="1" s="1"/>
  <c r="O535" i="1" l="1"/>
  <c r="P535" i="1"/>
  <c r="U535" i="1"/>
  <c r="V535" i="1"/>
  <c r="J536" i="1"/>
  <c r="S535" i="1"/>
  <c r="T535" i="1"/>
  <c r="X535" i="1" s="1"/>
  <c r="AG535" i="1" s="1"/>
  <c r="I536" i="1" s="1"/>
  <c r="Z535" i="1"/>
  <c r="C536" i="1" s="1"/>
  <c r="Y535" i="1"/>
  <c r="B536" i="1" s="1"/>
  <c r="K535" i="1"/>
  <c r="W535" i="1" l="1"/>
  <c r="AF535" i="1" s="1"/>
  <c r="H536" i="1" s="1"/>
  <c r="AD536" i="1" s="1"/>
  <c r="D537" i="1" s="1"/>
  <c r="K536" i="1"/>
  <c r="N536" i="1"/>
  <c r="L535" i="1"/>
  <c r="M535" i="1"/>
  <c r="AE536" i="1"/>
  <c r="E537" i="1" s="1"/>
  <c r="S536" i="1"/>
  <c r="T536" i="1"/>
  <c r="L536" i="1" l="1"/>
  <c r="M536" i="1"/>
  <c r="R535" i="1"/>
  <c r="AB535" i="1"/>
  <c r="G536" i="1" s="1"/>
  <c r="Q535" i="1"/>
  <c r="AA535" i="1"/>
  <c r="F536" i="1" s="1"/>
  <c r="J537" i="1"/>
  <c r="P536" i="1"/>
  <c r="U536" i="1"/>
  <c r="W536" i="1" s="1"/>
  <c r="AF536" i="1" s="1"/>
  <c r="H537" i="1" s="1"/>
  <c r="V536" i="1"/>
  <c r="X536" i="1" s="1"/>
  <c r="AG536" i="1" s="1"/>
  <c r="I537" i="1" s="1"/>
  <c r="O536" i="1"/>
  <c r="AE537" i="1" l="1"/>
  <c r="E538" i="1" s="1"/>
  <c r="AD537" i="1"/>
  <c r="D538" i="1" s="1"/>
  <c r="Q536" i="1"/>
  <c r="AA536" i="1"/>
  <c r="F537" i="1" s="1"/>
  <c r="S537" i="1"/>
  <c r="T537" i="1"/>
  <c r="Y536" i="1"/>
  <c r="B537" i="1" s="1"/>
  <c r="Z536" i="1"/>
  <c r="C537" i="1" s="1"/>
  <c r="R536" i="1"/>
  <c r="AB536" i="1"/>
  <c r="G537" i="1" s="1"/>
  <c r="Z537" i="1" l="1"/>
  <c r="C538" i="1" s="1"/>
  <c r="Y537" i="1"/>
  <c r="B538" i="1" s="1"/>
  <c r="J538" i="1"/>
  <c r="K537" i="1"/>
  <c r="N537" i="1"/>
  <c r="K538" i="1" l="1"/>
  <c r="N538" i="1"/>
  <c r="U537" i="1"/>
  <c r="W537" i="1" s="1"/>
  <c r="AF537" i="1" s="1"/>
  <c r="H538" i="1" s="1"/>
  <c r="V537" i="1"/>
  <c r="X537" i="1" s="1"/>
  <c r="AG537" i="1" s="1"/>
  <c r="I538" i="1" s="1"/>
  <c r="O537" i="1"/>
  <c r="P537" i="1"/>
  <c r="S538" i="1"/>
  <c r="T538" i="1"/>
  <c r="L537" i="1"/>
  <c r="M537" i="1"/>
  <c r="L538" i="1" l="1"/>
  <c r="M538" i="1"/>
  <c r="AE538" i="1"/>
  <c r="E539" i="1" s="1"/>
  <c r="AD538" i="1"/>
  <c r="D539" i="1" s="1"/>
  <c r="R537" i="1"/>
  <c r="AB537" i="1"/>
  <c r="G538" i="1" s="1"/>
  <c r="Q537" i="1"/>
  <c r="AA537" i="1"/>
  <c r="F538" i="1" s="1"/>
  <c r="U538" i="1"/>
  <c r="W538" i="1" s="1"/>
  <c r="AF538" i="1" s="1"/>
  <c r="H539" i="1" s="1"/>
  <c r="V538" i="1"/>
  <c r="X538" i="1" s="1"/>
  <c r="AG538" i="1" s="1"/>
  <c r="I539" i="1" s="1"/>
  <c r="O538" i="1"/>
  <c r="P538" i="1"/>
  <c r="AE539" i="1" l="1"/>
  <c r="E540" i="1" s="1"/>
  <c r="AD539" i="1"/>
  <c r="D540" i="1" s="1"/>
  <c r="AA538" i="1"/>
  <c r="F539" i="1" s="1"/>
  <c r="Q538" i="1"/>
  <c r="J539" i="1"/>
  <c r="Z538" i="1"/>
  <c r="C539" i="1" s="1"/>
  <c r="Y538" i="1"/>
  <c r="B539" i="1" s="1"/>
  <c r="N539" i="1" s="1"/>
  <c r="R538" i="1"/>
  <c r="AB538" i="1"/>
  <c r="G539" i="1" s="1"/>
  <c r="Z539" i="1" l="1"/>
  <c r="C540" i="1" s="1"/>
  <c r="U539" i="1"/>
  <c r="V539" i="1"/>
  <c r="O539" i="1"/>
  <c r="P539" i="1"/>
  <c r="S539" i="1"/>
  <c r="T539" i="1"/>
  <c r="J540" i="1"/>
  <c r="K539" i="1"/>
  <c r="Y539" i="1"/>
  <c r="B540" i="1" s="1"/>
  <c r="X539" i="1" l="1"/>
  <c r="AG539" i="1" s="1"/>
  <c r="I540" i="1" s="1"/>
  <c r="AE540" i="1" s="1"/>
  <c r="E541" i="1" s="1"/>
  <c r="W539" i="1"/>
  <c r="AF539" i="1" s="1"/>
  <c r="H540" i="1" s="1"/>
  <c r="AD540" i="1" s="1"/>
  <c r="D541" i="1" s="1"/>
  <c r="K540" i="1"/>
  <c r="N540" i="1"/>
  <c r="L539" i="1"/>
  <c r="M539" i="1"/>
  <c r="T540" i="1"/>
  <c r="S540" i="1"/>
  <c r="AA539" i="1" l="1"/>
  <c r="F540" i="1" s="1"/>
  <c r="Q539" i="1"/>
  <c r="J541" i="1"/>
  <c r="U540" i="1"/>
  <c r="W540" i="1" s="1"/>
  <c r="AF540" i="1" s="1"/>
  <c r="H541" i="1" s="1"/>
  <c r="V540" i="1"/>
  <c r="X540" i="1" s="1"/>
  <c r="AG540" i="1" s="1"/>
  <c r="I541" i="1" s="1"/>
  <c r="O540" i="1"/>
  <c r="P540" i="1"/>
  <c r="L540" i="1"/>
  <c r="M540" i="1"/>
  <c r="AB539" i="1"/>
  <c r="G540" i="1" s="1"/>
  <c r="R539" i="1"/>
  <c r="AD541" i="1" l="1"/>
  <c r="D542" i="1" s="1"/>
  <c r="Y540" i="1"/>
  <c r="B541" i="1" s="1"/>
  <c r="Z540" i="1"/>
  <c r="C541" i="1" s="1"/>
  <c r="AB540" i="1"/>
  <c r="G541" i="1" s="1"/>
  <c r="R540" i="1"/>
  <c r="S541" i="1"/>
  <c r="T541" i="1"/>
  <c r="Q540" i="1"/>
  <c r="AA540" i="1"/>
  <c r="F541" i="1" s="1"/>
  <c r="AE541" i="1"/>
  <c r="E542" i="1" s="1"/>
  <c r="Z541" i="1" l="1"/>
  <c r="C542" i="1" s="1"/>
  <c r="J542" i="1"/>
  <c r="K541" i="1"/>
  <c r="N541" i="1"/>
  <c r="Y541" i="1"/>
  <c r="B542" i="1" s="1"/>
  <c r="K542" i="1" l="1"/>
  <c r="N542" i="1"/>
  <c r="S542" i="1"/>
  <c r="T542" i="1"/>
  <c r="M541" i="1"/>
  <c r="L541" i="1"/>
  <c r="U541" i="1"/>
  <c r="W541" i="1" s="1"/>
  <c r="AF541" i="1" s="1"/>
  <c r="H542" i="1" s="1"/>
  <c r="V541" i="1"/>
  <c r="X541" i="1" s="1"/>
  <c r="AG541" i="1" s="1"/>
  <c r="I542" i="1" s="1"/>
  <c r="O541" i="1"/>
  <c r="P541" i="1"/>
  <c r="Q541" i="1" l="1"/>
  <c r="AA541" i="1"/>
  <c r="F542" i="1" s="1"/>
  <c r="AD542" i="1"/>
  <c r="D543" i="1" s="1"/>
  <c r="R541" i="1"/>
  <c r="AB541" i="1"/>
  <c r="G542" i="1" s="1"/>
  <c r="V542" i="1"/>
  <c r="X542" i="1" s="1"/>
  <c r="AG542" i="1" s="1"/>
  <c r="I543" i="1" s="1"/>
  <c r="O542" i="1"/>
  <c r="P542" i="1"/>
  <c r="U542" i="1"/>
  <c r="W542" i="1" s="1"/>
  <c r="AF542" i="1" s="1"/>
  <c r="H543" i="1" s="1"/>
  <c r="AE542" i="1"/>
  <c r="E543" i="1" s="1"/>
  <c r="L542" i="1"/>
  <c r="M542" i="1"/>
  <c r="AE543" i="1" l="1"/>
  <c r="E544" i="1" s="1"/>
  <c r="AD543" i="1"/>
  <c r="D544" i="1" s="1"/>
  <c r="R542" i="1"/>
  <c r="AB542" i="1"/>
  <c r="G543" i="1" s="1"/>
  <c r="Z542" i="1"/>
  <c r="C543" i="1" s="1"/>
  <c r="Y542" i="1"/>
  <c r="B543" i="1" s="1"/>
  <c r="Q542" i="1"/>
  <c r="AA542" i="1"/>
  <c r="F543" i="1" s="1"/>
  <c r="J543" i="1"/>
  <c r="N543" i="1"/>
  <c r="Y543" i="1" l="1"/>
  <c r="B544" i="1" s="1"/>
  <c r="Z543" i="1"/>
  <c r="C544" i="1" s="1"/>
  <c r="S543" i="1"/>
  <c r="T543" i="1"/>
  <c r="O543" i="1"/>
  <c r="P543" i="1"/>
  <c r="U543" i="1"/>
  <c r="V543" i="1"/>
  <c r="J544" i="1"/>
  <c r="K543" i="1"/>
  <c r="X543" i="1" l="1"/>
  <c r="AG543" i="1" s="1"/>
  <c r="I544" i="1" s="1"/>
  <c r="AE544" i="1" s="1"/>
  <c r="E545" i="1" s="1"/>
  <c r="W543" i="1"/>
  <c r="AF543" i="1" s="1"/>
  <c r="H544" i="1" s="1"/>
  <c r="AD544" i="1" s="1"/>
  <c r="D545" i="1" s="1"/>
  <c r="K544" i="1"/>
  <c r="N544" i="1"/>
  <c r="L543" i="1"/>
  <c r="M543" i="1"/>
  <c r="S544" i="1"/>
  <c r="T544" i="1"/>
  <c r="J545" i="1" l="1"/>
  <c r="P544" i="1"/>
  <c r="U544" i="1"/>
  <c r="W544" i="1" s="1"/>
  <c r="AF544" i="1" s="1"/>
  <c r="H545" i="1" s="1"/>
  <c r="V544" i="1"/>
  <c r="X544" i="1" s="1"/>
  <c r="AG544" i="1" s="1"/>
  <c r="I545" i="1" s="1"/>
  <c r="O544" i="1"/>
  <c r="R543" i="1"/>
  <c r="AB543" i="1"/>
  <c r="G544" i="1" s="1"/>
  <c r="Q543" i="1"/>
  <c r="AA543" i="1"/>
  <c r="F544" i="1" s="1"/>
  <c r="L544" i="1"/>
  <c r="M544" i="1"/>
  <c r="AE545" i="1" l="1"/>
  <c r="E546" i="1" s="1"/>
  <c r="AD545" i="1"/>
  <c r="D546" i="1" s="1"/>
  <c r="S545" i="1"/>
  <c r="T545" i="1"/>
  <c r="R544" i="1"/>
  <c r="AB544" i="1"/>
  <c r="G545" i="1" s="1"/>
  <c r="Y544" i="1"/>
  <c r="B545" i="1" s="1"/>
  <c r="Q544" i="1"/>
  <c r="AA544" i="1"/>
  <c r="F545" i="1" s="1"/>
  <c r="Z544" i="1"/>
  <c r="C545" i="1" s="1"/>
  <c r="Y545" i="1" l="1"/>
  <c r="B546" i="1" s="1"/>
  <c r="Z545" i="1"/>
  <c r="C546" i="1" s="1"/>
  <c r="J546" i="1"/>
  <c r="K545" i="1"/>
  <c r="N545" i="1"/>
  <c r="K546" i="1" l="1"/>
  <c r="N546" i="1"/>
  <c r="S546" i="1"/>
  <c r="T546" i="1"/>
  <c r="L545" i="1"/>
  <c r="M545" i="1"/>
  <c r="U545" i="1"/>
  <c r="W545" i="1" s="1"/>
  <c r="AF545" i="1" s="1"/>
  <c r="H546" i="1" s="1"/>
  <c r="V545" i="1"/>
  <c r="X545" i="1" s="1"/>
  <c r="AG545" i="1" s="1"/>
  <c r="I546" i="1" s="1"/>
  <c r="O545" i="1"/>
  <c r="P545" i="1"/>
  <c r="L546" i="1" l="1"/>
  <c r="M546" i="1"/>
  <c r="R545" i="1"/>
  <c r="AB545" i="1"/>
  <c r="G546" i="1" s="1"/>
  <c r="AD546" i="1"/>
  <c r="D547" i="1" s="1"/>
  <c r="Q545" i="1"/>
  <c r="AA545" i="1"/>
  <c r="F546" i="1" s="1"/>
  <c r="U546" i="1"/>
  <c r="W546" i="1" s="1"/>
  <c r="AF546" i="1" s="1"/>
  <c r="H547" i="1" s="1"/>
  <c r="V546" i="1"/>
  <c r="X546" i="1" s="1"/>
  <c r="AG546" i="1" s="1"/>
  <c r="I547" i="1" s="1"/>
  <c r="O546" i="1"/>
  <c r="P546" i="1"/>
  <c r="AE546" i="1"/>
  <c r="E547" i="1" s="1"/>
  <c r="AD547" i="1" l="1"/>
  <c r="D548" i="1" s="1"/>
  <c r="AE547" i="1"/>
  <c r="E548" i="1" s="1"/>
  <c r="AA546" i="1"/>
  <c r="F547" i="1" s="1"/>
  <c r="Q546" i="1"/>
  <c r="Y546" i="1"/>
  <c r="B547" i="1" s="1"/>
  <c r="J547" i="1"/>
  <c r="Z546" i="1"/>
  <c r="C547" i="1" s="1"/>
  <c r="R546" i="1"/>
  <c r="AB546" i="1"/>
  <c r="G547" i="1" s="1"/>
  <c r="Z547" i="1" l="1"/>
  <c r="C548" i="1" s="1"/>
  <c r="K547" i="1"/>
  <c r="Y547" i="1"/>
  <c r="B548" i="1" s="1"/>
  <c r="S547" i="1"/>
  <c r="T547" i="1"/>
  <c r="N547" i="1"/>
  <c r="J548" i="1"/>
  <c r="K548" i="1" l="1"/>
  <c r="N548" i="1"/>
  <c r="T548" i="1"/>
  <c r="S548" i="1"/>
  <c r="L547" i="1"/>
  <c r="M547" i="1"/>
  <c r="U547" i="1"/>
  <c r="W547" i="1" s="1"/>
  <c r="AF547" i="1" s="1"/>
  <c r="H548" i="1" s="1"/>
  <c r="V547" i="1"/>
  <c r="X547" i="1" s="1"/>
  <c r="AG547" i="1" s="1"/>
  <c r="I548" i="1" s="1"/>
  <c r="O547" i="1"/>
  <c r="P547" i="1"/>
  <c r="AE548" i="1" l="1"/>
  <c r="E549" i="1" s="1"/>
  <c r="AD548" i="1"/>
  <c r="D549" i="1" s="1"/>
  <c r="AB547" i="1"/>
  <c r="G548" i="1" s="1"/>
  <c r="R547" i="1"/>
  <c r="AA547" i="1"/>
  <c r="F548" i="1" s="1"/>
  <c r="Q547" i="1"/>
  <c r="U548" i="1"/>
  <c r="W548" i="1" s="1"/>
  <c r="AF548" i="1" s="1"/>
  <c r="H549" i="1" s="1"/>
  <c r="V548" i="1"/>
  <c r="X548" i="1" s="1"/>
  <c r="AG548" i="1" s="1"/>
  <c r="I549" i="1" s="1"/>
  <c r="O548" i="1"/>
  <c r="P548" i="1"/>
  <c r="L548" i="1"/>
  <c r="M548" i="1"/>
  <c r="AD549" i="1" l="1"/>
  <c r="D550" i="1" s="1"/>
  <c r="AE549" i="1"/>
  <c r="E550" i="1" s="1"/>
  <c r="AB548" i="1"/>
  <c r="G549" i="1" s="1"/>
  <c r="R548" i="1"/>
  <c r="Q548" i="1"/>
  <c r="AA548" i="1"/>
  <c r="F549" i="1" s="1"/>
  <c r="Y548" i="1"/>
  <c r="B549" i="1" s="1"/>
  <c r="Z548" i="1"/>
  <c r="C549" i="1" s="1"/>
  <c r="J549" i="1"/>
  <c r="N549" i="1" l="1"/>
  <c r="Y549" i="1"/>
  <c r="J550" i="1"/>
  <c r="Z549" i="1"/>
  <c r="C550" i="1" s="1"/>
  <c r="S549" i="1"/>
  <c r="T549" i="1"/>
  <c r="U549" i="1"/>
  <c r="V549" i="1"/>
  <c r="O549" i="1"/>
  <c r="P549" i="1"/>
  <c r="B550" i="1"/>
  <c r="K549" i="1"/>
  <c r="W549" i="1" l="1"/>
  <c r="AF549" i="1" s="1"/>
  <c r="H550" i="1" s="1"/>
  <c r="AD550" i="1" s="1"/>
  <c r="D551" i="1" s="1"/>
  <c r="X549" i="1"/>
  <c r="AG549" i="1" s="1"/>
  <c r="I550" i="1" s="1"/>
  <c r="AE550" i="1" s="1"/>
  <c r="E551" i="1" s="1"/>
  <c r="S550" i="1"/>
  <c r="T550" i="1"/>
  <c r="M549" i="1"/>
  <c r="L549" i="1"/>
  <c r="K550" i="1"/>
  <c r="N550" i="1"/>
  <c r="R549" i="1" l="1"/>
  <c r="AB549" i="1"/>
  <c r="G550" i="1" s="1"/>
  <c r="Q549" i="1"/>
  <c r="AA549" i="1"/>
  <c r="F550" i="1" s="1"/>
  <c r="V550" i="1"/>
  <c r="X550" i="1" s="1"/>
  <c r="AG550" i="1" s="1"/>
  <c r="I551" i="1" s="1"/>
  <c r="O550" i="1"/>
  <c r="P550" i="1"/>
  <c r="U550" i="1"/>
  <c r="W550" i="1" s="1"/>
  <c r="AF550" i="1" s="1"/>
  <c r="H551" i="1" s="1"/>
  <c r="L550" i="1"/>
  <c r="M550" i="1"/>
  <c r="J551" i="1"/>
  <c r="AE551" i="1" l="1"/>
  <c r="E552" i="1" s="1"/>
  <c r="S551" i="1"/>
  <c r="T551" i="1"/>
  <c r="Y550" i="1"/>
  <c r="B551" i="1" s="1"/>
  <c r="AD551" i="1"/>
  <c r="D552" i="1" s="1"/>
  <c r="R550" i="1"/>
  <c r="AB550" i="1"/>
  <c r="Q550" i="1"/>
  <c r="AA550" i="1"/>
  <c r="F551" i="1" s="1"/>
  <c r="G551" i="1"/>
  <c r="Z550" i="1"/>
  <c r="C551" i="1" s="1"/>
  <c r="Y551" i="1" l="1"/>
  <c r="B552" i="1" s="1"/>
  <c r="J552" i="1"/>
  <c r="Z551" i="1"/>
  <c r="C552" i="1" s="1"/>
  <c r="K551" i="1"/>
  <c r="N551" i="1"/>
  <c r="K552" i="1" l="1"/>
  <c r="O551" i="1"/>
  <c r="P551" i="1"/>
  <c r="U551" i="1"/>
  <c r="W551" i="1" s="1"/>
  <c r="AF551" i="1" s="1"/>
  <c r="H552" i="1" s="1"/>
  <c r="V551" i="1"/>
  <c r="X551" i="1" s="1"/>
  <c r="AG551" i="1" s="1"/>
  <c r="I552" i="1" s="1"/>
  <c r="N552" i="1"/>
  <c r="S552" i="1"/>
  <c r="T552" i="1"/>
  <c r="L551" i="1"/>
  <c r="M551" i="1"/>
  <c r="P552" i="1" l="1"/>
  <c r="U552" i="1"/>
  <c r="W552" i="1" s="1"/>
  <c r="AF552" i="1" s="1"/>
  <c r="H553" i="1" s="1"/>
  <c r="V552" i="1"/>
  <c r="X552" i="1" s="1"/>
  <c r="AG552" i="1" s="1"/>
  <c r="I553" i="1" s="1"/>
  <c r="O552" i="1"/>
  <c r="AD552" i="1"/>
  <c r="D553" i="1" s="1"/>
  <c r="AE552" i="1"/>
  <c r="E553" i="1" s="1"/>
  <c r="R551" i="1"/>
  <c r="AB551" i="1"/>
  <c r="G552" i="1" s="1"/>
  <c r="Q551" i="1"/>
  <c r="AA551" i="1"/>
  <c r="F552" i="1" s="1"/>
  <c r="L552" i="1"/>
  <c r="M552" i="1"/>
  <c r="AD553" i="1" l="1"/>
  <c r="D554" i="1" s="1"/>
  <c r="AE553" i="1"/>
  <c r="E554" i="1" s="1"/>
  <c r="Z552" i="1"/>
  <c r="C553" i="1" s="1"/>
  <c r="R552" i="1"/>
  <c r="AB552" i="1"/>
  <c r="G553" i="1" s="1"/>
  <c r="J553" i="1"/>
  <c r="Q552" i="1"/>
  <c r="AA552" i="1"/>
  <c r="F553" i="1" s="1"/>
  <c r="Y552" i="1"/>
  <c r="B553" i="1" s="1"/>
  <c r="Z553" i="1" l="1"/>
  <c r="C554" i="1" s="1"/>
  <c r="J554" i="1"/>
  <c r="S553" i="1"/>
  <c r="T553" i="1"/>
  <c r="Y553" i="1"/>
  <c r="B554" i="1" s="1"/>
  <c r="K553" i="1"/>
  <c r="N553" i="1"/>
  <c r="K554" i="1" l="1"/>
  <c r="N554" i="1"/>
  <c r="U553" i="1"/>
  <c r="W553" i="1" s="1"/>
  <c r="AF553" i="1" s="1"/>
  <c r="H554" i="1" s="1"/>
  <c r="V553" i="1"/>
  <c r="X553" i="1" s="1"/>
  <c r="AG553" i="1" s="1"/>
  <c r="I554" i="1" s="1"/>
  <c r="O553" i="1"/>
  <c r="P553" i="1"/>
  <c r="L553" i="1"/>
  <c r="M553" i="1"/>
  <c r="S554" i="1"/>
  <c r="T554" i="1"/>
  <c r="AD554" i="1" l="1"/>
  <c r="D555" i="1" s="1"/>
  <c r="AE554" i="1"/>
  <c r="E555" i="1" s="1"/>
  <c r="R553" i="1"/>
  <c r="AB553" i="1"/>
  <c r="G554" i="1" s="1"/>
  <c r="U554" i="1"/>
  <c r="W554" i="1" s="1"/>
  <c r="AF554" i="1" s="1"/>
  <c r="H555" i="1" s="1"/>
  <c r="V554" i="1"/>
  <c r="X554" i="1" s="1"/>
  <c r="AG554" i="1" s="1"/>
  <c r="I555" i="1" s="1"/>
  <c r="O554" i="1"/>
  <c r="P554" i="1"/>
  <c r="Q553" i="1"/>
  <c r="AA553" i="1"/>
  <c r="F554" i="1" s="1"/>
  <c r="L554" i="1"/>
  <c r="M554" i="1"/>
  <c r="AE555" i="1" l="1"/>
  <c r="E556" i="1" s="1"/>
  <c r="AD555" i="1"/>
  <c r="D556" i="1" s="1"/>
  <c r="R554" i="1"/>
  <c r="AB554" i="1"/>
  <c r="G555" i="1" s="1"/>
  <c r="Z554" i="1"/>
  <c r="C555" i="1" s="1"/>
  <c r="J555" i="1"/>
  <c r="Y554" i="1"/>
  <c r="B555" i="1" s="1"/>
  <c r="AA554" i="1"/>
  <c r="F555" i="1" s="1"/>
  <c r="Q554" i="1"/>
  <c r="Y555" i="1" l="1"/>
  <c r="B556" i="1" s="1"/>
  <c r="Z555" i="1"/>
  <c r="C556" i="1" s="1"/>
  <c r="J556" i="1"/>
  <c r="K555" i="1"/>
  <c r="S555" i="1"/>
  <c r="T555" i="1"/>
  <c r="N555" i="1"/>
  <c r="N556" i="1" l="1"/>
  <c r="U555" i="1"/>
  <c r="W555" i="1" s="1"/>
  <c r="AF555" i="1" s="1"/>
  <c r="H556" i="1" s="1"/>
  <c r="V555" i="1"/>
  <c r="X555" i="1" s="1"/>
  <c r="AG555" i="1" s="1"/>
  <c r="I556" i="1" s="1"/>
  <c r="O555" i="1"/>
  <c r="P555" i="1"/>
  <c r="K556" i="1"/>
  <c r="T556" i="1"/>
  <c r="S556" i="1"/>
  <c r="L555" i="1"/>
  <c r="M555" i="1"/>
  <c r="AD556" i="1" l="1"/>
  <c r="D557" i="1" s="1"/>
  <c r="AE556" i="1"/>
  <c r="E557" i="1" s="1"/>
  <c r="AB555" i="1"/>
  <c r="G556" i="1" s="1"/>
  <c r="R555" i="1"/>
  <c r="AA555" i="1"/>
  <c r="F556" i="1" s="1"/>
  <c r="Q555" i="1"/>
  <c r="L556" i="1"/>
  <c r="M556" i="1"/>
  <c r="U556" i="1"/>
  <c r="W556" i="1" s="1"/>
  <c r="AF556" i="1" s="1"/>
  <c r="H557" i="1" s="1"/>
  <c r="V556" i="1"/>
  <c r="X556" i="1" s="1"/>
  <c r="AG556" i="1" s="1"/>
  <c r="I557" i="1" s="1"/>
  <c r="O556" i="1"/>
  <c r="P556" i="1"/>
  <c r="AE557" i="1" l="1"/>
  <c r="E558" i="1" s="1"/>
  <c r="AD557" i="1"/>
  <c r="D558" i="1" s="1"/>
  <c r="Z556" i="1"/>
  <c r="C557" i="1" s="1"/>
  <c r="AB556" i="1"/>
  <c r="G557" i="1" s="1"/>
  <c r="R556" i="1"/>
  <c r="Y556" i="1"/>
  <c r="B557" i="1" s="1"/>
  <c r="Q556" i="1"/>
  <c r="AA556" i="1"/>
  <c r="F557" i="1" s="1"/>
  <c r="J557" i="1"/>
  <c r="N557" i="1" l="1"/>
  <c r="Y557" i="1"/>
  <c r="B558" i="1" s="1"/>
  <c r="Z557" i="1"/>
  <c r="C558" i="1" s="1"/>
  <c r="J558" i="1"/>
  <c r="S557" i="1"/>
  <c r="T557" i="1"/>
  <c r="U557" i="1"/>
  <c r="V557" i="1"/>
  <c r="O557" i="1"/>
  <c r="P557" i="1"/>
  <c r="K557" i="1"/>
  <c r="X557" i="1" l="1"/>
  <c r="AG557" i="1" s="1"/>
  <c r="I558" i="1" s="1"/>
  <c r="AE558" i="1" s="1"/>
  <c r="E559" i="1" s="1"/>
  <c r="W557" i="1"/>
  <c r="AF557" i="1" s="1"/>
  <c r="H558" i="1" s="1"/>
  <c r="AD558" i="1" s="1"/>
  <c r="D559" i="1" s="1"/>
  <c r="M557" i="1"/>
  <c r="L557" i="1"/>
  <c r="K558" i="1"/>
  <c r="S558" i="1"/>
  <c r="T558" i="1"/>
  <c r="N558" i="1"/>
  <c r="L558" i="1" l="1"/>
  <c r="M558" i="1"/>
  <c r="Q557" i="1"/>
  <c r="AA557" i="1"/>
  <c r="F558" i="1" s="1"/>
  <c r="V558" i="1"/>
  <c r="X558" i="1" s="1"/>
  <c r="AG558" i="1" s="1"/>
  <c r="I559" i="1" s="1"/>
  <c r="O558" i="1"/>
  <c r="P558" i="1"/>
  <c r="U558" i="1"/>
  <c r="W558" i="1" s="1"/>
  <c r="AF558" i="1" s="1"/>
  <c r="H559" i="1" s="1"/>
  <c r="R557" i="1"/>
  <c r="AB557" i="1"/>
  <c r="G558" i="1" s="1"/>
  <c r="J559" i="1"/>
  <c r="AD559" i="1" l="1"/>
  <c r="D560" i="1" s="1"/>
  <c r="AE559" i="1"/>
  <c r="E560" i="1" s="1"/>
  <c r="Y558" i="1"/>
  <c r="B559" i="1" s="1"/>
  <c r="S559" i="1"/>
  <c r="T559" i="1"/>
  <c r="Z558" i="1"/>
  <c r="C559" i="1" s="1"/>
  <c r="R558" i="1"/>
  <c r="AB558" i="1"/>
  <c r="G559" i="1" s="1"/>
  <c r="Q558" i="1"/>
  <c r="AA558" i="1"/>
  <c r="F559" i="1" s="1"/>
  <c r="Y559" i="1" l="1"/>
  <c r="B560" i="1" s="1"/>
  <c r="Z559" i="1"/>
  <c r="C560" i="1" s="1"/>
  <c r="K559" i="1"/>
  <c r="N559" i="1"/>
  <c r="J560" i="1"/>
  <c r="K560" i="1" l="1"/>
  <c r="N560" i="1"/>
  <c r="O559" i="1"/>
  <c r="P559" i="1"/>
  <c r="U559" i="1"/>
  <c r="W559" i="1" s="1"/>
  <c r="AF559" i="1" s="1"/>
  <c r="H560" i="1" s="1"/>
  <c r="V559" i="1"/>
  <c r="X559" i="1" s="1"/>
  <c r="AG559" i="1" s="1"/>
  <c r="I560" i="1" s="1"/>
  <c r="L559" i="1"/>
  <c r="M559" i="1"/>
  <c r="S560" i="1"/>
  <c r="T560" i="1"/>
  <c r="Q559" i="1" l="1"/>
  <c r="AA559" i="1"/>
  <c r="F560" i="1" s="1"/>
  <c r="AE560" i="1"/>
  <c r="E561" i="1" s="1"/>
  <c r="AD560" i="1"/>
  <c r="D561" i="1" s="1"/>
  <c r="P560" i="1"/>
  <c r="U560" i="1"/>
  <c r="W560" i="1" s="1"/>
  <c r="AF560" i="1" s="1"/>
  <c r="H561" i="1" s="1"/>
  <c r="V560" i="1"/>
  <c r="X560" i="1" s="1"/>
  <c r="AG560" i="1" s="1"/>
  <c r="I561" i="1" s="1"/>
  <c r="O560" i="1"/>
  <c r="L560" i="1"/>
  <c r="M560" i="1"/>
  <c r="R559" i="1"/>
  <c r="AB559" i="1"/>
  <c r="G560" i="1" s="1"/>
  <c r="AD561" i="1" l="1"/>
  <c r="D562" i="1" s="1"/>
  <c r="AE561" i="1"/>
  <c r="E562" i="1" s="1"/>
  <c r="Z560" i="1"/>
  <c r="C561" i="1" s="1"/>
  <c r="R560" i="1"/>
  <c r="AB560" i="1"/>
  <c r="G561" i="1" s="1"/>
  <c r="Q560" i="1"/>
  <c r="AA560" i="1"/>
  <c r="J561" i="1"/>
  <c r="Y560" i="1"/>
  <c r="B561" i="1" s="1"/>
  <c r="F561" i="1"/>
  <c r="J562" i="1" l="1"/>
  <c r="Z561" i="1"/>
  <c r="C562" i="1" s="1"/>
  <c r="Y561" i="1"/>
  <c r="B562" i="1" s="1"/>
  <c r="K561" i="1"/>
  <c r="N561" i="1"/>
  <c r="S561" i="1"/>
  <c r="T561" i="1"/>
  <c r="S562" i="1" l="1"/>
  <c r="T562" i="1"/>
  <c r="K562" i="1"/>
  <c r="U561" i="1"/>
  <c r="W561" i="1" s="1"/>
  <c r="AF561" i="1" s="1"/>
  <c r="H562" i="1" s="1"/>
  <c r="V561" i="1"/>
  <c r="X561" i="1" s="1"/>
  <c r="AG561" i="1" s="1"/>
  <c r="I562" i="1" s="1"/>
  <c r="O561" i="1"/>
  <c r="P561" i="1"/>
  <c r="N562" i="1"/>
  <c r="L561" i="1"/>
  <c r="M561" i="1"/>
  <c r="AE562" i="1" l="1"/>
  <c r="E563" i="1" s="1"/>
  <c r="AD562" i="1"/>
  <c r="D563" i="1" s="1"/>
  <c r="R561" i="1"/>
  <c r="AB561" i="1"/>
  <c r="G562" i="1" s="1"/>
  <c r="Q561" i="1"/>
  <c r="AA561" i="1"/>
  <c r="F562" i="1" s="1"/>
  <c r="U562" i="1"/>
  <c r="W562" i="1" s="1"/>
  <c r="AF562" i="1" s="1"/>
  <c r="H563" i="1" s="1"/>
  <c r="V562" i="1"/>
  <c r="X562" i="1" s="1"/>
  <c r="AG562" i="1" s="1"/>
  <c r="I563" i="1" s="1"/>
  <c r="O562" i="1"/>
  <c r="P562" i="1"/>
  <c r="L562" i="1"/>
  <c r="M562" i="1"/>
  <c r="AE563" i="1" l="1"/>
  <c r="E564" i="1" s="1"/>
  <c r="AD563" i="1"/>
  <c r="D564" i="1" s="1"/>
  <c r="Z562" i="1"/>
  <c r="C563" i="1" s="1"/>
  <c r="R562" i="1"/>
  <c r="AB562" i="1"/>
  <c r="G563" i="1" s="1"/>
  <c r="AA562" i="1"/>
  <c r="F563" i="1" s="1"/>
  <c r="Q562" i="1"/>
  <c r="J563" i="1"/>
  <c r="Y562" i="1"/>
  <c r="B563" i="1" s="1"/>
  <c r="N563" i="1" l="1"/>
  <c r="V563" i="1" s="1"/>
  <c r="Y563" i="1"/>
  <c r="B564" i="1" s="1"/>
  <c r="Z563" i="1"/>
  <c r="C564" i="1" s="1"/>
  <c r="S563" i="1"/>
  <c r="T563" i="1"/>
  <c r="K563" i="1"/>
  <c r="J564" i="1"/>
  <c r="U563" i="1" l="1"/>
  <c r="W563" i="1" s="1"/>
  <c r="AF563" i="1" s="1"/>
  <c r="H564" i="1" s="1"/>
  <c r="AD564" i="1" s="1"/>
  <c r="D565" i="1" s="1"/>
  <c r="N564" i="1"/>
  <c r="P563" i="1"/>
  <c r="O563" i="1"/>
  <c r="X563" i="1"/>
  <c r="AG563" i="1" s="1"/>
  <c r="I564" i="1" s="1"/>
  <c r="AE564" i="1" s="1"/>
  <c r="E565" i="1" s="1"/>
  <c r="T564" i="1"/>
  <c r="S564" i="1"/>
  <c r="L563" i="1"/>
  <c r="M563" i="1"/>
  <c r="K564" i="1"/>
  <c r="U564" i="1" l="1"/>
  <c r="W564" i="1" s="1"/>
  <c r="AF564" i="1" s="1"/>
  <c r="H565" i="1" s="1"/>
  <c r="V564" i="1"/>
  <c r="X564" i="1" s="1"/>
  <c r="AG564" i="1" s="1"/>
  <c r="I565" i="1" s="1"/>
  <c r="AE565" i="1" s="1"/>
  <c r="E566" i="1" s="1"/>
  <c r="P564" i="1"/>
  <c r="O564" i="1"/>
  <c r="J565" i="1"/>
  <c r="L564" i="1"/>
  <c r="M564" i="1"/>
  <c r="AB563" i="1"/>
  <c r="G564" i="1" s="1"/>
  <c r="R563" i="1"/>
  <c r="AA563" i="1"/>
  <c r="F564" i="1" s="1"/>
  <c r="Q563" i="1"/>
  <c r="AB564" i="1" l="1"/>
  <c r="G565" i="1" s="1"/>
  <c r="R564" i="1"/>
  <c r="Q564" i="1"/>
  <c r="AA564" i="1"/>
  <c r="F565" i="1" s="1"/>
  <c r="Z564" i="1"/>
  <c r="C565" i="1" s="1"/>
  <c r="AD565" i="1"/>
  <c r="D566" i="1" s="1"/>
  <c r="S565" i="1"/>
  <c r="T565" i="1"/>
  <c r="Y564" i="1"/>
  <c r="B565" i="1" s="1"/>
  <c r="Y565" i="1" l="1"/>
  <c r="B566" i="1" s="1"/>
  <c r="J566" i="1"/>
  <c r="Z565" i="1"/>
  <c r="C566" i="1" s="1"/>
  <c r="K565" i="1"/>
  <c r="N565" i="1"/>
  <c r="N566" i="1" l="1"/>
  <c r="M565" i="1"/>
  <c r="L565" i="1"/>
  <c r="T566" i="1"/>
  <c r="S566" i="1"/>
  <c r="U565" i="1"/>
  <c r="W565" i="1" s="1"/>
  <c r="AF565" i="1" s="1"/>
  <c r="H566" i="1" s="1"/>
  <c r="V565" i="1"/>
  <c r="X565" i="1" s="1"/>
  <c r="AG565" i="1" s="1"/>
  <c r="I566" i="1" s="1"/>
  <c r="O565" i="1"/>
  <c r="P565" i="1"/>
  <c r="K566" i="1"/>
  <c r="AE566" i="1" l="1"/>
  <c r="E567" i="1" s="1"/>
  <c r="AD566" i="1"/>
  <c r="D567" i="1" s="1"/>
  <c r="L566" i="1"/>
  <c r="M566" i="1"/>
  <c r="AA565" i="1"/>
  <c r="F566" i="1" s="1"/>
  <c r="Q565" i="1"/>
  <c r="AB565" i="1"/>
  <c r="G566" i="1" s="1"/>
  <c r="R565" i="1"/>
  <c r="V566" i="1"/>
  <c r="X566" i="1" s="1"/>
  <c r="AG566" i="1" s="1"/>
  <c r="I567" i="1" s="1"/>
  <c r="O566" i="1"/>
  <c r="P566" i="1"/>
  <c r="U566" i="1"/>
  <c r="W566" i="1" s="1"/>
  <c r="AF566" i="1" s="1"/>
  <c r="H567" i="1" s="1"/>
  <c r="AE567" i="1" l="1"/>
  <c r="E568" i="1" s="1"/>
  <c r="AD567" i="1"/>
  <c r="D568" i="1" s="1"/>
  <c r="AB566" i="1"/>
  <c r="G567" i="1" s="1"/>
  <c r="R566" i="1"/>
  <c r="J567" i="1"/>
  <c r="Y566" i="1"/>
  <c r="B567" i="1" s="1"/>
  <c r="Q566" i="1"/>
  <c r="AA566" i="1"/>
  <c r="F567" i="1" s="1"/>
  <c r="Z566" i="1"/>
  <c r="C567" i="1" s="1"/>
  <c r="J568" i="1" l="1"/>
  <c r="Y567" i="1"/>
  <c r="B568" i="1" s="1"/>
  <c r="S567" i="1"/>
  <c r="T567" i="1"/>
  <c r="Z567" i="1"/>
  <c r="C568" i="1" s="1"/>
  <c r="K567" i="1"/>
  <c r="N567" i="1"/>
  <c r="S568" i="1" l="1"/>
  <c r="T568" i="1"/>
  <c r="M567" i="1"/>
  <c r="L567" i="1"/>
  <c r="K568" i="1"/>
  <c r="O567" i="1"/>
  <c r="P567" i="1"/>
  <c r="U567" i="1"/>
  <c r="W567" i="1" s="1"/>
  <c r="AF567" i="1" s="1"/>
  <c r="H568" i="1" s="1"/>
  <c r="V567" i="1"/>
  <c r="X567" i="1" s="1"/>
  <c r="AG567" i="1" s="1"/>
  <c r="I568" i="1" s="1"/>
  <c r="N568" i="1"/>
  <c r="AD568" i="1" l="1"/>
  <c r="D569" i="1" s="1"/>
  <c r="AE568" i="1"/>
  <c r="E569" i="1" s="1"/>
  <c r="P568" i="1"/>
  <c r="V568" i="1"/>
  <c r="X568" i="1" s="1"/>
  <c r="AG568" i="1" s="1"/>
  <c r="I569" i="1" s="1"/>
  <c r="U568" i="1"/>
  <c r="W568" i="1" s="1"/>
  <c r="AF568" i="1" s="1"/>
  <c r="H569" i="1" s="1"/>
  <c r="O568" i="1"/>
  <c r="Q567" i="1"/>
  <c r="AA567" i="1"/>
  <c r="F568" i="1" s="1"/>
  <c r="R567" i="1"/>
  <c r="AB567" i="1"/>
  <c r="G568" i="1" s="1"/>
  <c r="L568" i="1"/>
  <c r="M568" i="1"/>
  <c r="AE569" i="1" l="1"/>
  <c r="E570" i="1" s="1"/>
  <c r="J569" i="1"/>
  <c r="Y568" i="1"/>
  <c r="B569" i="1" s="1"/>
  <c r="R568" i="1"/>
  <c r="AB568" i="1"/>
  <c r="G569" i="1" s="1"/>
  <c r="AD569" i="1"/>
  <c r="D570" i="1" s="1"/>
  <c r="Q568" i="1"/>
  <c r="AA568" i="1"/>
  <c r="F569" i="1" s="1"/>
  <c r="Z568" i="1"/>
  <c r="C569" i="1" s="1"/>
  <c r="Y569" i="1" l="1"/>
  <c r="Z569" i="1"/>
  <c r="C570" i="1" s="1"/>
  <c r="B570" i="1"/>
  <c r="K569" i="1"/>
  <c r="N569" i="1"/>
  <c r="J570" i="1"/>
  <c r="S569" i="1"/>
  <c r="T569" i="1"/>
  <c r="K570" i="1" l="1"/>
  <c r="L569" i="1"/>
  <c r="M569" i="1"/>
  <c r="N570" i="1"/>
  <c r="S570" i="1"/>
  <c r="T570" i="1"/>
  <c r="O569" i="1"/>
  <c r="P569" i="1"/>
  <c r="U569" i="1"/>
  <c r="W569" i="1" s="1"/>
  <c r="AF569" i="1" s="1"/>
  <c r="H570" i="1" s="1"/>
  <c r="V569" i="1"/>
  <c r="X569" i="1" s="1"/>
  <c r="AG569" i="1" s="1"/>
  <c r="I570" i="1" s="1"/>
  <c r="AD570" i="1" l="1"/>
  <c r="D571" i="1" s="1"/>
  <c r="AE570" i="1"/>
  <c r="E571" i="1" s="1"/>
  <c r="R569" i="1"/>
  <c r="AB569" i="1"/>
  <c r="G570" i="1" s="1"/>
  <c r="L570" i="1"/>
  <c r="M570" i="1"/>
  <c r="Q569" i="1"/>
  <c r="AA569" i="1"/>
  <c r="F570" i="1" s="1"/>
  <c r="U570" i="1"/>
  <c r="W570" i="1" s="1"/>
  <c r="AF570" i="1" s="1"/>
  <c r="H571" i="1" s="1"/>
  <c r="P570" i="1"/>
  <c r="O570" i="1"/>
  <c r="V570" i="1"/>
  <c r="X570" i="1" s="1"/>
  <c r="AG570" i="1" s="1"/>
  <c r="I571" i="1" s="1"/>
  <c r="AE571" i="1" l="1"/>
  <c r="E572" i="1" s="1"/>
  <c r="AD571" i="1"/>
  <c r="D572" i="1" s="1"/>
  <c r="R570" i="1"/>
  <c r="AB570" i="1"/>
  <c r="G571" i="1" s="1"/>
  <c r="AA570" i="1"/>
  <c r="F571" i="1" s="1"/>
  <c r="Q570" i="1"/>
  <c r="Z570" i="1"/>
  <c r="C571" i="1" s="1"/>
  <c r="Y570" i="1"/>
  <c r="B571" i="1" s="1"/>
  <c r="J571" i="1"/>
  <c r="N571" i="1" l="1"/>
  <c r="Y571" i="1"/>
  <c r="B572" i="1" s="1"/>
  <c r="Z571" i="1"/>
  <c r="C572" i="1" s="1"/>
  <c r="S571" i="1"/>
  <c r="T571" i="1"/>
  <c r="J572" i="1"/>
  <c r="K571" i="1"/>
  <c r="O571" i="1" l="1"/>
  <c r="U571" i="1"/>
  <c r="W571" i="1" s="1"/>
  <c r="AF571" i="1" s="1"/>
  <c r="H572" i="1" s="1"/>
  <c r="AD572" i="1" s="1"/>
  <c r="D573" i="1" s="1"/>
  <c r="V571" i="1"/>
  <c r="X571" i="1" s="1"/>
  <c r="AG571" i="1" s="1"/>
  <c r="I572" i="1" s="1"/>
  <c r="P571" i="1"/>
  <c r="K572" i="1"/>
  <c r="M571" i="1"/>
  <c r="L571" i="1"/>
  <c r="T572" i="1"/>
  <c r="S572" i="1"/>
  <c r="N572" i="1"/>
  <c r="V572" i="1" l="1"/>
  <c r="X572" i="1" s="1"/>
  <c r="AG572" i="1" s="1"/>
  <c r="I573" i="1" s="1"/>
  <c r="O572" i="1"/>
  <c r="P572" i="1"/>
  <c r="U572" i="1"/>
  <c r="W572" i="1" s="1"/>
  <c r="AF572" i="1" s="1"/>
  <c r="H573" i="1" s="1"/>
  <c r="L572" i="1"/>
  <c r="M572" i="1"/>
  <c r="AA571" i="1"/>
  <c r="F572" i="1" s="1"/>
  <c r="Q571" i="1"/>
  <c r="AE572" i="1"/>
  <c r="E573" i="1" s="1"/>
  <c r="J573" i="1" s="1"/>
  <c r="AB571" i="1"/>
  <c r="G572" i="1" s="1"/>
  <c r="R571" i="1"/>
  <c r="AE573" i="1" l="1"/>
  <c r="E574" i="1" s="1"/>
  <c r="AD573" i="1"/>
  <c r="D574" i="1" s="1"/>
  <c r="S573" i="1"/>
  <c r="T573" i="1"/>
  <c r="Z572" i="1"/>
  <c r="C573" i="1" s="1"/>
  <c r="AB572" i="1"/>
  <c r="G573" i="1" s="1"/>
  <c r="R572" i="1"/>
  <c r="AA572" i="1"/>
  <c r="Q572" i="1"/>
  <c r="F573" i="1"/>
  <c r="Y572" i="1"/>
  <c r="B573" i="1" s="1"/>
  <c r="Z573" i="1" l="1"/>
  <c r="C574" i="1" s="1"/>
  <c r="K573" i="1"/>
  <c r="N573" i="1"/>
  <c r="Y573" i="1"/>
  <c r="B574" i="1" s="1"/>
  <c r="J574" i="1"/>
  <c r="K574" i="1" l="1"/>
  <c r="N574" i="1"/>
  <c r="U573" i="1"/>
  <c r="W573" i="1" s="1"/>
  <c r="AF573" i="1" s="1"/>
  <c r="H574" i="1" s="1"/>
  <c r="O573" i="1"/>
  <c r="P573" i="1"/>
  <c r="V573" i="1"/>
  <c r="X573" i="1" s="1"/>
  <c r="AG573" i="1" s="1"/>
  <c r="I574" i="1" s="1"/>
  <c r="T574" i="1"/>
  <c r="S574" i="1"/>
  <c r="M573" i="1"/>
  <c r="L573" i="1"/>
  <c r="AE574" i="1" l="1"/>
  <c r="E575" i="1" s="1"/>
  <c r="AA573" i="1"/>
  <c r="F574" i="1" s="1"/>
  <c r="Q573" i="1"/>
  <c r="V574" i="1"/>
  <c r="X574" i="1" s="1"/>
  <c r="AG574" i="1" s="1"/>
  <c r="I575" i="1" s="1"/>
  <c r="P574" i="1"/>
  <c r="U574" i="1"/>
  <c r="W574" i="1" s="1"/>
  <c r="AF574" i="1" s="1"/>
  <c r="H575" i="1" s="1"/>
  <c r="O574" i="1"/>
  <c r="AD574" i="1"/>
  <c r="D575" i="1" s="1"/>
  <c r="AB573" i="1"/>
  <c r="G574" i="1" s="1"/>
  <c r="R573" i="1"/>
  <c r="L574" i="1"/>
  <c r="M574" i="1"/>
  <c r="AD575" i="1" l="1"/>
  <c r="D576" i="1" s="1"/>
  <c r="AE575" i="1"/>
  <c r="E576" i="1" s="1"/>
  <c r="AB574" i="1"/>
  <c r="G575" i="1" s="1"/>
  <c r="R574" i="1"/>
  <c r="Z574" i="1"/>
  <c r="C575" i="1" s="1"/>
  <c r="J575" i="1"/>
  <c r="AA574" i="1"/>
  <c r="F575" i="1" s="1"/>
  <c r="Q574" i="1"/>
  <c r="Y574" i="1"/>
  <c r="B575" i="1" s="1"/>
  <c r="N575" i="1" s="1"/>
  <c r="J576" i="1" l="1"/>
  <c r="Z575" i="1"/>
  <c r="C576" i="1" s="1"/>
  <c r="O575" i="1"/>
  <c r="U575" i="1"/>
  <c r="P575" i="1"/>
  <c r="V575" i="1"/>
  <c r="Y575" i="1"/>
  <c r="B576" i="1" s="1"/>
  <c r="S575" i="1"/>
  <c r="T575" i="1"/>
  <c r="K575" i="1"/>
  <c r="K576" i="1" l="1"/>
  <c r="N576" i="1"/>
  <c r="T576" i="1"/>
  <c r="S576" i="1"/>
  <c r="M575" i="1"/>
  <c r="L575" i="1"/>
  <c r="X575" i="1"/>
  <c r="AG575" i="1" s="1"/>
  <c r="I576" i="1" s="1"/>
  <c r="W575" i="1"/>
  <c r="AF575" i="1" s="1"/>
  <c r="H576" i="1" s="1"/>
  <c r="L576" i="1" l="1"/>
  <c r="M576" i="1"/>
  <c r="AE576" i="1"/>
  <c r="E577" i="1" s="1"/>
  <c r="Q575" i="1"/>
  <c r="AA575" i="1"/>
  <c r="F576" i="1" s="1"/>
  <c r="P576" i="1"/>
  <c r="V576" i="1"/>
  <c r="X576" i="1" s="1"/>
  <c r="AG576" i="1" s="1"/>
  <c r="I577" i="1" s="1"/>
  <c r="U576" i="1"/>
  <c r="W576" i="1" s="1"/>
  <c r="AF576" i="1" s="1"/>
  <c r="H577" i="1" s="1"/>
  <c r="O576" i="1"/>
  <c r="AD576" i="1"/>
  <c r="D577" i="1" s="1"/>
  <c r="AB575" i="1"/>
  <c r="G576" i="1" s="1"/>
  <c r="R575" i="1"/>
  <c r="AD577" i="1" l="1"/>
  <c r="D578" i="1" s="1"/>
  <c r="AE577" i="1"/>
  <c r="E578" i="1" s="1"/>
  <c r="R576" i="1"/>
  <c r="AB576" i="1"/>
  <c r="G577" i="1" s="1"/>
  <c r="AA576" i="1"/>
  <c r="Q576" i="1"/>
  <c r="Y576" i="1"/>
  <c r="B577" i="1" s="1"/>
  <c r="F577" i="1"/>
  <c r="Z576" i="1"/>
  <c r="C577" i="1" s="1"/>
  <c r="J577" i="1"/>
  <c r="J578" i="1" l="1"/>
  <c r="Z577" i="1"/>
  <c r="C578" i="1" s="1"/>
  <c r="K577" i="1"/>
  <c r="Y577" i="1"/>
  <c r="B578" i="1" s="1"/>
  <c r="S577" i="1"/>
  <c r="T577" i="1"/>
  <c r="N577" i="1"/>
  <c r="K578" i="1" l="1"/>
  <c r="N578" i="1"/>
  <c r="T578" i="1"/>
  <c r="S578" i="1"/>
  <c r="L577" i="1"/>
  <c r="M577" i="1"/>
  <c r="O577" i="1"/>
  <c r="P577" i="1"/>
  <c r="U577" i="1"/>
  <c r="W577" i="1" s="1"/>
  <c r="AF577" i="1" s="1"/>
  <c r="H578" i="1" s="1"/>
  <c r="V577" i="1"/>
  <c r="X577" i="1" s="1"/>
  <c r="AG577" i="1" s="1"/>
  <c r="I578" i="1" s="1"/>
  <c r="AD578" i="1" l="1"/>
  <c r="D579" i="1" s="1"/>
  <c r="P578" i="1"/>
  <c r="V578" i="1"/>
  <c r="X578" i="1" s="1"/>
  <c r="AG578" i="1" s="1"/>
  <c r="I579" i="1" s="1"/>
  <c r="O578" i="1"/>
  <c r="U578" i="1"/>
  <c r="W578" i="1" s="1"/>
  <c r="AF578" i="1" s="1"/>
  <c r="H579" i="1" s="1"/>
  <c r="L578" i="1"/>
  <c r="M578" i="1"/>
  <c r="AB577" i="1"/>
  <c r="G578" i="1" s="1"/>
  <c r="R577" i="1"/>
  <c r="Q577" i="1"/>
  <c r="AA577" i="1"/>
  <c r="F578" i="1" s="1"/>
  <c r="AE578" i="1"/>
  <c r="E579" i="1" s="1"/>
  <c r="AD579" i="1" l="1"/>
  <c r="D580" i="1" s="1"/>
  <c r="Z578" i="1"/>
  <c r="C579" i="1" s="1"/>
  <c r="J579" i="1"/>
  <c r="R578" i="1"/>
  <c r="AB578" i="1"/>
  <c r="G579" i="1" s="1"/>
  <c r="AA578" i="1"/>
  <c r="F579" i="1" s="1"/>
  <c r="Q578" i="1"/>
  <c r="AE579" i="1"/>
  <c r="E580" i="1" s="1"/>
  <c r="Y578" i="1"/>
  <c r="B579" i="1" s="1"/>
  <c r="J580" i="1" l="1"/>
  <c r="Y579" i="1"/>
  <c r="B580" i="1" s="1"/>
  <c r="Z579" i="1"/>
  <c r="C580" i="1" s="1"/>
  <c r="K579" i="1"/>
  <c r="S579" i="1"/>
  <c r="T579" i="1"/>
  <c r="N579" i="1"/>
  <c r="K580" i="1" l="1"/>
  <c r="L579" i="1"/>
  <c r="M579" i="1"/>
  <c r="N580" i="1"/>
  <c r="T580" i="1"/>
  <c r="S580" i="1"/>
  <c r="O579" i="1"/>
  <c r="P579" i="1"/>
  <c r="U579" i="1"/>
  <c r="W579" i="1" s="1"/>
  <c r="AF579" i="1" s="1"/>
  <c r="H580" i="1" s="1"/>
  <c r="V579" i="1"/>
  <c r="X579" i="1" s="1"/>
  <c r="AG579" i="1" s="1"/>
  <c r="I580" i="1" s="1"/>
  <c r="AD580" i="1" l="1"/>
  <c r="D581" i="1" s="1"/>
  <c r="L580" i="1"/>
  <c r="M580" i="1"/>
  <c r="U580" i="1"/>
  <c r="W580" i="1" s="1"/>
  <c r="AF580" i="1" s="1"/>
  <c r="H581" i="1" s="1"/>
  <c r="V580" i="1"/>
  <c r="X580" i="1" s="1"/>
  <c r="AG580" i="1" s="1"/>
  <c r="I581" i="1" s="1"/>
  <c r="O580" i="1"/>
  <c r="P580" i="1"/>
  <c r="AE580" i="1"/>
  <c r="E581" i="1" s="1"/>
  <c r="R579" i="1"/>
  <c r="AB579" i="1"/>
  <c r="G580" i="1" s="1"/>
  <c r="Q579" i="1"/>
  <c r="AA579" i="1"/>
  <c r="F580" i="1" s="1"/>
  <c r="AE581" i="1" l="1"/>
  <c r="E582" i="1" s="1"/>
  <c r="AD581" i="1"/>
  <c r="D582" i="1" s="1"/>
  <c r="Q580" i="1"/>
  <c r="AA580" i="1"/>
  <c r="J581" i="1"/>
  <c r="Y580" i="1"/>
  <c r="B581" i="1" s="1"/>
  <c r="F581" i="1"/>
  <c r="Z580" i="1"/>
  <c r="C581" i="1" s="1"/>
  <c r="R580" i="1"/>
  <c r="AB580" i="1"/>
  <c r="G581" i="1" s="1"/>
  <c r="Z581" i="1" l="1"/>
  <c r="C582" i="1" s="1"/>
  <c r="J582" i="1"/>
  <c r="S581" i="1"/>
  <c r="T581" i="1"/>
  <c r="Y581" i="1"/>
  <c r="B582" i="1" s="1"/>
  <c r="K581" i="1"/>
  <c r="N581" i="1"/>
  <c r="K582" i="1" l="1"/>
  <c r="N582" i="1"/>
  <c r="L581" i="1"/>
  <c r="M581" i="1"/>
  <c r="P581" i="1"/>
  <c r="U581" i="1"/>
  <c r="W581" i="1" s="1"/>
  <c r="AF581" i="1" s="1"/>
  <c r="H582" i="1" s="1"/>
  <c r="V581" i="1"/>
  <c r="X581" i="1" s="1"/>
  <c r="AG581" i="1" s="1"/>
  <c r="I582" i="1" s="1"/>
  <c r="O581" i="1"/>
  <c r="T582" i="1"/>
  <c r="S582" i="1"/>
  <c r="AE582" i="1" l="1"/>
  <c r="E583" i="1" s="1"/>
  <c r="AD582" i="1"/>
  <c r="D583" i="1" s="1"/>
  <c r="L582" i="1"/>
  <c r="M582" i="1"/>
  <c r="R581" i="1"/>
  <c r="AB581" i="1"/>
  <c r="G582" i="1" s="1"/>
  <c r="AA581" i="1"/>
  <c r="F582" i="1" s="1"/>
  <c r="Q581" i="1"/>
  <c r="V582" i="1"/>
  <c r="X582" i="1" s="1"/>
  <c r="AG582" i="1" s="1"/>
  <c r="I583" i="1" s="1"/>
  <c r="O582" i="1"/>
  <c r="P582" i="1"/>
  <c r="U582" i="1"/>
  <c r="W582" i="1" s="1"/>
  <c r="AF582" i="1" s="1"/>
  <c r="H583" i="1" s="1"/>
  <c r="AE583" i="1" l="1"/>
  <c r="E584" i="1" s="1"/>
  <c r="AD583" i="1"/>
  <c r="D584" i="1" s="1"/>
  <c r="J583" i="1"/>
  <c r="Y582" i="1"/>
  <c r="B583" i="1" s="1"/>
  <c r="Z582" i="1"/>
  <c r="C583" i="1" s="1"/>
  <c r="AB582" i="1"/>
  <c r="G583" i="1" s="1"/>
  <c r="R582" i="1"/>
  <c r="Q582" i="1"/>
  <c r="AA582" i="1"/>
  <c r="F583" i="1" s="1"/>
  <c r="J584" i="1" l="1"/>
  <c r="Z583" i="1"/>
  <c r="C584" i="1" s="1"/>
  <c r="Y583" i="1"/>
  <c r="B584" i="1" s="1"/>
  <c r="K583" i="1"/>
  <c r="N583" i="1"/>
  <c r="S583" i="1"/>
  <c r="T583" i="1"/>
  <c r="S584" i="1" l="1"/>
  <c r="T584" i="1"/>
  <c r="K584" i="1"/>
  <c r="M583" i="1"/>
  <c r="L583" i="1"/>
  <c r="N584" i="1"/>
  <c r="U583" i="1"/>
  <c r="W583" i="1" s="1"/>
  <c r="AF583" i="1" s="1"/>
  <c r="H584" i="1" s="1"/>
  <c r="V583" i="1"/>
  <c r="X583" i="1" s="1"/>
  <c r="AG583" i="1" s="1"/>
  <c r="I584" i="1" s="1"/>
  <c r="O583" i="1"/>
  <c r="P583" i="1"/>
  <c r="AD584" i="1" l="1"/>
  <c r="D585" i="1" s="1"/>
  <c r="AE584" i="1"/>
  <c r="E585" i="1" s="1"/>
  <c r="V584" i="1"/>
  <c r="X584" i="1" s="1"/>
  <c r="AG584" i="1" s="1"/>
  <c r="I585" i="1" s="1"/>
  <c r="O584" i="1"/>
  <c r="P584" i="1"/>
  <c r="U584" i="1"/>
  <c r="W584" i="1" s="1"/>
  <c r="AF584" i="1" s="1"/>
  <c r="H585" i="1" s="1"/>
  <c r="AA583" i="1"/>
  <c r="F584" i="1" s="1"/>
  <c r="Q583" i="1"/>
  <c r="R583" i="1"/>
  <c r="AB583" i="1"/>
  <c r="G584" i="1" s="1"/>
  <c r="L584" i="1"/>
  <c r="M584" i="1"/>
  <c r="AE585" i="1" l="1"/>
  <c r="E586" i="1" s="1"/>
  <c r="AD585" i="1"/>
  <c r="D586" i="1" s="1"/>
  <c r="Y584" i="1"/>
  <c r="B585" i="1" s="1"/>
  <c r="R584" i="1"/>
  <c r="AB584" i="1"/>
  <c r="G585" i="1" s="1"/>
  <c r="J585" i="1"/>
  <c r="Q584" i="1"/>
  <c r="AA584" i="1"/>
  <c r="F585" i="1" s="1"/>
  <c r="Z584" i="1"/>
  <c r="C585" i="1" s="1"/>
  <c r="N585" i="1" l="1"/>
  <c r="Z585" i="1"/>
  <c r="C586" i="1" s="1"/>
  <c r="J586" i="1"/>
  <c r="T585" i="1"/>
  <c r="S585" i="1"/>
  <c r="Y585" i="1"/>
  <c r="B586" i="1" s="1"/>
  <c r="K585" i="1"/>
  <c r="P585" i="1" l="1"/>
  <c r="V585" i="1"/>
  <c r="X585" i="1" s="1"/>
  <c r="AG585" i="1" s="1"/>
  <c r="I586" i="1" s="1"/>
  <c r="AE586" i="1" s="1"/>
  <c r="E587" i="1" s="1"/>
  <c r="U585" i="1"/>
  <c r="W585" i="1" s="1"/>
  <c r="AF585" i="1" s="1"/>
  <c r="H586" i="1" s="1"/>
  <c r="O585" i="1"/>
  <c r="K586" i="1"/>
  <c r="N586" i="1"/>
  <c r="L585" i="1"/>
  <c r="M585" i="1"/>
  <c r="S586" i="1"/>
  <c r="T586" i="1"/>
  <c r="U586" i="1" l="1"/>
  <c r="W586" i="1" s="1"/>
  <c r="AF586" i="1" s="1"/>
  <c r="H587" i="1" s="1"/>
  <c r="V586" i="1"/>
  <c r="X586" i="1" s="1"/>
  <c r="AG586" i="1" s="1"/>
  <c r="I587" i="1" s="1"/>
  <c r="O586" i="1"/>
  <c r="P586" i="1"/>
  <c r="M586" i="1"/>
  <c r="L586" i="1"/>
  <c r="AD586" i="1"/>
  <c r="D587" i="1" s="1"/>
  <c r="AB585" i="1"/>
  <c r="G586" i="1" s="1"/>
  <c r="R585" i="1"/>
  <c r="Q585" i="1"/>
  <c r="AA585" i="1"/>
  <c r="F586" i="1" s="1"/>
  <c r="AD587" i="1" l="1"/>
  <c r="D588" i="1" s="1"/>
  <c r="AE587" i="1"/>
  <c r="E588" i="1" s="1"/>
  <c r="J587" i="1"/>
  <c r="Y586" i="1"/>
  <c r="B587" i="1" s="1"/>
  <c r="Q586" i="1"/>
  <c r="AA586" i="1"/>
  <c r="F587" i="1" s="1"/>
  <c r="R586" i="1"/>
  <c r="AB586" i="1"/>
  <c r="G587" i="1" s="1"/>
  <c r="Z586" i="1"/>
  <c r="C587" i="1" s="1"/>
  <c r="J588" i="1" l="1"/>
  <c r="Y587" i="1"/>
  <c r="B588" i="1" s="1"/>
  <c r="K587" i="1"/>
  <c r="Z587" i="1"/>
  <c r="C588" i="1" s="1"/>
  <c r="S587" i="1"/>
  <c r="T587" i="1"/>
  <c r="N587" i="1"/>
  <c r="K588" i="1" l="1"/>
  <c r="N588" i="1"/>
  <c r="S588" i="1"/>
  <c r="T588" i="1"/>
  <c r="L587" i="1"/>
  <c r="M587" i="1"/>
  <c r="V587" i="1"/>
  <c r="X587" i="1" s="1"/>
  <c r="AG587" i="1" s="1"/>
  <c r="I588" i="1" s="1"/>
  <c r="O587" i="1"/>
  <c r="P587" i="1"/>
  <c r="U587" i="1"/>
  <c r="W587" i="1" s="1"/>
  <c r="AF587" i="1" s="1"/>
  <c r="H588" i="1" s="1"/>
  <c r="AE588" i="1" l="1"/>
  <c r="E589" i="1" s="1"/>
  <c r="L588" i="1"/>
  <c r="M588" i="1"/>
  <c r="R587" i="1"/>
  <c r="AB587" i="1"/>
  <c r="G588" i="1" s="1"/>
  <c r="Q587" i="1"/>
  <c r="AA587" i="1"/>
  <c r="F588" i="1" s="1"/>
  <c r="AD588" i="1"/>
  <c r="D589" i="1" s="1"/>
  <c r="O588" i="1"/>
  <c r="P588" i="1"/>
  <c r="U588" i="1"/>
  <c r="W588" i="1" s="1"/>
  <c r="AF588" i="1" s="1"/>
  <c r="H589" i="1" s="1"/>
  <c r="V588" i="1"/>
  <c r="X588" i="1" s="1"/>
  <c r="AG588" i="1" s="1"/>
  <c r="I589" i="1" s="1"/>
  <c r="AE589" i="1" l="1"/>
  <c r="E590" i="1" s="1"/>
  <c r="AD589" i="1"/>
  <c r="D590" i="1" s="1"/>
  <c r="Q588" i="1"/>
  <c r="AA588" i="1"/>
  <c r="F589" i="1" s="1"/>
  <c r="J589" i="1"/>
  <c r="Y588" i="1"/>
  <c r="B589" i="1" s="1"/>
  <c r="Z588" i="1"/>
  <c r="C589" i="1" s="1"/>
  <c r="R588" i="1"/>
  <c r="AB588" i="1"/>
  <c r="G589" i="1" s="1"/>
  <c r="Z589" i="1" l="1"/>
  <c r="C590" i="1" s="1"/>
  <c r="J590" i="1"/>
  <c r="Y589" i="1"/>
  <c r="B590" i="1" s="1"/>
  <c r="K589" i="1"/>
  <c r="N589" i="1"/>
  <c r="S589" i="1"/>
  <c r="T589" i="1"/>
  <c r="K590" i="1" l="1"/>
  <c r="N590" i="1"/>
  <c r="S590" i="1"/>
  <c r="T590" i="1"/>
  <c r="L589" i="1"/>
  <c r="M589" i="1"/>
  <c r="P589" i="1"/>
  <c r="U589" i="1"/>
  <c r="W589" i="1" s="1"/>
  <c r="AF589" i="1" s="1"/>
  <c r="H590" i="1" s="1"/>
  <c r="V589" i="1"/>
  <c r="X589" i="1" s="1"/>
  <c r="AG589" i="1" s="1"/>
  <c r="I590" i="1" s="1"/>
  <c r="O589" i="1"/>
  <c r="AE590" i="1" l="1"/>
  <c r="E591" i="1" s="1"/>
  <c r="L590" i="1"/>
  <c r="M590" i="1"/>
  <c r="U590" i="1"/>
  <c r="W590" i="1" s="1"/>
  <c r="AF590" i="1" s="1"/>
  <c r="H591" i="1" s="1"/>
  <c r="V590" i="1"/>
  <c r="X590" i="1" s="1"/>
  <c r="AG590" i="1" s="1"/>
  <c r="I591" i="1" s="1"/>
  <c r="O590" i="1"/>
  <c r="P590" i="1"/>
  <c r="R589" i="1"/>
  <c r="AB589" i="1"/>
  <c r="G590" i="1" s="1"/>
  <c r="AD590" i="1"/>
  <c r="D591" i="1" s="1"/>
  <c r="Q589" i="1"/>
  <c r="AA589" i="1"/>
  <c r="F590" i="1" s="1"/>
  <c r="AD591" i="1" l="1"/>
  <c r="D592" i="1" s="1"/>
  <c r="AE591" i="1"/>
  <c r="E592" i="1" s="1"/>
  <c r="Q590" i="1"/>
  <c r="AA590" i="1"/>
  <c r="Z590" i="1"/>
  <c r="C591" i="1" s="1"/>
  <c r="J591" i="1"/>
  <c r="Y590" i="1"/>
  <c r="B591" i="1" s="1"/>
  <c r="F591" i="1"/>
  <c r="R590" i="1"/>
  <c r="AB590" i="1"/>
  <c r="G591" i="1" s="1"/>
  <c r="Z591" i="1" l="1"/>
  <c r="C592" i="1" s="1"/>
  <c r="J592" i="1"/>
  <c r="S591" i="1"/>
  <c r="T591" i="1"/>
  <c r="Y591" i="1"/>
  <c r="B592" i="1" s="1"/>
  <c r="K591" i="1"/>
  <c r="N591" i="1"/>
  <c r="K592" i="1" l="1"/>
  <c r="N592" i="1"/>
  <c r="U591" i="1"/>
  <c r="W591" i="1" s="1"/>
  <c r="AF591" i="1" s="1"/>
  <c r="H592" i="1" s="1"/>
  <c r="V591" i="1"/>
  <c r="X591" i="1" s="1"/>
  <c r="AG591" i="1" s="1"/>
  <c r="I592" i="1" s="1"/>
  <c r="O591" i="1"/>
  <c r="P591" i="1"/>
  <c r="S592" i="1"/>
  <c r="T592" i="1"/>
  <c r="L591" i="1"/>
  <c r="M591" i="1"/>
  <c r="AD592" i="1" l="1"/>
  <c r="D593" i="1" s="1"/>
  <c r="AE592" i="1"/>
  <c r="E593" i="1" s="1"/>
  <c r="L592" i="1"/>
  <c r="M592" i="1"/>
  <c r="U592" i="1"/>
  <c r="W592" i="1" s="1"/>
  <c r="AF592" i="1" s="1"/>
  <c r="H593" i="1" s="1"/>
  <c r="V592" i="1"/>
  <c r="X592" i="1" s="1"/>
  <c r="AG592" i="1" s="1"/>
  <c r="I593" i="1" s="1"/>
  <c r="O592" i="1"/>
  <c r="P592" i="1"/>
  <c r="R591" i="1"/>
  <c r="AB591" i="1"/>
  <c r="G592" i="1" s="1"/>
  <c r="AA591" i="1"/>
  <c r="F592" i="1" s="1"/>
  <c r="Q591" i="1"/>
  <c r="AE593" i="1" l="1"/>
  <c r="E594" i="1" s="1"/>
  <c r="AD593" i="1"/>
  <c r="D594" i="1" s="1"/>
  <c r="J593" i="1"/>
  <c r="AB592" i="1"/>
  <c r="R592" i="1"/>
  <c r="Y592" i="1"/>
  <c r="B593" i="1" s="1"/>
  <c r="AA592" i="1"/>
  <c r="F593" i="1" s="1"/>
  <c r="Q592" i="1"/>
  <c r="G593" i="1"/>
  <c r="Z592" i="1"/>
  <c r="C593" i="1" s="1"/>
  <c r="J594" i="1" l="1"/>
  <c r="Y593" i="1"/>
  <c r="B594" i="1" s="1"/>
  <c r="Z593" i="1"/>
  <c r="C594" i="1" s="1"/>
  <c r="T593" i="1"/>
  <c r="S593" i="1"/>
  <c r="N593" i="1"/>
  <c r="K593" i="1"/>
  <c r="K594" i="1" l="1"/>
  <c r="N594" i="1"/>
  <c r="S594" i="1"/>
  <c r="T594" i="1"/>
  <c r="L593" i="1"/>
  <c r="M593" i="1"/>
  <c r="U593" i="1"/>
  <c r="W593" i="1" s="1"/>
  <c r="AF593" i="1" s="1"/>
  <c r="H594" i="1" s="1"/>
  <c r="V593" i="1"/>
  <c r="X593" i="1" s="1"/>
  <c r="AG593" i="1" s="1"/>
  <c r="I594" i="1" s="1"/>
  <c r="O593" i="1"/>
  <c r="P593" i="1"/>
  <c r="AE594" i="1" l="1"/>
  <c r="E595" i="1" s="1"/>
  <c r="AD594" i="1"/>
  <c r="D595" i="1" s="1"/>
  <c r="M594" i="1"/>
  <c r="L594" i="1"/>
  <c r="AB593" i="1"/>
  <c r="G594" i="1" s="1"/>
  <c r="R593" i="1"/>
  <c r="Q593" i="1"/>
  <c r="AA593" i="1"/>
  <c r="F594" i="1" s="1"/>
  <c r="U594" i="1"/>
  <c r="W594" i="1" s="1"/>
  <c r="AF594" i="1" s="1"/>
  <c r="H595" i="1" s="1"/>
  <c r="V594" i="1"/>
  <c r="X594" i="1" s="1"/>
  <c r="AG594" i="1" s="1"/>
  <c r="I595" i="1" s="1"/>
  <c r="O594" i="1"/>
  <c r="P594" i="1"/>
  <c r="AD595" i="1" l="1"/>
  <c r="D596" i="1" s="1"/>
  <c r="AE595" i="1"/>
  <c r="E596" i="1" s="1"/>
  <c r="J595" i="1"/>
  <c r="Y594" i="1"/>
  <c r="B595" i="1" s="1"/>
  <c r="Z594" i="1"/>
  <c r="C595" i="1" s="1"/>
  <c r="Q594" i="1"/>
  <c r="AA594" i="1"/>
  <c r="F595" i="1" s="1"/>
  <c r="R594" i="1"/>
  <c r="AB594" i="1"/>
  <c r="G595" i="1" s="1"/>
  <c r="J596" i="1" l="1"/>
  <c r="Y595" i="1"/>
  <c r="B596" i="1" s="1"/>
  <c r="K595" i="1"/>
  <c r="Z595" i="1"/>
  <c r="C596" i="1" s="1"/>
  <c r="S595" i="1"/>
  <c r="T595" i="1"/>
  <c r="N595" i="1"/>
  <c r="S596" i="1" l="1"/>
  <c r="T596" i="1"/>
  <c r="L595" i="1"/>
  <c r="M595" i="1"/>
  <c r="K596" i="1"/>
  <c r="V595" i="1"/>
  <c r="X595" i="1" s="1"/>
  <c r="AG595" i="1" s="1"/>
  <c r="I596" i="1" s="1"/>
  <c r="O595" i="1"/>
  <c r="P595" i="1"/>
  <c r="U595" i="1"/>
  <c r="W595" i="1" s="1"/>
  <c r="AF595" i="1" s="1"/>
  <c r="H596" i="1" s="1"/>
  <c r="N596" i="1"/>
  <c r="AE596" i="1" l="1"/>
  <c r="E597" i="1" s="1"/>
  <c r="L596" i="1"/>
  <c r="M596" i="1"/>
  <c r="O596" i="1"/>
  <c r="P596" i="1"/>
  <c r="U596" i="1"/>
  <c r="W596" i="1" s="1"/>
  <c r="AF596" i="1" s="1"/>
  <c r="H597" i="1" s="1"/>
  <c r="V596" i="1"/>
  <c r="X596" i="1" s="1"/>
  <c r="AG596" i="1" s="1"/>
  <c r="I597" i="1" s="1"/>
  <c r="AD596" i="1"/>
  <c r="D597" i="1" s="1"/>
  <c r="R595" i="1"/>
  <c r="AB595" i="1"/>
  <c r="G596" i="1" s="1"/>
  <c r="Q595" i="1"/>
  <c r="AA595" i="1"/>
  <c r="F596" i="1" s="1"/>
  <c r="AE597" i="1" l="1"/>
  <c r="E598" i="1" s="1"/>
  <c r="Y596" i="1"/>
  <c r="B597" i="1" s="1"/>
  <c r="AD597" i="1"/>
  <c r="D598" i="1" s="1"/>
  <c r="Z596" i="1"/>
  <c r="C597" i="1" s="1"/>
  <c r="R596" i="1"/>
  <c r="AB596" i="1"/>
  <c r="G597" i="1" s="1"/>
  <c r="J597" i="1"/>
  <c r="Q596" i="1"/>
  <c r="AA596" i="1"/>
  <c r="F597" i="1" s="1"/>
  <c r="N597" i="1" l="1"/>
  <c r="Y597" i="1"/>
  <c r="B598" i="1" s="1"/>
  <c r="Z597" i="1"/>
  <c r="C598" i="1" s="1"/>
  <c r="J598" i="1"/>
  <c r="S597" i="1"/>
  <c r="T597" i="1"/>
  <c r="K597" i="1"/>
  <c r="O597" i="1" l="1"/>
  <c r="V597" i="1"/>
  <c r="X597" i="1" s="1"/>
  <c r="AG597" i="1" s="1"/>
  <c r="I598" i="1" s="1"/>
  <c r="AE598" i="1" s="1"/>
  <c r="E599" i="1" s="1"/>
  <c r="U597" i="1"/>
  <c r="W597" i="1" s="1"/>
  <c r="AF597" i="1" s="1"/>
  <c r="H598" i="1" s="1"/>
  <c r="P597" i="1"/>
  <c r="K598" i="1"/>
  <c r="N598" i="1"/>
  <c r="L597" i="1"/>
  <c r="M597" i="1"/>
  <c r="S598" i="1"/>
  <c r="T598" i="1"/>
  <c r="L598" i="1" l="1"/>
  <c r="M598" i="1"/>
  <c r="AD598" i="1"/>
  <c r="D599" i="1" s="1"/>
  <c r="R597" i="1"/>
  <c r="AB597" i="1"/>
  <c r="G598" i="1" s="1"/>
  <c r="Q597" i="1"/>
  <c r="AA597" i="1"/>
  <c r="F598" i="1" s="1"/>
  <c r="U598" i="1"/>
  <c r="W598" i="1" s="1"/>
  <c r="AF598" i="1" s="1"/>
  <c r="H599" i="1" s="1"/>
  <c r="V598" i="1"/>
  <c r="X598" i="1" s="1"/>
  <c r="AG598" i="1" s="1"/>
  <c r="I599" i="1" s="1"/>
  <c r="O598" i="1"/>
  <c r="P598" i="1"/>
  <c r="AD599" i="1" l="1"/>
  <c r="D600" i="1" s="1"/>
  <c r="Y598" i="1"/>
  <c r="B599" i="1" s="1"/>
  <c r="R598" i="1"/>
  <c r="AB598" i="1"/>
  <c r="G599" i="1" s="1"/>
  <c r="Z598" i="1"/>
  <c r="C599" i="1" s="1"/>
  <c r="Q598" i="1"/>
  <c r="AA598" i="1"/>
  <c r="F599" i="1" s="1"/>
  <c r="AE599" i="1"/>
  <c r="E600" i="1" s="1"/>
  <c r="J599" i="1"/>
  <c r="Y599" i="1" l="1"/>
  <c r="B600" i="1" s="1"/>
  <c r="Z599" i="1"/>
  <c r="C600" i="1" s="1"/>
  <c r="K599" i="1"/>
  <c r="N599" i="1"/>
  <c r="J600" i="1"/>
  <c r="S599" i="1"/>
  <c r="T599" i="1"/>
  <c r="K600" i="1" l="1"/>
  <c r="N600" i="1"/>
  <c r="U599" i="1"/>
  <c r="W599" i="1" s="1"/>
  <c r="AF599" i="1" s="1"/>
  <c r="H600" i="1" s="1"/>
  <c r="V599" i="1"/>
  <c r="X599" i="1" s="1"/>
  <c r="AG599" i="1" s="1"/>
  <c r="I600" i="1" s="1"/>
  <c r="O599" i="1"/>
  <c r="P599" i="1"/>
  <c r="L599" i="1"/>
  <c r="M599" i="1"/>
  <c r="S600" i="1"/>
  <c r="T600" i="1"/>
  <c r="AD600" i="1" l="1"/>
  <c r="D601" i="1" s="1"/>
  <c r="AE600" i="1"/>
  <c r="E601" i="1" s="1"/>
  <c r="R599" i="1"/>
  <c r="AB599" i="1"/>
  <c r="G600" i="1" s="1"/>
  <c r="AA599" i="1"/>
  <c r="F600" i="1" s="1"/>
  <c r="Q599" i="1"/>
  <c r="L600" i="1"/>
  <c r="M600" i="1"/>
  <c r="U600" i="1"/>
  <c r="W600" i="1" s="1"/>
  <c r="AF600" i="1" s="1"/>
  <c r="H601" i="1" s="1"/>
  <c r="V600" i="1"/>
  <c r="X600" i="1" s="1"/>
  <c r="AG600" i="1" s="1"/>
  <c r="I601" i="1" s="1"/>
  <c r="O600" i="1"/>
  <c r="P600" i="1"/>
  <c r="AD601" i="1" l="1"/>
  <c r="D602" i="1" s="1"/>
  <c r="AE601" i="1"/>
  <c r="E602" i="1" s="1"/>
  <c r="AB600" i="1"/>
  <c r="G601" i="1" s="1"/>
  <c r="R600" i="1"/>
  <c r="AA600" i="1"/>
  <c r="F601" i="1" s="1"/>
  <c r="Q600" i="1"/>
  <c r="J601" i="1"/>
  <c r="Y600" i="1"/>
  <c r="B601" i="1" s="1"/>
  <c r="Z600" i="1"/>
  <c r="C601" i="1" s="1"/>
  <c r="N601" i="1" l="1"/>
  <c r="Y601" i="1"/>
  <c r="B602" i="1" s="1"/>
  <c r="J602" i="1"/>
  <c r="T601" i="1"/>
  <c r="S601" i="1"/>
  <c r="Z601" i="1"/>
  <c r="C602" i="1" s="1"/>
  <c r="K601" i="1"/>
  <c r="P601" i="1" l="1"/>
  <c r="O601" i="1"/>
  <c r="V601" i="1"/>
  <c r="X601" i="1" s="1"/>
  <c r="AG601" i="1" s="1"/>
  <c r="I602" i="1" s="1"/>
  <c r="U601" i="1"/>
  <c r="W601" i="1" s="1"/>
  <c r="AF601" i="1" s="1"/>
  <c r="H602" i="1" s="1"/>
  <c r="K602" i="1"/>
  <c r="N602" i="1"/>
  <c r="L601" i="1"/>
  <c r="M601" i="1"/>
  <c r="S602" i="1"/>
  <c r="T602" i="1"/>
  <c r="AE602" i="1" l="1"/>
  <c r="E603" i="1" s="1"/>
  <c r="AB601" i="1"/>
  <c r="G602" i="1" s="1"/>
  <c r="R601" i="1"/>
  <c r="Q601" i="1"/>
  <c r="AA601" i="1"/>
  <c r="F602" i="1" s="1"/>
  <c r="U602" i="1"/>
  <c r="W602" i="1" s="1"/>
  <c r="AF602" i="1" s="1"/>
  <c r="H603" i="1" s="1"/>
  <c r="V602" i="1"/>
  <c r="X602" i="1" s="1"/>
  <c r="AG602" i="1" s="1"/>
  <c r="I603" i="1" s="1"/>
  <c r="O602" i="1"/>
  <c r="P602" i="1"/>
  <c r="AD602" i="1"/>
  <c r="D603" i="1" s="1"/>
  <c r="M602" i="1"/>
  <c r="L602" i="1"/>
  <c r="AE603" i="1" l="1"/>
  <c r="E604" i="1" s="1"/>
  <c r="AD603" i="1"/>
  <c r="D604" i="1" s="1"/>
  <c r="Y602" i="1"/>
  <c r="B603" i="1" s="1"/>
  <c r="R602" i="1"/>
  <c r="AB602" i="1"/>
  <c r="G603" i="1" s="1"/>
  <c r="Q602" i="1"/>
  <c r="AA602" i="1"/>
  <c r="F603" i="1" s="1"/>
  <c r="J603" i="1"/>
  <c r="Z602" i="1"/>
  <c r="C603" i="1" s="1"/>
  <c r="Z603" i="1" l="1"/>
  <c r="C604" i="1" s="1"/>
  <c r="J604" i="1"/>
  <c r="K603" i="1"/>
  <c r="S603" i="1"/>
  <c r="T603" i="1"/>
  <c r="Y603" i="1"/>
  <c r="B604" i="1" s="1"/>
  <c r="N603" i="1"/>
  <c r="L603" i="1" l="1"/>
  <c r="M603" i="1"/>
  <c r="K604" i="1"/>
  <c r="N604" i="1"/>
  <c r="S604" i="1"/>
  <c r="T604" i="1"/>
  <c r="V603" i="1"/>
  <c r="X603" i="1" s="1"/>
  <c r="AG603" i="1" s="1"/>
  <c r="I604" i="1" s="1"/>
  <c r="O603" i="1"/>
  <c r="P603" i="1"/>
  <c r="U603" i="1"/>
  <c r="W603" i="1" s="1"/>
  <c r="AF603" i="1" s="1"/>
  <c r="H604" i="1" s="1"/>
  <c r="AE604" i="1" l="1"/>
  <c r="E605" i="1" s="1"/>
  <c r="AD604" i="1"/>
  <c r="D605" i="1" s="1"/>
  <c r="L604" i="1"/>
  <c r="M604" i="1"/>
  <c r="Q603" i="1"/>
  <c r="AA603" i="1"/>
  <c r="F604" i="1" s="1"/>
  <c r="O604" i="1"/>
  <c r="P604" i="1"/>
  <c r="U604" i="1"/>
  <c r="W604" i="1" s="1"/>
  <c r="AF604" i="1" s="1"/>
  <c r="H605" i="1" s="1"/>
  <c r="V604" i="1"/>
  <c r="X604" i="1" s="1"/>
  <c r="AG604" i="1" s="1"/>
  <c r="I605" i="1" s="1"/>
  <c r="R603" i="1"/>
  <c r="AB603" i="1"/>
  <c r="G604" i="1" s="1"/>
  <c r="AE605" i="1" l="1"/>
  <c r="E606" i="1" s="1"/>
  <c r="AD605" i="1"/>
  <c r="D606" i="1" s="1"/>
  <c r="R604" i="1"/>
  <c r="AB604" i="1"/>
  <c r="G605" i="1" s="1"/>
  <c r="Q604" i="1"/>
  <c r="AA604" i="1"/>
  <c r="F605" i="1" s="1"/>
  <c r="Y604" i="1"/>
  <c r="B605" i="1" s="1"/>
  <c r="Z604" i="1"/>
  <c r="C605" i="1" s="1"/>
  <c r="J605" i="1"/>
  <c r="N605" i="1" l="1"/>
  <c r="Y605" i="1"/>
  <c r="B606" i="1" s="1"/>
  <c r="Z605" i="1"/>
  <c r="C606" i="1" s="1"/>
  <c r="J606" i="1"/>
  <c r="K605" i="1"/>
  <c r="S605" i="1"/>
  <c r="T605" i="1"/>
  <c r="V605" i="1" l="1"/>
  <c r="X605" i="1" s="1"/>
  <c r="AG605" i="1" s="1"/>
  <c r="I606" i="1" s="1"/>
  <c r="AE606" i="1" s="1"/>
  <c r="E607" i="1" s="1"/>
  <c r="P605" i="1"/>
  <c r="U605" i="1"/>
  <c r="W605" i="1" s="1"/>
  <c r="AF605" i="1" s="1"/>
  <c r="H606" i="1" s="1"/>
  <c r="AD606" i="1" s="1"/>
  <c r="D607" i="1" s="1"/>
  <c r="O605" i="1"/>
  <c r="K606" i="1"/>
  <c r="N606" i="1"/>
  <c r="S606" i="1"/>
  <c r="T606" i="1"/>
  <c r="L605" i="1"/>
  <c r="M605" i="1"/>
  <c r="L606" i="1" l="1"/>
  <c r="M606" i="1"/>
  <c r="R605" i="1"/>
  <c r="AB605" i="1"/>
  <c r="G606" i="1" s="1"/>
  <c r="J607" i="1"/>
  <c r="Q605" i="1"/>
  <c r="AA605" i="1"/>
  <c r="F606" i="1" s="1"/>
  <c r="U606" i="1"/>
  <c r="W606" i="1" s="1"/>
  <c r="AF606" i="1" s="1"/>
  <c r="H607" i="1" s="1"/>
  <c r="V606" i="1"/>
  <c r="X606" i="1" s="1"/>
  <c r="AG606" i="1" s="1"/>
  <c r="I607" i="1" s="1"/>
  <c r="O606" i="1"/>
  <c r="P606" i="1"/>
  <c r="AE607" i="1" l="1"/>
  <c r="E608" i="1" s="1"/>
  <c r="Z606" i="1"/>
  <c r="C607" i="1" s="1"/>
  <c r="S607" i="1"/>
  <c r="T607" i="1"/>
  <c r="R606" i="1"/>
  <c r="AB606" i="1"/>
  <c r="G607" i="1" s="1"/>
  <c r="AD607" i="1"/>
  <c r="D608" i="1" s="1"/>
  <c r="Y606" i="1"/>
  <c r="B607" i="1" s="1"/>
  <c r="Q606" i="1"/>
  <c r="AA606" i="1"/>
  <c r="F607" i="1" s="1"/>
  <c r="Y607" i="1" l="1"/>
  <c r="B608" i="1" s="1"/>
  <c r="Z607" i="1"/>
  <c r="C608" i="1" s="1"/>
  <c r="J608" i="1"/>
  <c r="K607" i="1"/>
  <c r="N607" i="1"/>
  <c r="K608" i="1" l="1"/>
  <c r="N608" i="1"/>
  <c r="S608" i="1"/>
  <c r="T608" i="1"/>
  <c r="U607" i="1"/>
  <c r="W607" i="1" s="1"/>
  <c r="AF607" i="1" s="1"/>
  <c r="H608" i="1" s="1"/>
  <c r="V607" i="1"/>
  <c r="X607" i="1" s="1"/>
  <c r="AG607" i="1" s="1"/>
  <c r="I608" i="1" s="1"/>
  <c r="O607" i="1"/>
  <c r="P607" i="1"/>
  <c r="L607" i="1"/>
  <c r="M607" i="1"/>
  <c r="L608" i="1" l="1"/>
  <c r="M608" i="1"/>
  <c r="AE608" i="1"/>
  <c r="E609" i="1" s="1"/>
  <c r="AD608" i="1"/>
  <c r="D609" i="1" s="1"/>
  <c r="R607" i="1"/>
  <c r="AB607" i="1"/>
  <c r="G608" i="1" s="1"/>
  <c r="AA607" i="1"/>
  <c r="F608" i="1" s="1"/>
  <c r="Q607" i="1"/>
  <c r="U608" i="1"/>
  <c r="W608" i="1" s="1"/>
  <c r="AF608" i="1" s="1"/>
  <c r="H609" i="1" s="1"/>
  <c r="V608" i="1"/>
  <c r="X608" i="1" s="1"/>
  <c r="AG608" i="1" s="1"/>
  <c r="I609" i="1" s="1"/>
  <c r="O608" i="1"/>
  <c r="P608" i="1"/>
  <c r="AD609" i="1" l="1"/>
  <c r="D610" i="1" s="1"/>
  <c r="AE609" i="1"/>
  <c r="E610" i="1" s="1"/>
  <c r="AA608" i="1"/>
  <c r="F609" i="1" s="1"/>
  <c r="Q608" i="1"/>
  <c r="J609" i="1"/>
  <c r="Y608" i="1"/>
  <c r="B609" i="1" s="1"/>
  <c r="Z608" i="1"/>
  <c r="C609" i="1" s="1"/>
  <c r="AB608" i="1"/>
  <c r="G609" i="1" s="1"/>
  <c r="R608" i="1"/>
  <c r="Z609" i="1" l="1"/>
  <c r="C610" i="1" s="1"/>
  <c r="K609" i="1"/>
  <c r="T609" i="1"/>
  <c r="S609" i="1"/>
  <c r="Y609" i="1"/>
  <c r="B610" i="1" s="1"/>
  <c r="J610" i="1"/>
  <c r="N609" i="1"/>
  <c r="K610" i="1" l="1"/>
  <c r="N610" i="1"/>
  <c r="S610" i="1"/>
  <c r="T610" i="1"/>
  <c r="U609" i="1"/>
  <c r="W609" i="1" s="1"/>
  <c r="AF609" i="1" s="1"/>
  <c r="H610" i="1" s="1"/>
  <c r="V609" i="1"/>
  <c r="X609" i="1" s="1"/>
  <c r="AG609" i="1" s="1"/>
  <c r="I610" i="1" s="1"/>
  <c r="O609" i="1"/>
  <c r="P609" i="1"/>
  <c r="L609" i="1"/>
  <c r="M609" i="1"/>
  <c r="AE610" i="1" l="1"/>
  <c r="E611" i="1" s="1"/>
  <c r="AD610" i="1"/>
  <c r="D611" i="1" s="1"/>
  <c r="U610" i="1"/>
  <c r="W610" i="1" s="1"/>
  <c r="AF610" i="1" s="1"/>
  <c r="H611" i="1" s="1"/>
  <c r="V610" i="1"/>
  <c r="X610" i="1" s="1"/>
  <c r="AG610" i="1" s="1"/>
  <c r="I611" i="1" s="1"/>
  <c r="O610" i="1"/>
  <c r="P610" i="1"/>
  <c r="M610" i="1"/>
  <c r="L610" i="1"/>
  <c r="AB609" i="1"/>
  <c r="G610" i="1" s="1"/>
  <c r="R609" i="1"/>
  <c r="Q609" i="1"/>
  <c r="AA609" i="1"/>
  <c r="F610" i="1" s="1"/>
  <c r="AD611" i="1" l="1"/>
  <c r="D612" i="1" s="1"/>
  <c r="AE611" i="1"/>
  <c r="E612" i="1" s="1"/>
  <c r="Z610" i="1"/>
  <c r="C611" i="1" s="1"/>
  <c r="J611" i="1"/>
  <c r="R610" i="1"/>
  <c r="AB610" i="1"/>
  <c r="G611" i="1" s="1"/>
  <c r="Q610" i="1"/>
  <c r="AA610" i="1"/>
  <c r="F611" i="1" s="1"/>
  <c r="Y610" i="1"/>
  <c r="B611" i="1" s="1"/>
  <c r="J612" i="1" l="1"/>
  <c r="Z611" i="1"/>
  <c r="C612" i="1" s="1"/>
  <c r="S611" i="1"/>
  <c r="T611" i="1"/>
  <c r="K611" i="1"/>
  <c r="Y611" i="1"/>
  <c r="B612" i="1" s="1"/>
  <c r="N611" i="1"/>
  <c r="K612" i="1" l="1"/>
  <c r="N612" i="1"/>
  <c r="S612" i="1"/>
  <c r="T612" i="1"/>
  <c r="L611" i="1"/>
  <c r="M611" i="1"/>
  <c r="V611" i="1"/>
  <c r="X611" i="1" s="1"/>
  <c r="AG611" i="1" s="1"/>
  <c r="I612" i="1" s="1"/>
  <c r="O611" i="1"/>
  <c r="P611" i="1"/>
  <c r="U611" i="1"/>
  <c r="W611" i="1" s="1"/>
  <c r="AF611" i="1" s="1"/>
  <c r="H612" i="1" s="1"/>
  <c r="AD612" i="1" l="1"/>
  <c r="D613" i="1" s="1"/>
  <c r="AE612" i="1"/>
  <c r="E613" i="1" s="1"/>
  <c r="O612" i="1"/>
  <c r="P612" i="1"/>
  <c r="U612" i="1"/>
  <c r="W612" i="1" s="1"/>
  <c r="AF612" i="1" s="1"/>
  <c r="H613" i="1" s="1"/>
  <c r="V612" i="1"/>
  <c r="X612" i="1" s="1"/>
  <c r="AG612" i="1" s="1"/>
  <c r="I613" i="1" s="1"/>
  <c r="L612" i="1"/>
  <c r="M612" i="1"/>
  <c r="R611" i="1"/>
  <c r="AB611" i="1"/>
  <c r="G612" i="1" s="1"/>
  <c r="Q611" i="1"/>
  <c r="AA611" i="1"/>
  <c r="F612" i="1" s="1"/>
  <c r="AD613" i="1" l="1"/>
  <c r="D614" i="1" s="1"/>
  <c r="AE613" i="1"/>
  <c r="E614" i="1" s="1"/>
  <c r="R612" i="1"/>
  <c r="AB612" i="1"/>
  <c r="J613" i="1"/>
  <c r="Q612" i="1"/>
  <c r="AA612" i="1"/>
  <c r="F613" i="1" s="1"/>
  <c r="Y612" i="1"/>
  <c r="B613" i="1" s="1"/>
  <c r="Z612" i="1"/>
  <c r="C613" i="1" s="1"/>
  <c r="G613" i="1"/>
  <c r="N613" i="1" l="1"/>
  <c r="J614" i="1"/>
  <c r="Y613" i="1"/>
  <c r="B614" i="1" s="1"/>
  <c r="Z613" i="1"/>
  <c r="C614" i="1" s="1"/>
  <c r="S613" i="1"/>
  <c r="T613" i="1"/>
  <c r="K613" i="1"/>
  <c r="O613" i="1" l="1"/>
  <c r="V613" i="1"/>
  <c r="X613" i="1" s="1"/>
  <c r="AG613" i="1" s="1"/>
  <c r="I614" i="1" s="1"/>
  <c r="AE614" i="1" s="1"/>
  <c r="E615" i="1" s="1"/>
  <c r="U613" i="1"/>
  <c r="W613" i="1" s="1"/>
  <c r="AF613" i="1" s="1"/>
  <c r="H614" i="1" s="1"/>
  <c r="P613" i="1"/>
  <c r="N614" i="1"/>
  <c r="L613" i="1"/>
  <c r="M613" i="1"/>
  <c r="S614" i="1"/>
  <c r="T614" i="1"/>
  <c r="K614" i="1"/>
  <c r="AD614" i="1" l="1"/>
  <c r="D615" i="1" s="1"/>
  <c r="U614" i="1"/>
  <c r="W614" i="1" s="1"/>
  <c r="AF614" i="1" s="1"/>
  <c r="H615" i="1" s="1"/>
  <c r="V614" i="1"/>
  <c r="X614" i="1" s="1"/>
  <c r="AG614" i="1" s="1"/>
  <c r="I615" i="1" s="1"/>
  <c r="O614" i="1"/>
  <c r="P614" i="1"/>
  <c r="L614" i="1"/>
  <c r="M614" i="1"/>
  <c r="Q613" i="1"/>
  <c r="AA613" i="1"/>
  <c r="F614" i="1" s="1"/>
  <c r="R613" i="1"/>
  <c r="AB613" i="1"/>
  <c r="G614" i="1" s="1"/>
  <c r="AD615" i="1" l="1"/>
  <c r="D616" i="1" s="1"/>
  <c r="Y614" i="1"/>
  <c r="B615" i="1" s="1"/>
  <c r="R614" i="1"/>
  <c r="AB614" i="1"/>
  <c r="G615" i="1" s="1"/>
  <c r="J615" i="1"/>
  <c r="Q614" i="1"/>
  <c r="AA614" i="1"/>
  <c r="F615" i="1" s="1"/>
  <c r="Z614" i="1"/>
  <c r="C615" i="1" s="1"/>
  <c r="AE615" i="1"/>
  <c r="E616" i="1" s="1"/>
  <c r="J616" i="1" l="1"/>
  <c r="Y615" i="1"/>
  <c r="B616" i="1" s="1"/>
  <c r="Z615" i="1"/>
  <c r="C616" i="1" s="1"/>
  <c r="K615" i="1"/>
  <c r="N615" i="1"/>
  <c r="S615" i="1"/>
  <c r="T615" i="1"/>
  <c r="N616" i="1" l="1"/>
  <c r="S616" i="1"/>
  <c r="T616" i="1"/>
  <c r="K616" i="1"/>
  <c r="L615" i="1"/>
  <c r="M615" i="1"/>
  <c r="U615" i="1"/>
  <c r="W615" i="1" s="1"/>
  <c r="AF615" i="1" s="1"/>
  <c r="H616" i="1" s="1"/>
  <c r="V615" i="1"/>
  <c r="X615" i="1" s="1"/>
  <c r="AG615" i="1" s="1"/>
  <c r="I616" i="1" s="1"/>
  <c r="O615" i="1"/>
  <c r="P615" i="1"/>
  <c r="P616" i="1" l="1"/>
  <c r="O616" i="1"/>
  <c r="V616" i="1"/>
  <c r="X616" i="1" s="1"/>
  <c r="AG616" i="1" s="1"/>
  <c r="I617" i="1" s="1"/>
  <c r="U616" i="1"/>
  <c r="W616" i="1" s="1"/>
  <c r="AF616" i="1" s="1"/>
  <c r="H617" i="1" s="1"/>
  <c r="R615" i="1"/>
  <c r="AB615" i="1"/>
  <c r="G616" i="1" s="1"/>
  <c r="AE616" i="1"/>
  <c r="E617" i="1" s="1"/>
  <c r="AA615" i="1"/>
  <c r="F616" i="1" s="1"/>
  <c r="Q615" i="1"/>
  <c r="AD616" i="1"/>
  <c r="D617" i="1" s="1"/>
  <c r="L616" i="1"/>
  <c r="M616" i="1"/>
  <c r="AB616" i="1" l="1"/>
  <c r="G617" i="1" s="1"/>
  <c r="R616" i="1"/>
  <c r="Z616" i="1"/>
  <c r="C617" i="1" s="1"/>
  <c r="J617" i="1"/>
  <c r="AA616" i="1"/>
  <c r="F617" i="1" s="1"/>
  <c r="Q616" i="1"/>
  <c r="AD617" i="1"/>
  <c r="D618" i="1" s="1"/>
  <c r="Y616" i="1"/>
  <c r="B617" i="1" s="1"/>
  <c r="AE617" i="1"/>
  <c r="E618" i="1" s="1"/>
  <c r="Z617" i="1" l="1"/>
  <c r="C618" i="1" s="1"/>
  <c r="J618" i="1"/>
  <c r="Y617" i="1"/>
  <c r="B618" i="1" s="1"/>
  <c r="T617" i="1"/>
  <c r="S617" i="1"/>
  <c r="K617" i="1"/>
  <c r="N617" i="1"/>
  <c r="K618" i="1" l="1"/>
  <c r="U617" i="1"/>
  <c r="W617" i="1" s="1"/>
  <c r="AF617" i="1" s="1"/>
  <c r="H618" i="1" s="1"/>
  <c r="V617" i="1"/>
  <c r="X617" i="1" s="1"/>
  <c r="AG617" i="1" s="1"/>
  <c r="I618" i="1" s="1"/>
  <c r="O617" i="1"/>
  <c r="P617" i="1"/>
  <c r="S618" i="1"/>
  <c r="T618" i="1"/>
  <c r="L617" i="1"/>
  <c r="M617" i="1"/>
  <c r="N618" i="1"/>
  <c r="AE618" i="1" l="1"/>
  <c r="E619" i="1" s="1"/>
  <c r="AD618" i="1"/>
  <c r="D619" i="1" s="1"/>
  <c r="M618" i="1"/>
  <c r="L618" i="1"/>
  <c r="U618" i="1"/>
  <c r="W618" i="1" s="1"/>
  <c r="AF618" i="1" s="1"/>
  <c r="H619" i="1" s="1"/>
  <c r="V618" i="1"/>
  <c r="X618" i="1" s="1"/>
  <c r="AG618" i="1" s="1"/>
  <c r="I619" i="1" s="1"/>
  <c r="O618" i="1"/>
  <c r="P618" i="1"/>
  <c r="AB617" i="1"/>
  <c r="G618" i="1" s="1"/>
  <c r="R617" i="1"/>
  <c r="Q617" i="1"/>
  <c r="AA617" i="1"/>
  <c r="F618" i="1" s="1"/>
  <c r="AE619" i="1" l="1"/>
  <c r="E620" i="1" s="1"/>
  <c r="AD619" i="1"/>
  <c r="D620" i="1" s="1"/>
  <c r="Y618" i="1"/>
  <c r="B619" i="1" s="1"/>
  <c r="J619" i="1"/>
  <c r="Q618" i="1"/>
  <c r="AA618" i="1"/>
  <c r="F619" i="1" s="1"/>
  <c r="Z618" i="1"/>
  <c r="C619" i="1" s="1"/>
  <c r="R618" i="1"/>
  <c r="AB618" i="1"/>
  <c r="G619" i="1" s="1"/>
  <c r="N619" i="1" l="1"/>
  <c r="Z619" i="1"/>
  <c r="C620" i="1" s="1"/>
  <c r="S619" i="1"/>
  <c r="T619" i="1"/>
  <c r="J620" i="1"/>
  <c r="K619" i="1"/>
  <c r="Y619" i="1"/>
  <c r="B620" i="1" s="1"/>
  <c r="O619" i="1" l="1"/>
  <c r="V619" i="1"/>
  <c r="X619" i="1" s="1"/>
  <c r="AG619" i="1" s="1"/>
  <c r="I620" i="1" s="1"/>
  <c r="AE620" i="1" s="1"/>
  <c r="E621" i="1" s="1"/>
  <c r="U619" i="1"/>
  <c r="W619" i="1" s="1"/>
  <c r="AF619" i="1" s="1"/>
  <c r="H620" i="1" s="1"/>
  <c r="P619" i="1"/>
  <c r="K620" i="1"/>
  <c r="N620" i="1"/>
  <c r="S620" i="1"/>
  <c r="T620" i="1"/>
  <c r="L619" i="1"/>
  <c r="M619" i="1"/>
  <c r="O620" i="1" l="1"/>
  <c r="P620" i="1"/>
  <c r="U620" i="1"/>
  <c r="W620" i="1" s="1"/>
  <c r="AF620" i="1" s="1"/>
  <c r="H621" i="1" s="1"/>
  <c r="V620" i="1"/>
  <c r="X620" i="1" s="1"/>
  <c r="AG620" i="1" s="1"/>
  <c r="I621" i="1" s="1"/>
  <c r="Q619" i="1"/>
  <c r="AA619" i="1"/>
  <c r="F620" i="1" s="1"/>
  <c r="AD620" i="1"/>
  <c r="D621" i="1" s="1"/>
  <c r="R619" i="1"/>
  <c r="AB619" i="1"/>
  <c r="G620" i="1" s="1"/>
  <c r="L620" i="1"/>
  <c r="M620" i="1"/>
  <c r="AD621" i="1" l="1"/>
  <c r="D622" i="1" s="1"/>
  <c r="J621" i="1"/>
  <c r="Z620" i="1"/>
  <c r="C621" i="1" s="1"/>
  <c r="AE621" i="1"/>
  <c r="E622" i="1" s="1"/>
  <c r="Y620" i="1"/>
  <c r="B621" i="1" s="1"/>
  <c r="R620" i="1"/>
  <c r="AB620" i="1"/>
  <c r="G621" i="1" s="1"/>
  <c r="Q620" i="1"/>
  <c r="AA620" i="1"/>
  <c r="F621" i="1" s="1"/>
  <c r="J622" i="1" l="1"/>
  <c r="S621" i="1"/>
  <c r="T621" i="1"/>
  <c r="Y621" i="1"/>
  <c r="B622" i="1" s="1"/>
  <c r="K621" i="1"/>
  <c r="Z621" i="1"/>
  <c r="C622" i="1" s="1"/>
  <c r="N621" i="1"/>
  <c r="K622" i="1" l="1"/>
  <c r="N622" i="1"/>
  <c r="L621" i="1"/>
  <c r="M621" i="1"/>
  <c r="S622" i="1"/>
  <c r="T622" i="1"/>
  <c r="P621" i="1"/>
  <c r="U621" i="1"/>
  <c r="W621" i="1" s="1"/>
  <c r="AF621" i="1" s="1"/>
  <c r="H622" i="1" s="1"/>
  <c r="V621" i="1"/>
  <c r="X621" i="1" s="1"/>
  <c r="AG621" i="1" s="1"/>
  <c r="I622" i="1" s="1"/>
  <c r="O621" i="1"/>
  <c r="AE622" i="1" l="1"/>
  <c r="E623" i="1" s="1"/>
  <c r="AD622" i="1"/>
  <c r="D623" i="1" s="1"/>
  <c r="L622" i="1"/>
  <c r="M622" i="1"/>
  <c r="R621" i="1"/>
  <c r="AB621" i="1"/>
  <c r="G622" i="1" s="1"/>
  <c r="Q621" i="1"/>
  <c r="AA621" i="1"/>
  <c r="F622" i="1" s="1"/>
  <c r="U622" i="1"/>
  <c r="W622" i="1" s="1"/>
  <c r="AF622" i="1" s="1"/>
  <c r="H623" i="1" s="1"/>
  <c r="V622" i="1"/>
  <c r="X622" i="1" s="1"/>
  <c r="AG622" i="1" s="1"/>
  <c r="I623" i="1" s="1"/>
  <c r="O622" i="1"/>
  <c r="P622" i="1"/>
  <c r="AD623" i="1" l="1"/>
  <c r="D624" i="1" s="1"/>
  <c r="AE623" i="1"/>
  <c r="E624" i="1" s="1"/>
  <c r="J623" i="1"/>
  <c r="Z622" i="1"/>
  <c r="C623" i="1" s="1"/>
  <c r="R622" i="1"/>
  <c r="AB622" i="1"/>
  <c r="G623" i="1" s="1"/>
  <c r="Q622" i="1"/>
  <c r="AA622" i="1"/>
  <c r="F623" i="1" s="1"/>
  <c r="Y622" i="1"/>
  <c r="B623" i="1" s="1"/>
  <c r="Y623" i="1" l="1"/>
  <c r="B624" i="1" s="1"/>
  <c r="J624" i="1"/>
  <c r="Z623" i="1"/>
  <c r="C624" i="1" s="1"/>
  <c r="K623" i="1"/>
  <c r="N623" i="1"/>
  <c r="S623" i="1"/>
  <c r="T623" i="1"/>
  <c r="K624" i="1" l="1"/>
  <c r="L623" i="1"/>
  <c r="M623" i="1"/>
  <c r="S624" i="1"/>
  <c r="T624" i="1"/>
  <c r="N624" i="1"/>
  <c r="U623" i="1"/>
  <c r="W623" i="1" s="1"/>
  <c r="AF623" i="1" s="1"/>
  <c r="H624" i="1" s="1"/>
  <c r="V623" i="1"/>
  <c r="X623" i="1" s="1"/>
  <c r="AG623" i="1" s="1"/>
  <c r="I624" i="1" s="1"/>
  <c r="O623" i="1"/>
  <c r="P623" i="1"/>
  <c r="AE624" i="1" l="1"/>
  <c r="E625" i="1" s="1"/>
  <c r="AD624" i="1"/>
  <c r="D625" i="1" s="1"/>
  <c r="R623" i="1"/>
  <c r="AB623" i="1"/>
  <c r="G624" i="1" s="1"/>
  <c r="AA623" i="1"/>
  <c r="F624" i="1" s="1"/>
  <c r="Q623" i="1"/>
  <c r="U624" i="1"/>
  <c r="W624" i="1" s="1"/>
  <c r="AF624" i="1" s="1"/>
  <c r="H625" i="1" s="1"/>
  <c r="V624" i="1"/>
  <c r="X624" i="1" s="1"/>
  <c r="AG624" i="1" s="1"/>
  <c r="I625" i="1" s="1"/>
  <c r="O624" i="1"/>
  <c r="P624" i="1"/>
  <c r="L624" i="1"/>
  <c r="M624" i="1"/>
  <c r="AE625" i="1" l="1"/>
  <c r="E626" i="1" s="1"/>
  <c r="AD625" i="1"/>
  <c r="D626" i="1" s="1"/>
  <c r="AB624" i="1"/>
  <c r="G625" i="1" s="1"/>
  <c r="R624" i="1"/>
  <c r="Z624" i="1"/>
  <c r="C625" i="1" s="1"/>
  <c r="Y624" i="1"/>
  <c r="B625" i="1" s="1"/>
  <c r="AA624" i="1"/>
  <c r="F625" i="1" s="1"/>
  <c r="Q624" i="1"/>
  <c r="J625" i="1"/>
  <c r="J626" i="1" l="1"/>
  <c r="Z625" i="1"/>
  <c r="C626" i="1" s="1"/>
  <c r="K625" i="1"/>
  <c r="Y625" i="1"/>
  <c r="B626" i="1" s="1"/>
  <c r="T625" i="1"/>
  <c r="S625" i="1"/>
  <c r="N625" i="1"/>
  <c r="K626" i="1" l="1"/>
  <c r="N626" i="1"/>
  <c r="S626" i="1"/>
  <c r="T626" i="1"/>
  <c r="L625" i="1"/>
  <c r="M625" i="1"/>
  <c r="U625" i="1"/>
  <c r="W625" i="1" s="1"/>
  <c r="AF625" i="1" s="1"/>
  <c r="H626" i="1" s="1"/>
  <c r="V625" i="1"/>
  <c r="X625" i="1" s="1"/>
  <c r="AG625" i="1" s="1"/>
  <c r="I626" i="1" s="1"/>
  <c r="O625" i="1"/>
  <c r="P625" i="1"/>
  <c r="AE626" i="1" l="1"/>
  <c r="E627" i="1" s="1"/>
  <c r="AD626" i="1"/>
  <c r="D627" i="1" s="1"/>
  <c r="M626" i="1"/>
  <c r="L626" i="1"/>
  <c r="AB625" i="1"/>
  <c r="G626" i="1" s="1"/>
  <c r="R625" i="1"/>
  <c r="Q625" i="1"/>
  <c r="AA625" i="1"/>
  <c r="F626" i="1" s="1"/>
  <c r="U626" i="1"/>
  <c r="W626" i="1" s="1"/>
  <c r="AF626" i="1" s="1"/>
  <c r="H627" i="1" s="1"/>
  <c r="V626" i="1"/>
  <c r="X626" i="1" s="1"/>
  <c r="AG626" i="1" s="1"/>
  <c r="I627" i="1" s="1"/>
  <c r="O626" i="1"/>
  <c r="P626" i="1"/>
  <c r="AD627" i="1" l="1"/>
  <c r="D628" i="1" s="1"/>
  <c r="AE627" i="1"/>
  <c r="E628" i="1" s="1"/>
  <c r="J627" i="1"/>
  <c r="Y626" i="1"/>
  <c r="B627" i="1" s="1"/>
  <c r="Z626" i="1"/>
  <c r="C627" i="1" s="1"/>
  <c r="Q626" i="1"/>
  <c r="AA626" i="1"/>
  <c r="F627" i="1" s="1"/>
  <c r="R626" i="1"/>
  <c r="AB626" i="1"/>
  <c r="G627" i="1" s="1"/>
  <c r="Y627" i="1" l="1"/>
  <c r="B628" i="1" s="1"/>
  <c r="K627" i="1"/>
  <c r="Z627" i="1"/>
  <c r="C628" i="1" s="1"/>
  <c r="J628" i="1"/>
  <c r="S627" i="1"/>
  <c r="T627" i="1"/>
  <c r="N627" i="1"/>
  <c r="K628" i="1" l="1"/>
  <c r="N628" i="1"/>
  <c r="S628" i="1"/>
  <c r="T628" i="1"/>
  <c r="V627" i="1"/>
  <c r="X627" i="1" s="1"/>
  <c r="AG627" i="1" s="1"/>
  <c r="I628" i="1" s="1"/>
  <c r="O627" i="1"/>
  <c r="P627" i="1"/>
  <c r="U627" i="1"/>
  <c r="W627" i="1" s="1"/>
  <c r="AF627" i="1" s="1"/>
  <c r="H628" i="1" s="1"/>
  <c r="L627" i="1"/>
  <c r="M627" i="1"/>
  <c r="AD628" i="1" l="1"/>
  <c r="D629" i="1" s="1"/>
  <c r="L628" i="1"/>
  <c r="M628" i="1"/>
  <c r="AE628" i="1"/>
  <c r="E629" i="1" s="1"/>
  <c r="R627" i="1"/>
  <c r="AB627" i="1"/>
  <c r="G628" i="1" s="1"/>
  <c r="Q627" i="1"/>
  <c r="AA627" i="1"/>
  <c r="F628" i="1" s="1"/>
  <c r="O628" i="1"/>
  <c r="P628" i="1"/>
  <c r="U628" i="1"/>
  <c r="W628" i="1" s="1"/>
  <c r="AF628" i="1" s="1"/>
  <c r="H629" i="1" s="1"/>
  <c r="V628" i="1"/>
  <c r="X628" i="1" s="1"/>
  <c r="AG628" i="1" s="1"/>
  <c r="I629" i="1" s="1"/>
  <c r="AD629" i="1" l="1"/>
  <c r="D630" i="1" s="1"/>
  <c r="AE629" i="1"/>
  <c r="E630" i="1" s="1"/>
  <c r="Q628" i="1"/>
  <c r="AA628" i="1"/>
  <c r="Z628" i="1"/>
  <c r="C629" i="1" s="1"/>
  <c r="J629" i="1"/>
  <c r="Y628" i="1"/>
  <c r="B629" i="1" s="1"/>
  <c r="N629" i="1" s="1"/>
  <c r="F629" i="1"/>
  <c r="R628" i="1"/>
  <c r="AB628" i="1"/>
  <c r="G629" i="1" s="1"/>
  <c r="Z629" i="1" l="1"/>
  <c r="C630" i="1" s="1"/>
  <c r="S629" i="1"/>
  <c r="T629" i="1"/>
  <c r="P629" i="1"/>
  <c r="U629" i="1"/>
  <c r="V629" i="1"/>
  <c r="O629" i="1"/>
  <c r="J630" i="1"/>
  <c r="Y629" i="1"/>
  <c r="B630" i="1" s="1"/>
  <c r="K629" i="1"/>
  <c r="W629" i="1" l="1"/>
  <c r="AF629" i="1" s="1"/>
  <c r="H630" i="1" s="1"/>
  <c r="AD630" i="1" s="1"/>
  <c r="D631" i="1" s="1"/>
  <c r="N630" i="1"/>
  <c r="S630" i="1"/>
  <c r="T630" i="1"/>
  <c r="L629" i="1"/>
  <c r="M629" i="1"/>
  <c r="K630" i="1"/>
  <c r="X629" i="1"/>
  <c r="AG629" i="1" s="1"/>
  <c r="I630" i="1" s="1"/>
  <c r="L630" i="1" l="1"/>
  <c r="M630" i="1"/>
  <c r="U630" i="1"/>
  <c r="W630" i="1" s="1"/>
  <c r="AF630" i="1" s="1"/>
  <c r="H631" i="1" s="1"/>
  <c r="V630" i="1"/>
  <c r="X630" i="1" s="1"/>
  <c r="AG630" i="1" s="1"/>
  <c r="I631" i="1" s="1"/>
  <c r="O630" i="1"/>
  <c r="P630" i="1"/>
  <c r="AE630" i="1"/>
  <c r="E631" i="1" s="1"/>
  <c r="J631" i="1" s="1"/>
  <c r="R629" i="1"/>
  <c r="AB629" i="1"/>
  <c r="G630" i="1" s="1"/>
  <c r="Q629" i="1"/>
  <c r="AA629" i="1"/>
  <c r="F630" i="1" s="1"/>
  <c r="AE631" i="1" l="1"/>
  <c r="E632" i="1" s="1"/>
  <c r="R630" i="1"/>
  <c r="AB630" i="1"/>
  <c r="G631" i="1" s="1"/>
  <c r="Q630" i="1"/>
  <c r="AA630" i="1"/>
  <c r="F631" i="1" s="1"/>
  <c r="AD631" i="1"/>
  <c r="D632" i="1" s="1"/>
  <c r="Y630" i="1"/>
  <c r="B631" i="1" s="1"/>
  <c r="S631" i="1"/>
  <c r="T631" i="1"/>
  <c r="Z630" i="1"/>
  <c r="C631" i="1" s="1"/>
  <c r="Y631" i="1" l="1"/>
  <c r="B632" i="1" s="1"/>
  <c r="Z631" i="1"/>
  <c r="C632" i="1" s="1"/>
  <c r="J632" i="1"/>
  <c r="K631" i="1"/>
  <c r="N631" i="1"/>
  <c r="K632" i="1" l="1"/>
  <c r="N632" i="1"/>
  <c r="L631" i="1"/>
  <c r="M631" i="1"/>
  <c r="U631" i="1"/>
  <c r="W631" i="1" s="1"/>
  <c r="AF631" i="1" s="1"/>
  <c r="H632" i="1" s="1"/>
  <c r="V631" i="1"/>
  <c r="X631" i="1" s="1"/>
  <c r="AG631" i="1" s="1"/>
  <c r="I632" i="1" s="1"/>
  <c r="O631" i="1"/>
  <c r="P631" i="1"/>
  <c r="S632" i="1"/>
  <c r="T632" i="1"/>
  <c r="L632" i="1" l="1"/>
  <c r="M632" i="1"/>
  <c r="AE632" i="1"/>
  <c r="E633" i="1" s="1"/>
  <c r="AD632" i="1"/>
  <c r="D633" i="1" s="1"/>
  <c r="R631" i="1"/>
  <c r="AB631" i="1"/>
  <c r="G632" i="1" s="1"/>
  <c r="AA631" i="1"/>
  <c r="F632" i="1" s="1"/>
  <c r="Q631" i="1"/>
  <c r="U632" i="1"/>
  <c r="W632" i="1" s="1"/>
  <c r="AF632" i="1" s="1"/>
  <c r="H633" i="1" s="1"/>
  <c r="V632" i="1"/>
  <c r="X632" i="1" s="1"/>
  <c r="AG632" i="1" s="1"/>
  <c r="I633" i="1" s="1"/>
  <c r="O632" i="1"/>
  <c r="P632" i="1"/>
  <c r="AE633" i="1" l="1"/>
  <c r="E634" i="1" s="1"/>
  <c r="Y632" i="1"/>
  <c r="B633" i="1" s="1"/>
  <c r="AA632" i="1"/>
  <c r="F633" i="1" s="1"/>
  <c r="Q632" i="1"/>
  <c r="Z632" i="1"/>
  <c r="C633" i="1" s="1"/>
  <c r="AB632" i="1"/>
  <c r="G633" i="1" s="1"/>
  <c r="R632" i="1"/>
  <c r="AD633" i="1"/>
  <c r="D634" i="1" s="1"/>
  <c r="J633" i="1"/>
  <c r="J634" i="1" l="1"/>
  <c r="Y633" i="1"/>
  <c r="B634" i="1" s="1"/>
  <c r="Z633" i="1"/>
  <c r="C634" i="1" s="1"/>
  <c r="T633" i="1"/>
  <c r="S633" i="1"/>
  <c r="N633" i="1"/>
  <c r="K633" i="1"/>
  <c r="K634" i="1" l="1"/>
  <c r="N634" i="1"/>
  <c r="S634" i="1"/>
  <c r="T634" i="1"/>
  <c r="L633" i="1"/>
  <c r="M633" i="1"/>
  <c r="U633" i="1"/>
  <c r="W633" i="1" s="1"/>
  <c r="AF633" i="1" s="1"/>
  <c r="H634" i="1" s="1"/>
  <c r="V633" i="1"/>
  <c r="X633" i="1" s="1"/>
  <c r="AG633" i="1" s="1"/>
  <c r="I634" i="1" s="1"/>
  <c r="O633" i="1"/>
  <c r="P633" i="1"/>
  <c r="AE634" i="1" l="1"/>
  <c r="E635" i="1" s="1"/>
  <c r="AD634" i="1"/>
  <c r="D635" i="1" s="1"/>
  <c r="U634" i="1"/>
  <c r="W634" i="1" s="1"/>
  <c r="AF634" i="1" s="1"/>
  <c r="H635" i="1" s="1"/>
  <c r="V634" i="1"/>
  <c r="X634" i="1" s="1"/>
  <c r="AG634" i="1" s="1"/>
  <c r="I635" i="1" s="1"/>
  <c r="O634" i="1"/>
  <c r="P634" i="1"/>
  <c r="AB633" i="1"/>
  <c r="G634" i="1" s="1"/>
  <c r="R633" i="1"/>
  <c r="M634" i="1"/>
  <c r="L634" i="1"/>
  <c r="Q633" i="1"/>
  <c r="AA633" i="1"/>
  <c r="F634" i="1" s="1"/>
  <c r="AD635" i="1" l="1"/>
  <c r="D636" i="1" s="1"/>
  <c r="AE635" i="1"/>
  <c r="E636" i="1" s="1"/>
  <c r="R634" i="1"/>
  <c r="AB634" i="1"/>
  <c r="J635" i="1"/>
  <c r="G635" i="1"/>
  <c r="Z634" i="1"/>
  <c r="C635" i="1" s="1"/>
  <c r="Y634" i="1"/>
  <c r="B635" i="1" s="1"/>
  <c r="Q634" i="1"/>
  <c r="AA634" i="1"/>
  <c r="F635" i="1" s="1"/>
  <c r="Y635" i="1" l="1"/>
  <c r="B636" i="1" s="1"/>
  <c r="J636" i="1"/>
  <c r="Z635" i="1"/>
  <c r="C636" i="1" s="1"/>
  <c r="S635" i="1"/>
  <c r="T635" i="1"/>
  <c r="N635" i="1"/>
  <c r="K635" i="1"/>
  <c r="K636" i="1" l="1"/>
  <c r="N636" i="1"/>
  <c r="L635" i="1"/>
  <c r="M635" i="1"/>
  <c r="V635" i="1"/>
  <c r="X635" i="1" s="1"/>
  <c r="AG635" i="1" s="1"/>
  <c r="I636" i="1" s="1"/>
  <c r="O635" i="1"/>
  <c r="P635" i="1"/>
  <c r="U635" i="1"/>
  <c r="W635" i="1" s="1"/>
  <c r="AF635" i="1" s="1"/>
  <c r="H636" i="1" s="1"/>
  <c r="S636" i="1"/>
  <c r="T636" i="1"/>
  <c r="AE636" i="1" l="1"/>
  <c r="E637" i="1" s="1"/>
  <c r="O636" i="1"/>
  <c r="P636" i="1"/>
  <c r="U636" i="1"/>
  <c r="W636" i="1" s="1"/>
  <c r="AF636" i="1" s="1"/>
  <c r="H637" i="1" s="1"/>
  <c r="V636" i="1"/>
  <c r="X636" i="1" s="1"/>
  <c r="AG636" i="1" s="1"/>
  <c r="I637" i="1" s="1"/>
  <c r="L636" i="1"/>
  <c r="M636" i="1"/>
  <c r="R635" i="1"/>
  <c r="AB635" i="1"/>
  <c r="G636" i="1" s="1"/>
  <c r="Q635" i="1"/>
  <c r="AA635" i="1"/>
  <c r="F636" i="1" s="1"/>
  <c r="AD636" i="1"/>
  <c r="D637" i="1" s="1"/>
  <c r="AE637" i="1" l="1"/>
  <c r="E638" i="1" s="1"/>
  <c r="Z636" i="1"/>
  <c r="C637" i="1" s="1"/>
  <c r="J637" i="1"/>
  <c r="R636" i="1"/>
  <c r="AB636" i="1"/>
  <c r="G637" i="1" s="1"/>
  <c r="AD637" i="1"/>
  <c r="D638" i="1" s="1"/>
  <c r="AA636" i="1"/>
  <c r="F637" i="1" s="1"/>
  <c r="Q636" i="1"/>
  <c r="Y636" i="1"/>
  <c r="B637" i="1" s="1"/>
  <c r="J638" i="1" l="1"/>
  <c r="Z637" i="1"/>
  <c r="C638" i="1" s="1"/>
  <c r="S637" i="1"/>
  <c r="T637" i="1"/>
  <c r="K637" i="1"/>
  <c r="Y637" i="1"/>
  <c r="B638" i="1" s="1"/>
  <c r="N637" i="1"/>
  <c r="N638" i="1" l="1"/>
  <c r="K638" i="1"/>
  <c r="S638" i="1"/>
  <c r="T638" i="1"/>
  <c r="L637" i="1"/>
  <c r="M637" i="1"/>
  <c r="P637" i="1"/>
  <c r="U637" i="1"/>
  <c r="W637" i="1" s="1"/>
  <c r="AF637" i="1" s="1"/>
  <c r="H638" i="1" s="1"/>
  <c r="V637" i="1"/>
  <c r="X637" i="1" s="1"/>
  <c r="AG637" i="1" s="1"/>
  <c r="I638" i="1" s="1"/>
  <c r="O637" i="1"/>
  <c r="P638" i="1" l="1"/>
  <c r="V638" i="1"/>
  <c r="X638" i="1" s="1"/>
  <c r="AG638" i="1" s="1"/>
  <c r="I639" i="1" s="1"/>
  <c r="O638" i="1"/>
  <c r="U638" i="1"/>
  <c r="W638" i="1" s="1"/>
  <c r="AF638" i="1" s="1"/>
  <c r="H639" i="1" s="1"/>
  <c r="AD638" i="1"/>
  <c r="D639" i="1" s="1"/>
  <c r="AE638" i="1"/>
  <c r="E639" i="1" s="1"/>
  <c r="R637" i="1"/>
  <c r="AB637" i="1"/>
  <c r="G638" i="1" s="1"/>
  <c r="Q637" i="1"/>
  <c r="AA637" i="1"/>
  <c r="F638" i="1" s="1"/>
  <c r="L638" i="1"/>
  <c r="M638" i="1"/>
  <c r="AE639" i="1" l="1"/>
  <c r="E640" i="1" s="1"/>
  <c r="Q638" i="1"/>
  <c r="AA638" i="1"/>
  <c r="F639" i="1" s="1"/>
  <c r="Y638" i="1"/>
  <c r="B639" i="1" s="1"/>
  <c r="R638" i="1"/>
  <c r="AB638" i="1"/>
  <c r="G639" i="1" s="1"/>
  <c r="J639" i="1"/>
  <c r="AD639" i="1"/>
  <c r="D640" i="1" s="1"/>
  <c r="Z638" i="1"/>
  <c r="C639" i="1" s="1"/>
  <c r="S639" i="1" l="1"/>
  <c r="T639" i="1"/>
  <c r="Z639" i="1"/>
  <c r="C640" i="1" s="1"/>
  <c r="J640" i="1"/>
  <c r="Y639" i="1"/>
  <c r="B640" i="1" s="1"/>
  <c r="K639" i="1"/>
  <c r="N639" i="1"/>
  <c r="K640" i="1" l="1"/>
  <c r="N640" i="1"/>
  <c r="S640" i="1"/>
  <c r="T640" i="1"/>
  <c r="O639" i="1"/>
  <c r="P639" i="1"/>
  <c r="U639" i="1"/>
  <c r="W639" i="1" s="1"/>
  <c r="AF639" i="1" s="1"/>
  <c r="H640" i="1" s="1"/>
  <c r="V639" i="1"/>
  <c r="X639" i="1" s="1"/>
  <c r="AG639" i="1" s="1"/>
  <c r="I640" i="1" s="1"/>
  <c r="L639" i="1"/>
  <c r="M639" i="1"/>
  <c r="AD640" i="1" l="1"/>
  <c r="D641" i="1" s="1"/>
  <c r="P640" i="1"/>
  <c r="O640" i="1"/>
  <c r="U640" i="1"/>
  <c r="W640" i="1" s="1"/>
  <c r="AF640" i="1" s="1"/>
  <c r="H641" i="1" s="1"/>
  <c r="V640" i="1"/>
  <c r="X640" i="1" s="1"/>
  <c r="AG640" i="1" s="1"/>
  <c r="I641" i="1" s="1"/>
  <c r="L640" i="1"/>
  <c r="M640" i="1"/>
  <c r="AE640" i="1"/>
  <c r="E641" i="1" s="1"/>
  <c r="R639" i="1"/>
  <c r="AB639" i="1"/>
  <c r="G640" i="1" s="1"/>
  <c r="AA639" i="1"/>
  <c r="F640" i="1" s="1"/>
  <c r="Q639" i="1"/>
  <c r="AE641" i="1" l="1"/>
  <c r="E642" i="1" s="1"/>
  <c r="AD641" i="1"/>
  <c r="D642" i="1" s="1"/>
  <c r="J641" i="1"/>
  <c r="AB640" i="1"/>
  <c r="G641" i="1" s="1"/>
  <c r="R640" i="1"/>
  <c r="Y640" i="1"/>
  <c r="B641" i="1" s="1"/>
  <c r="AA640" i="1"/>
  <c r="F641" i="1" s="1"/>
  <c r="Q640" i="1"/>
  <c r="Z640" i="1"/>
  <c r="C641" i="1" s="1"/>
  <c r="J642" i="1" l="1"/>
  <c r="Y641" i="1"/>
  <c r="B642" i="1" s="1"/>
  <c r="Z641" i="1"/>
  <c r="C642" i="1" s="1"/>
  <c r="K641" i="1"/>
  <c r="N641" i="1"/>
  <c r="T641" i="1"/>
  <c r="S641" i="1"/>
  <c r="K642" i="1" l="1"/>
  <c r="N642" i="1"/>
  <c r="L641" i="1"/>
  <c r="M641" i="1"/>
  <c r="S642" i="1"/>
  <c r="T642" i="1"/>
  <c r="U641" i="1"/>
  <c r="W641" i="1" s="1"/>
  <c r="AF641" i="1" s="1"/>
  <c r="H642" i="1" s="1"/>
  <c r="O641" i="1"/>
  <c r="P641" i="1"/>
  <c r="V641" i="1"/>
  <c r="X641" i="1" s="1"/>
  <c r="AG641" i="1" s="1"/>
  <c r="I642" i="1" s="1"/>
  <c r="AE642" i="1" l="1"/>
  <c r="E643" i="1" s="1"/>
  <c r="AD642" i="1"/>
  <c r="D643" i="1" s="1"/>
  <c r="M642" i="1"/>
  <c r="L642" i="1"/>
  <c r="AB641" i="1"/>
  <c r="G642" i="1" s="1"/>
  <c r="R641" i="1"/>
  <c r="Q641" i="1"/>
  <c r="AA641" i="1"/>
  <c r="F642" i="1" s="1"/>
  <c r="U642" i="1"/>
  <c r="W642" i="1" s="1"/>
  <c r="AF642" i="1" s="1"/>
  <c r="H643" i="1" s="1"/>
  <c r="V642" i="1"/>
  <c r="X642" i="1" s="1"/>
  <c r="AG642" i="1" s="1"/>
  <c r="I643" i="1" s="1"/>
  <c r="O642" i="1"/>
  <c r="P642" i="1"/>
  <c r="AE643" i="1" l="1"/>
  <c r="E644" i="1" s="1"/>
  <c r="AD643" i="1"/>
  <c r="D644" i="1" s="1"/>
  <c r="J643" i="1"/>
  <c r="Z642" i="1"/>
  <c r="C643" i="1" s="1"/>
  <c r="AA642" i="1"/>
  <c r="F643" i="1" s="1"/>
  <c r="Q642" i="1"/>
  <c r="R642" i="1"/>
  <c r="AB642" i="1"/>
  <c r="G643" i="1" s="1"/>
  <c r="Y642" i="1"/>
  <c r="B643" i="1" s="1"/>
  <c r="Z643" i="1" l="1"/>
  <c r="C644" i="1" s="1"/>
  <c r="Y643" i="1"/>
  <c r="B644" i="1" s="1"/>
  <c r="K643" i="1"/>
  <c r="S643" i="1"/>
  <c r="T643" i="1"/>
  <c r="J644" i="1"/>
  <c r="N643" i="1"/>
  <c r="K644" i="1" l="1"/>
  <c r="V643" i="1"/>
  <c r="X643" i="1" s="1"/>
  <c r="AG643" i="1" s="1"/>
  <c r="I644" i="1" s="1"/>
  <c r="O643" i="1"/>
  <c r="P643" i="1"/>
  <c r="U643" i="1"/>
  <c r="W643" i="1" s="1"/>
  <c r="AF643" i="1" s="1"/>
  <c r="H644" i="1" s="1"/>
  <c r="L643" i="1"/>
  <c r="M643" i="1"/>
  <c r="N644" i="1"/>
  <c r="T644" i="1"/>
  <c r="S644" i="1"/>
  <c r="AE644" i="1" l="1"/>
  <c r="E645" i="1" s="1"/>
  <c r="AA643" i="1"/>
  <c r="F644" i="1" s="1"/>
  <c r="Q643" i="1"/>
  <c r="AD644" i="1"/>
  <c r="D645" i="1" s="1"/>
  <c r="AB643" i="1"/>
  <c r="G644" i="1" s="1"/>
  <c r="R643" i="1"/>
  <c r="L644" i="1"/>
  <c r="M644" i="1"/>
  <c r="O644" i="1"/>
  <c r="P644" i="1"/>
  <c r="U644" i="1"/>
  <c r="W644" i="1" s="1"/>
  <c r="AF644" i="1" s="1"/>
  <c r="H645" i="1" s="1"/>
  <c r="V644" i="1"/>
  <c r="X644" i="1" s="1"/>
  <c r="AG644" i="1" s="1"/>
  <c r="I645" i="1" s="1"/>
  <c r="AE645" i="1" l="1"/>
  <c r="E646" i="1" s="1"/>
  <c r="AD645" i="1"/>
  <c r="D646" i="1" s="1"/>
  <c r="Q644" i="1"/>
  <c r="AA644" i="1"/>
  <c r="F645" i="1" s="1"/>
  <c r="Y644" i="1"/>
  <c r="B645" i="1" s="1"/>
  <c r="Z644" i="1"/>
  <c r="C645" i="1" s="1"/>
  <c r="J645" i="1"/>
  <c r="AB644" i="1"/>
  <c r="G645" i="1" s="1"/>
  <c r="R644" i="1"/>
  <c r="J646" i="1" l="1"/>
  <c r="K645" i="1"/>
  <c r="Z645" i="1"/>
  <c r="C646" i="1" s="1"/>
  <c r="Y645" i="1"/>
  <c r="B646" i="1" s="1"/>
  <c r="S645" i="1"/>
  <c r="T645" i="1"/>
  <c r="N645" i="1"/>
  <c r="K646" i="1" l="1"/>
  <c r="N646" i="1"/>
  <c r="S646" i="1"/>
  <c r="T646" i="1"/>
  <c r="P645" i="1"/>
  <c r="U645" i="1"/>
  <c r="W645" i="1" s="1"/>
  <c r="AF645" i="1" s="1"/>
  <c r="H646" i="1" s="1"/>
  <c r="V645" i="1"/>
  <c r="X645" i="1" s="1"/>
  <c r="AG645" i="1" s="1"/>
  <c r="I646" i="1" s="1"/>
  <c r="O645" i="1"/>
  <c r="M645" i="1"/>
  <c r="L645" i="1"/>
  <c r="AE646" i="1" l="1"/>
  <c r="E647" i="1" s="1"/>
  <c r="V646" i="1"/>
  <c r="X646" i="1" s="1"/>
  <c r="AG646" i="1" s="1"/>
  <c r="I647" i="1" s="1"/>
  <c r="O646" i="1"/>
  <c r="U646" i="1"/>
  <c r="W646" i="1" s="1"/>
  <c r="AF646" i="1" s="1"/>
  <c r="H647" i="1" s="1"/>
  <c r="P646" i="1"/>
  <c r="L646" i="1"/>
  <c r="M646" i="1"/>
  <c r="R645" i="1"/>
  <c r="AB645" i="1"/>
  <c r="G646" i="1" s="1"/>
  <c r="AD646" i="1"/>
  <c r="D647" i="1" s="1"/>
  <c r="Q645" i="1"/>
  <c r="AA645" i="1"/>
  <c r="F646" i="1" s="1"/>
  <c r="AE647" i="1" l="1"/>
  <c r="E648" i="1" s="1"/>
  <c r="AD647" i="1"/>
  <c r="D648" i="1" s="1"/>
  <c r="Z646" i="1"/>
  <c r="C647" i="1" s="1"/>
  <c r="Y646" i="1"/>
  <c r="B647" i="1" s="1"/>
  <c r="R646" i="1"/>
  <c r="AB646" i="1"/>
  <c r="G647" i="1" s="1"/>
  <c r="Q646" i="1"/>
  <c r="AA646" i="1"/>
  <c r="F647" i="1" s="1"/>
  <c r="J647" i="1"/>
  <c r="N647" i="1" l="1"/>
  <c r="Z647" i="1"/>
  <c r="C648" i="1" s="1"/>
  <c r="Y647" i="1"/>
  <c r="B648" i="1" s="1"/>
  <c r="O647" i="1"/>
  <c r="P647" i="1"/>
  <c r="U647" i="1"/>
  <c r="V647" i="1"/>
  <c r="K647" i="1"/>
  <c r="J648" i="1"/>
  <c r="S647" i="1"/>
  <c r="T647" i="1"/>
  <c r="W647" i="1" l="1"/>
  <c r="AF647" i="1" s="1"/>
  <c r="H648" i="1" s="1"/>
  <c r="AD648" i="1" s="1"/>
  <c r="D649" i="1" s="1"/>
  <c r="L647" i="1"/>
  <c r="M647" i="1"/>
  <c r="X647" i="1"/>
  <c r="AG647" i="1" s="1"/>
  <c r="I648" i="1" s="1"/>
  <c r="K648" i="1"/>
  <c r="S648" i="1"/>
  <c r="T648" i="1"/>
  <c r="N648" i="1"/>
  <c r="R647" i="1" l="1"/>
  <c r="AB647" i="1"/>
  <c r="G648" i="1" s="1"/>
  <c r="P648" i="1"/>
  <c r="O648" i="1"/>
  <c r="U648" i="1"/>
  <c r="W648" i="1" s="1"/>
  <c r="AF648" i="1" s="1"/>
  <c r="H649" i="1" s="1"/>
  <c r="V648" i="1"/>
  <c r="X648" i="1" s="1"/>
  <c r="AG648" i="1" s="1"/>
  <c r="I649" i="1" s="1"/>
  <c r="AA647" i="1"/>
  <c r="F648" i="1" s="1"/>
  <c r="Q647" i="1"/>
  <c r="L648" i="1"/>
  <c r="M648" i="1"/>
  <c r="AE648" i="1"/>
  <c r="E649" i="1" s="1"/>
  <c r="AE649" i="1" l="1"/>
  <c r="E650" i="1" s="1"/>
  <c r="AD649" i="1"/>
  <c r="D650" i="1" s="1"/>
  <c r="Z648" i="1"/>
  <c r="C649" i="1" s="1"/>
  <c r="AB648" i="1"/>
  <c r="G649" i="1" s="1"/>
  <c r="R648" i="1"/>
  <c r="AA648" i="1"/>
  <c r="F649" i="1" s="1"/>
  <c r="Q648" i="1"/>
  <c r="Y648" i="1"/>
  <c r="B649" i="1" s="1"/>
  <c r="J649" i="1"/>
  <c r="Y649" i="1" l="1"/>
  <c r="B650" i="1" s="1"/>
  <c r="Z649" i="1"/>
  <c r="C650" i="1" s="1"/>
  <c r="T649" i="1"/>
  <c r="S649" i="1"/>
  <c r="K649" i="1"/>
  <c r="N649" i="1"/>
  <c r="J650" i="1"/>
  <c r="K650" i="1" l="1"/>
  <c r="N650" i="1"/>
  <c r="U649" i="1"/>
  <c r="W649" i="1" s="1"/>
  <c r="AF649" i="1" s="1"/>
  <c r="H650" i="1" s="1"/>
  <c r="V649" i="1"/>
  <c r="X649" i="1" s="1"/>
  <c r="AG649" i="1" s="1"/>
  <c r="I650" i="1" s="1"/>
  <c r="O649" i="1"/>
  <c r="P649" i="1"/>
  <c r="L649" i="1"/>
  <c r="M649" i="1"/>
  <c r="S650" i="1"/>
  <c r="T650" i="1"/>
  <c r="AE650" i="1" l="1"/>
  <c r="E651" i="1" s="1"/>
  <c r="AD650" i="1"/>
  <c r="D651" i="1" s="1"/>
  <c r="U650" i="1"/>
  <c r="W650" i="1" s="1"/>
  <c r="AF650" i="1" s="1"/>
  <c r="H651" i="1" s="1"/>
  <c r="V650" i="1"/>
  <c r="X650" i="1" s="1"/>
  <c r="AG650" i="1" s="1"/>
  <c r="I651" i="1" s="1"/>
  <c r="P650" i="1"/>
  <c r="O650" i="1"/>
  <c r="M650" i="1"/>
  <c r="L650" i="1"/>
  <c r="AB649" i="1"/>
  <c r="G650" i="1" s="1"/>
  <c r="R649" i="1"/>
  <c r="Q649" i="1"/>
  <c r="AA649" i="1"/>
  <c r="F650" i="1" s="1"/>
  <c r="AD651" i="1" l="1"/>
  <c r="D652" i="1" s="1"/>
  <c r="Z650" i="1"/>
  <c r="C651" i="1" s="1"/>
  <c r="J651" i="1"/>
  <c r="R650" i="1"/>
  <c r="AB650" i="1"/>
  <c r="G651" i="1" s="1"/>
  <c r="Q650" i="1"/>
  <c r="AA650" i="1"/>
  <c r="AE651" i="1"/>
  <c r="E652" i="1" s="1"/>
  <c r="F651" i="1"/>
  <c r="Y650" i="1"/>
  <c r="B651" i="1" s="1"/>
  <c r="N651" i="1" l="1"/>
  <c r="Z651" i="1"/>
  <c r="C652" i="1" s="1"/>
  <c r="K651" i="1"/>
  <c r="Y651" i="1"/>
  <c r="B652" i="1" s="1"/>
  <c r="J652" i="1"/>
  <c r="T651" i="1"/>
  <c r="S651" i="1"/>
  <c r="V651" i="1" l="1"/>
  <c r="X651" i="1" s="1"/>
  <c r="AG651" i="1" s="1"/>
  <c r="I652" i="1" s="1"/>
  <c r="AE652" i="1" s="1"/>
  <c r="E653" i="1" s="1"/>
  <c r="P651" i="1"/>
  <c r="U651" i="1"/>
  <c r="W651" i="1" s="1"/>
  <c r="AF651" i="1" s="1"/>
  <c r="H652" i="1" s="1"/>
  <c r="AD652" i="1" s="1"/>
  <c r="D653" i="1" s="1"/>
  <c r="O651" i="1"/>
  <c r="K652" i="1"/>
  <c r="N652" i="1"/>
  <c r="S652" i="1"/>
  <c r="T652" i="1"/>
  <c r="L651" i="1"/>
  <c r="M651" i="1"/>
  <c r="P652" i="1" l="1"/>
  <c r="U652" i="1"/>
  <c r="W652" i="1" s="1"/>
  <c r="AF652" i="1" s="1"/>
  <c r="H653" i="1" s="1"/>
  <c r="V652" i="1"/>
  <c r="X652" i="1" s="1"/>
  <c r="AG652" i="1" s="1"/>
  <c r="I653" i="1" s="1"/>
  <c r="O652" i="1"/>
  <c r="L652" i="1"/>
  <c r="M652" i="1"/>
  <c r="Q651" i="1"/>
  <c r="AA651" i="1"/>
  <c r="F652" i="1" s="1"/>
  <c r="J653" i="1"/>
  <c r="R651" i="1"/>
  <c r="AB651" i="1"/>
  <c r="G652" i="1" s="1"/>
  <c r="Z652" i="1" l="1"/>
  <c r="C653" i="1" s="1"/>
  <c r="R652" i="1"/>
  <c r="AB652" i="1"/>
  <c r="G653" i="1" s="1"/>
  <c r="Q652" i="1"/>
  <c r="AA652" i="1"/>
  <c r="F653" i="1" s="1"/>
  <c r="Y652" i="1"/>
  <c r="B653" i="1" s="1"/>
  <c r="AD653" i="1"/>
  <c r="D654" i="1" s="1"/>
  <c r="AE653" i="1"/>
  <c r="E654" i="1" s="1"/>
  <c r="S653" i="1"/>
  <c r="T653" i="1"/>
  <c r="Y653" i="1" l="1"/>
  <c r="B654" i="1" s="1"/>
  <c r="Z653" i="1"/>
  <c r="C654" i="1" s="1"/>
  <c r="J654" i="1"/>
  <c r="K653" i="1"/>
  <c r="N653" i="1"/>
  <c r="V653" i="1" l="1"/>
  <c r="X653" i="1" s="1"/>
  <c r="AG653" i="1" s="1"/>
  <c r="I654" i="1" s="1"/>
  <c r="O653" i="1"/>
  <c r="P653" i="1"/>
  <c r="U653" i="1"/>
  <c r="W653" i="1" s="1"/>
  <c r="AF653" i="1" s="1"/>
  <c r="H654" i="1" s="1"/>
  <c r="K654" i="1"/>
  <c r="M653" i="1"/>
  <c r="L653" i="1"/>
  <c r="N654" i="1"/>
  <c r="S654" i="1"/>
  <c r="T654" i="1"/>
  <c r="U654" i="1" l="1"/>
  <c r="W654" i="1" s="1"/>
  <c r="AF654" i="1" s="1"/>
  <c r="H655" i="1" s="1"/>
  <c r="V654" i="1"/>
  <c r="X654" i="1" s="1"/>
  <c r="AG654" i="1" s="1"/>
  <c r="I655" i="1" s="1"/>
  <c r="O654" i="1"/>
  <c r="P654" i="1"/>
  <c r="AE654" i="1"/>
  <c r="E655" i="1" s="1"/>
  <c r="Q653" i="1"/>
  <c r="AA653" i="1"/>
  <c r="F654" i="1" s="1"/>
  <c r="R653" i="1"/>
  <c r="AB653" i="1"/>
  <c r="G654" i="1" s="1"/>
  <c r="L654" i="1"/>
  <c r="M654" i="1"/>
  <c r="AD654" i="1"/>
  <c r="D655" i="1" s="1"/>
  <c r="AD655" i="1" l="1"/>
  <c r="D656" i="1" s="1"/>
  <c r="AE655" i="1"/>
  <c r="E656" i="1" s="1"/>
  <c r="Z654" i="1"/>
  <c r="C655" i="1" s="1"/>
  <c r="Y654" i="1"/>
  <c r="B655" i="1" s="1"/>
  <c r="J655" i="1"/>
  <c r="R654" i="1"/>
  <c r="AB654" i="1"/>
  <c r="G655" i="1" s="1"/>
  <c r="AA654" i="1"/>
  <c r="F655" i="1" s="1"/>
  <c r="Q654" i="1"/>
  <c r="N655" i="1" l="1"/>
  <c r="Y655" i="1"/>
  <c r="B656" i="1" s="1"/>
  <c r="Z655" i="1"/>
  <c r="C656" i="1" s="1"/>
  <c r="U655" i="1"/>
  <c r="V655" i="1"/>
  <c r="O655" i="1"/>
  <c r="P655" i="1"/>
  <c r="K655" i="1"/>
  <c r="J656" i="1"/>
  <c r="T655" i="1"/>
  <c r="S655" i="1"/>
  <c r="X655" i="1" l="1"/>
  <c r="AG655" i="1" s="1"/>
  <c r="I656" i="1" s="1"/>
  <c r="AE656" i="1" s="1"/>
  <c r="E657" i="1" s="1"/>
  <c r="W655" i="1"/>
  <c r="AF655" i="1" s="1"/>
  <c r="H656" i="1" s="1"/>
  <c r="AD656" i="1" s="1"/>
  <c r="D657" i="1" s="1"/>
  <c r="L655" i="1"/>
  <c r="M655" i="1"/>
  <c r="K656" i="1"/>
  <c r="S656" i="1"/>
  <c r="T656" i="1"/>
  <c r="N656" i="1"/>
  <c r="Q655" i="1" l="1"/>
  <c r="AA655" i="1"/>
  <c r="F656" i="1" s="1"/>
  <c r="AB655" i="1"/>
  <c r="G656" i="1" s="1"/>
  <c r="R655" i="1"/>
  <c r="J657" i="1"/>
  <c r="U656" i="1"/>
  <c r="W656" i="1" s="1"/>
  <c r="AF656" i="1" s="1"/>
  <c r="H657" i="1" s="1"/>
  <c r="V656" i="1"/>
  <c r="X656" i="1" s="1"/>
  <c r="AG656" i="1" s="1"/>
  <c r="I657" i="1" s="1"/>
  <c r="O656" i="1"/>
  <c r="P656" i="1"/>
  <c r="M656" i="1"/>
  <c r="L656" i="1"/>
  <c r="AD657" i="1" l="1"/>
  <c r="D658" i="1" s="1"/>
  <c r="Y656" i="1"/>
  <c r="B657" i="1" s="1"/>
  <c r="S657" i="1"/>
  <c r="T657" i="1"/>
  <c r="AE657" i="1"/>
  <c r="E658" i="1" s="1"/>
  <c r="Q656" i="1"/>
  <c r="AA656" i="1"/>
  <c r="F657" i="1" s="1"/>
  <c r="R656" i="1"/>
  <c r="AB656" i="1"/>
  <c r="G657" i="1" s="1"/>
  <c r="Z656" i="1"/>
  <c r="C657" i="1" s="1"/>
  <c r="Y657" i="1" l="1"/>
  <c r="B658" i="1" s="1"/>
  <c r="J658" i="1"/>
  <c r="Z657" i="1"/>
  <c r="C658" i="1" s="1"/>
  <c r="K657" i="1"/>
  <c r="N657" i="1"/>
  <c r="K658" i="1" l="1"/>
  <c r="N658" i="1"/>
  <c r="V657" i="1"/>
  <c r="X657" i="1" s="1"/>
  <c r="AG657" i="1" s="1"/>
  <c r="I658" i="1" s="1"/>
  <c r="O657" i="1"/>
  <c r="P657" i="1"/>
  <c r="U657" i="1"/>
  <c r="W657" i="1" s="1"/>
  <c r="AF657" i="1" s="1"/>
  <c r="H658" i="1" s="1"/>
  <c r="L657" i="1"/>
  <c r="M657" i="1"/>
  <c r="S658" i="1"/>
  <c r="T658" i="1"/>
  <c r="L658" i="1" l="1"/>
  <c r="M658" i="1"/>
  <c r="R657" i="1"/>
  <c r="AB657" i="1"/>
  <c r="G658" i="1" s="1"/>
  <c r="Q657" i="1"/>
  <c r="AA657" i="1"/>
  <c r="F658" i="1" s="1"/>
  <c r="AD658" i="1"/>
  <c r="D659" i="1" s="1"/>
  <c r="AE658" i="1"/>
  <c r="E659" i="1" s="1"/>
  <c r="O658" i="1"/>
  <c r="P658" i="1"/>
  <c r="U658" i="1"/>
  <c r="W658" i="1" s="1"/>
  <c r="AF658" i="1" s="1"/>
  <c r="H659" i="1" s="1"/>
  <c r="V658" i="1"/>
  <c r="X658" i="1" s="1"/>
  <c r="AG658" i="1" s="1"/>
  <c r="I659" i="1" s="1"/>
  <c r="AD659" i="1" l="1"/>
  <c r="D660" i="1" s="1"/>
  <c r="AE659" i="1"/>
  <c r="E660" i="1" s="1"/>
  <c r="R658" i="1"/>
  <c r="AB658" i="1"/>
  <c r="Q658" i="1"/>
  <c r="AA658" i="1"/>
  <c r="J659" i="1"/>
  <c r="Y658" i="1"/>
  <c r="B659" i="1" s="1"/>
  <c r="F659" i="1"/>
  <c r="Z658" i="1"/>
  <c r="C659" i="1" s="1"/>
  <c r="G659" i="1"/>
  <c r="N659" i="1" l="1"/>
  <c r="S659" i="1"/>
  <c r="T659" i="1"/>
  <c r="Z659" i="1"/>
  <c r="C660" i="1" s="1"/>
  <c r="J660" i="1"/>
  <c r="Y659" i="1"/>
  <c r="B660" i="1" s="1"/>
  <c r="K659" i="1"/>
  <c r="V659" i="1" l="1"/>
  <c r="X659" i="1" s="1"/>
  <c r="AG659" i="1" s="1"/>
  <c r="I660" i="1" s="1"/>
  <c r="AE660" i="1" s="1"/>
  <c r="E661" i="1" s="1"/>
  <c r="O659" i="1"/>
  <c r="U659" i="1"/>
  <c r="W659" i="1" s="1"/>
  <c r="AF659" i="1" s="1"/>
  <c r="H660" i="1" s="1"/>
  <c r="AD660" i="1" s="1"/>
  <c r="D661" i="1" s="1"/>
  <c r="P659" i="1"/>
  <c r="N660" i="1"/>
  <c r="L659" i="1"/>
  <c r="M659" i="1"/>
  <c r="S660" i="1"/>
  <c r="T660" i="1"/>
  <c r="K660" i="1"/>
  <c r="R659" i="1" l="1"/>
  <c r="AB659" i="1"/>
  <c r="G660" i="1" s="1"/>
  <c r="U660" i="1"/>
  <c r="W660" i="1" s="1"/>
  <c r="AF660" i="1" s="1"/>
  <c r="H661" i="1" s="1"/>
  <c r="V660" i="1"/>
  <c r="X660" i="1" s="1"/>
  <c r="AG660" i="1" s="1"/>
  <c r="I661" i="1" s="1"/>
  <c r="O660" i="1"/>
  <c r="P660" i="1"/>
  <c r="Q659" i="1"/>
  <c r="AA659" i="1"/>
  <c r="F660" i="1" s="1"/>
  <c r="J661" i="1"/>
  <c r="L660" i="1"/>
  <c r="M660" i="1"/>
  <c r="AE661" i="1" l="1"/>
  <c r="E662" i="1" s="1"/>
  <c r="AD661" i="1"/>
  <c r="D662" i="1" s="1"/>
  <c r="R660" i="1"/>
  <c r="AB660" i="1"/>
  <c r="G661" i="1" s="1"/>
  <c r="Y660" i="1"/>
  <c r="B661" i="1" s="1"/>
  <c r="Q660" i="1"/>
  <c r="AA660" i="1"/>
  <c r="F661" i="1" s="1"/>
  <c r="S661" i="1"/>
  <c r="T661" i="1"/>
  <c r="Z660" i="1"/>
  <c r="C661" i="1" s="1"/>
  <c r="Y661" i="1" l="1"/>
  <c r="B662" i="1" s="1"/>
  <c r="J662" i="1"/>
  <c r="K661" i="1"/>
  <c r="N661" i="1"/>
  <c r="Z661" i="1"/>
  <c r="C662" i="1" s="1"/>
  <c r="K662" i="1" l="1"/>
  <c r="N662" i="1"/>
  <c r="L661" i="1"/>
  <c r="M661" i="1"/>
  <c r="U661" i="1"/>
  <c r="W661" i="1" s="1"/>
  <c r="AF661" i="1" s="1"/>
  <c r="H662" i="1" s="1"/>
  <c r="V661" i="1"/>
  <c r="X661" i="1" s="1"/>
  <c r="AG661" i="1" s="1"/>
  <c r="I662" i="1" s="1"/>
  <c r="O661" i="1"/>
  <c r="P661" i="1"/>
  <c r="S662" i="1"/>
  <c r="T662" i="1"/>
  <c r="L662" i="1" l="1"/>
  <c r="M662" i="1"/>
  <c r="AE662" i="1"/>
  <c r="E663" i="1" s="1"/>
  <c r="U662" i="1"/>
  <c r="W662" i="1" s="1"/>
  <c r="AF662" i="1" s="1"/>
  <c r="H663" i="1" s="1"/>
  <c r="V662" i="1"/>
  <c r="X662" i="1" s="1"/>
  <c r="AG662" i="1" s="1"/>
  <c r="I663" i="1" s="1"/>
  <c r="O662" i="1"/>
  <c r="P662" i="1"/>
  <c r="AD662" i="1"/>
  <c r="D663" i="1" s="1"/>
  <c r="R661" i="1"/>
  <c r="AB661" i="1"/>
  <c r="G662" i="1" s="1"/>
  <c r="AA661" i="1"/>
  <c r="F662" i="1" s="1"/>
  <c r="Q661" i="1"/>
  <c r="AE663" i="1" l="1"/>
  <c r="E664" i="1" s="1"/>
  <c r="AD663" i="1"/>
  <c r="D664" i="1" s="1"/>
  <c r="AA662" i="1"/>
  <c r="F663" i="1" s="1"/>
  <c r="Q662" i="1"/>
  <c r="AB662" i="1"/>
  <c r="G663" i="1" s="1"/>
  <c r="R662" i="1"/>
  <c r="J663" i="1"/>
  <c r="Y662" i="1"/>
  <c r="B663" i="1" s="1"/>
  <c r="Z662" i="1"/>
  <c r="C663" i="1" s="1"/>
  <c r="N663" i="1" l="1"/>
  <c r="Y663" i="1"/>
  <c r="B664" i="1" s="1"/>
  <c r="Z663" i="1"/>
  <c r="C664" i="1" s="1"/>
  <c r="J664" i="1"/>
  <c r="T663" i="1"/>
  <c r="S663" i="1"/>
  <c r="K663" i="1"/>
  <c r="P663" i="1" l="1"/>
  <c r="O663" i="1"/>
  <c r="V663" i="1"/>
  <c r="X663" i="1" s="1"/>
  <c r="AG663" i="1" s="1"/>
  <c r="I664" i="1" s="1"/>
  <c r="U663" i="1"/>
  <c r="W663" i="1" s="1"/>
  <c r="AF663" i="1" s="1"/>
  <c r="H664" i="1" s="1"/>
  <c r="AD664" i="1" s="1"/>
  <c r="D665" i="1" s="1"/>
  <c r="K664" i="1"/>
  <c r="N664" i="1"/>
  <c r="L663" i="1"/>
  <c r="M663" i="1"/>
  <c r="S664" i="1"/>
  <c r="T664" i="1"/>
  <c r="M664" i="1" l="1"/>
  <c r="L664" i="1"/>
  <c r="AE664" i="1"/>
  <c r="E665" i="1" s="1"/>
  <c r="U664" i="1"/>
  <c r="W664" i="1" s="1"/>
  <c r="AF664" i="1" s="1"/>
  <c r="H665" i="1" s="1"/>
  <c r="V664" i="1"/>
  <c r="X664" i="1" s="1"/>
  <c r="AG664" i="1" s="1"/>
  <c r="I665" i="1" s="1"/>
  <c r="O664" i="1"/>
  <c r="P664" i="1"/>
  <c r="AB663" i="1"/>
  <c r="G664" i="1" s="1"/>
  <c r="R663" i="1"/>
  <c r="Q663" i="1"/>
  <c r="AA663" i="1"/>
  <c r="F664" i="1" s="1"/>
  <c r="AE665" i="1" l="1"/>
  <c r="E666" i="1" s="1"/>
  <c r="AD665" i="1"/>
  <c r="D666" i="1" s="1"/>
  <c r="Q664" i="1"/>
  <c r="AA664" i="1"/>
  <c r="R664" i="1"/>
  <c r="AB664" i="1"/>
  <c r="G665" i="1" s="1"/>
  <c r="F665" i="1"/>
  <c r="Y664" i="1"/>
  <c r="B665" i="1" s="1"/>
  <c r="Z664" i="1"/>
  <c r="C665" i="1" s="1"/>
  <c r="J665" i="1"/>
  <c r="Z665" i="1" l="1"/>
  <c r="C666" i="1" s="1"/>
  <c r="K665" i="1"/>
  <c r="N665" i="1"/>
  <c r="Y665" i="1"/>
  <c r="B666" i="1" s="1"/>
  <c r="S665" i="1"/>
  <c r="T665" i="1"/>
  <c r="J666" i="1"/>
  <c r="K666" i="1" l="1"/>
  <c r="N666" i="1"/>
  <c r="V665" i="1"/>
  <c r="X665" i="1" s="1"/>
  <c r="AG665" i="1" s="1"/>
  <c r="I666" i="1" s="1"/>
  <c r="O665" i="1"/>
  <c r="P665" i="1"/>
  <c r="U665" i="1"/>
  <c r="W665" i="1" s="1"/>
  <c r="AF665" i="1" s="1"/>
  <c r="H666" i="1" s="1"/>
  <c r="L665" i="1"/>
  <c r="M665" i="1"/>
  <c r="S666" i="1"/>
  <c r="T666" i="1"/>
  <c r="AE666" i="1" l="1"/>
  <c r="E667" i="1" s="1"/>
  <c r="AD666" i="1"/>
  <c r="D667" i="1" s="1"/>
  <c r="Q665" i="1"/>
  <c r="AA665" i="1"/>
  <c r="F666" i="1" s="1"/>
  <c r="L666" i="1"/>
  <c r="M666" i="1"/>
  <c r="O666" i="1"/>
  <c r="P666" i="1"/>
  <c r="U666" i="1"/>
  <c r="W666" i="1" s="1"/>
  <c r="AF666" i="1" s="1"/>
  <c r="H667" i="1" s="1"/>
  <c r="V666" i="1"/>
  <c r="X666" i="1" s="1"/>
  <c r="AG666" i="1" s="1"/>
  <c r="I667" i="1" s="1"/>
  <c r="R665" i="1"/>
  <c r="AB665" i="1"/>
  <c r="G666" i="1" s="1"/>
  <c r="AD667" i="1" l="1"/>
  <c r="D668" i="1" s="1"/>
  <c r="AE667" i="1"/>
  <c r="E668" i="1" s="1"/>
  <c r="Z666" i="1"/>
  <c r="C667" i="1" s="1"/>
  <c r="R666" i="1"/>
  <c r="AB666" i="1"/>
  <c r="G667" i="1" s="1"/>
  <c r="Q666" i="1"/>
  <c r="AA666" i="1"/>
  <c r="F667" i="1" s="1"/>
  <c r="Y666" i="1"/>
  <c r="B667" i="1" s="1"/>
  <c r="J667" i="1"/>
  <c r="N667" i="1" l="1"/>
  <c r="Y667" i="1"/>
  <c r="B668" i="1" s="1"/>
  <c r="P667" i="1"/>
  <c r="U667" i="1"/>
  <c r="V667" i="1"/>
  <c r="O667" i="1"/>
  <c r="J668" i="1"/>
  <c r="Z667" i="1"/>
  <c r="C668" i="1" s="1"/>
  <c r="S667" i="1"/>
  <c r="T667" i="1"/>
  <c r="K667" i="1"/>
  <c r="X667" i="1" l="1"/>
  <c r="AG667" i="1" s="1"/>
  <c r="I668" i="1" s="1"/>
  <c r="AE668" i="1" s="1"/>
  <c r="E669" i="1" s="1"/>
  <c r="W667" i="1"/>
  <c r="AF667" i="1" s="1"/>
  <c r="H668" i="1" s="1"/>
  <c r="AD668" i="1" s="1"/>
  <c r="D669" i="1" s="1"/>
  <c r="K668" i="1"/>
  <c r="N668" i="1"/>
  <c r="L667" i="1"/>
  <c r="M667" i="1"/>
  <c r="S668" i="1"/>
  <c r="T668" i="1"/>
  <c r="L668" i="1" l="1"/>
  <c r="M668" i="1"/>
  <c r="J669" i="1"/>
  <c r="U668" i="1"/>
  <c r="W668" i="1" s="1"/>
  <c r="AF668" i="1" s="1"/>
  <c r="H669" i="1" s="1"/>
  <c r="V668" i="1"/>
  <c r="X668" i="1" s="1"/>
  <c r="AG668" i="1" s="1"/>
  <c r="I669" i="1" s="1"/>
  <c r="O668" i="1"/>
  <c r="P668" i="1"/>
  <c r="R667" i="1"/>
  <c r="AB667" i="1"/>
  <c r="G668" i="1" s="1"/>
  <c r="Q667" i="1"/>
  <c r="AA667" i="1"/>
  <c r="F668" i="1" s="1"/>
  <c r="AE669" i="1" l="1"/>
  <c r="E670" i="1" s="1"/>
  <c r="AD669" i="1"/>
  <c r="D670" i="1" s="1"/>
  <c r="R668" i="1"/>
  <c r="AB668" i="1"/>
  <c r="G669" i="1" s="1"/>
  <c r="Y668" i="1"/>
  <c r="B669" i="1" s="1"/>
  <c r="Q668" i="1"/>
  <c r="AA668" i="1"/>
  <c r="F669" i="1" s="1"/>
  <c r="Z668" i="1"/>
  <c r="C669" i="1" s="1"/>
  <c r="S669" i="1"/>
  <c r="T669" i="1"/>
  <c r="Y669" i="1" l="1"/>
  <c r="B670" i="1" s="1"/>
  <c r="Z669" i="1"/>
  <c r="C670" i="1" s="1"/>
  <c r="J670" i="1"/>
  <c r="K669" i="1"/>
  <c r="N669" i="1"/>
  <c r="S670" i="1" l="1"/>
  <c r="T670" i="1"/>
  <c r="K670" i="1"/>
  <c r="L669" i="1"/>
  <c r="M669" i="1"/>
  <c r="N670" i="1"/>
  <c r="U669" i="1"/>
  <c r="W669" i="1" s="1"/>
  <c r="AF669" i="1" s="1"/>
  <c r="H670" i="1" s="1"/>
  <c r="V669" i="1"/>
  <c r="X669" i="1" s="1"/>
  <c r="AG669" i="1" s="1"/>
  <c r="I670" i="1" s="1"/>
  <c r="O669" i="1"/>
  <c r="P669" i="1"/>
  <c r="AD670" i="1" l="1"/>
  <c r="D671" i="1" s="1"/>
  <c r="U670" i="1"/>
  <c r="W670" i="1" s="1"/>
  <c r="AF670" i="1" s="1"/>
  <c r="H671" i="1" s="1"/>
  <c r="V670" i="1"/>
  <c r="X670" i="1" s="1"/>
  <c r="AG670" i="1" s="1"/>
  <c r="I671" i="1" s="1"/>
  <c r="O670" i="1"/>
  <c r="P670" i="1"/>
  <c r="AE670" i="1"/>
  <c r="E671" i="1" s="1"/>
  <c r="R669" i="1"/>
  <c r="AB669" i="1"/>
  <c r="G670" i="1" s="1"/>
  <c r="AA669" i="1"/>
  <c r="F670" i="1" s="1"/>
  <c r="Q669" i="1"/>
  <c r="L670" i="1"/>
  <c r="M670" i="1"/>
  <c r="AD671" i="1" l="1"/>
  <c r="D672" i="1" s="1"/>
  <c r="AE671" i="1"/>
  <c r="E672" i="1" s="1"/>
  <c r="AB670" i="1"/>
  <c r="G671" i="1" s="1"/>
  <c r="R670" i="1"/>
  <c r="J671" i="1"/>
  <c r="AA670" i="1"/>
  <c r="F671" i="1" s="1"/>
  <c r="Q670" i="1"/>
  <c r="Y670" i="1"/>
  <c r="B671" i="1" s="1"/>
  <c r="Z670" i="1"/>
  <c r="C671" i="1" s="1"/>
  <c r="N671" i="1" l="1"/>
  <c r="Y671" i="1"/>
  <c r="B672" i="1" s="1"/>
  <c r="T671" i="1"/>
  <c r="S671" i="1"/>
  <c r="J672" i="1"/>
  <c r="Z671" i="1"/>
  <c r="C672" i="1" s="1"/>
  <c r="K671" i="1"/>
  <c r="O671" i="1" l="1"/>
  <c r="U671" i="1"/>
  <c r="W671" i="1" s="1"/>
  <c r="AF671" i="1" s="1"/>
  <c r="H672" i="1" s="1"/>
  <c r="V671" i="1"/>
  <c r="X671" i="1" s="1"/>
  <c r="AG671" i="1" s="1"/>
  <c r="I672" i="1" s="1"/>
  <c r="P671" i="1"/>
  <c r="K672" i="1"/>
  <c r="N672" i="1"/>
  <c r="L671" i="1"/>
  <c r="M671" i="1"/>
  <c r="S672" i="1"/>
  <c r="T672" i="1"/>
  <c r="AE672" i="1" l="1"/>
  <c r="E673" i="1" s="1"/>
  <c r="U672" i="1"/>
  <c r="W672" i="1" s="1"/>
  <c r="AF672" i="1" s="1"/>
  <c r="H673" i="1" s="1"/>
  <c r="V672" i="1"/>
  <c r="X672" i="1" s="1"/>
  <c r="AG672" i="1" s="1"/>
  <c r="I673" i="1" s="1"/>
  <c r="O672" i="1"/>
  <c r="P672" i="1"/>
  <c r="M672" i="1"/>
  <c r="L672" i="1"/>
  <c r="AD672" i="1"/>
  <c r="D673" i="1" s="1"/>
  <c r="AB671" i="1"/>
  <c r="G672" i="1" s="1"/>
  <c r="R671" i="1"/>
  <c r="Q671" i="1"/>
  <c r="AA671" i="1"/>
  <c r="F672" i="1" s="1"/>
  <c r="AD673" i="1" l="1"/>
  <c r="D674" i="1" s="1"/>
  <c r="AE673" i="1"/>
  <c r="E674" i="1" s="1"/>
  <c r="R672" i="1"/>
  <c r="AB672" i="1"/>
  <c r="Y672" i="1"/>
  <c r="B673" i="1" s="1"/>
  <c r="J673" i="1"/>
  <c r="Q672" i="1"/>
  <c r="AA672" i="1"/>
  <c r="F673" i="1" s="1"/>
  <c r="G673" i="1"/>
  <c r="Z672" i="1"/>
  <c r="C673" i="1" s="1"/>
  <c r="N673" i="1" s="1"/>
  <c r="J674" i="1" l="1"/>
  <c r="V673" i="1"/>
  <c r="O673" i="1"/>
  <c r="P673" i="1"/>
  <c r="U673" i="1"/>
  <c r="Y673" i="1"/>
  <c r="S673" i="1"/>
  <c r="T673" i="1"/>
  <c r="B674" i="1"/>
  <c r="K673" i="1"/>
  <c r="Z673" i="1"/>
  <c r="C674" i="1" s="1"/>
  <c r="X673" i="1" l="1"/>
  <c r="AG673" i="1" s="1"/>
  <c r="I674" i="1" s="1"/>
  <c r="AE674" i="1" s="1"/>
  <c r="E675" i="1" s="1"/>
  <c r="L673" i="1"/>
  <c r="M673" i="1"/>
  <c r="S674" i="1"/>
  <c r="T674" i="1"/>
  <c r="K674" i="1"/>
  <c r="W673" i="1"/>
  <c r="AF673" i="1" s="1"/>
  <c r="H674" i="1" s="1"/>
  <c r="N674" i="1"/>
  <c r="O674" i="1" l="1"/>
  <c r="P674" i="1"/>
  <c r="U674" i="1"/>
  <c r="W674" i="1" s="1"/>
  <c r="AF674" i="1" s="1"/>
  <c r="H675" i="1" s="1"/>
  <c r="V674" i="1"/>
  <c r="X674" i="1" s="1"/>
  <c r="AG674" i="1" s="1"/>
  <c r="I675" i="1" s="1"/>
  <c r="AD674" i="1"/>
  <c r="D675" i="1" s="1"/>
  <c r="Q673" i="1"/>
  <c r="AA673" i="1"/>
  <c r="F674" i="1" s="1"/>
  <c r="R673" i="1"/>
  <c r="AB673" i="1"/>
  <c r="G674" i="1" s="1"/>
  <c r="L674" i="1"/>
  <c r="M674" i="1"/>
  <c r="AD675" i="1" l="1"/>
  <c r="D676" i="1" s="1"/>
  <c r="Y674" i="1"/>
  <c r="B675" i="1" s="1"/>
  <c r="Z674" i="1"/>
  <c r="C675" i="1" s="1"/>
  <c r="AE675" i="1"/>
  <c r="E676" i="1" s="1"/>
  <c r="J675" i="1"/>
  <c r="R674" i="1"/>
  <c r="AB674" i="1"/>
  <c r="G675" i="1" s="1"/>
  <c r="Q674" i="1"/>
  <c r="AA674" i="1"/>
  <c r="F675" i="1" s="1"/>
  <c r="N675" i="1" l="1"/>
  <c r="U675" i="1" s="1"/>
  <c r="Y675" i="1"/>
  <c r="B676" i="1" s="1"/>
  <c r="K675" i="1"/>
  <c r="J676" i="1"/>
  <c r="S675" i="1"/>
  <c r="T675" i="1"/>
  <c r="Z675" i="1"/>
  <c r="C676" i="1" s="1"/>
  <c r="P675" i="1" l="1"/>
  <c r="O675" i="1"/>
  <c r="V675" i="1"/>
  <c r="X675" i="1" s="1"/>
  <c r="AG675" i="1" s="1"/>
  <c r="I676" i="1" s="1"/>
  <c r="AE676" i="1" s="1"/>
  <c r="E677" i="1" s="1"/>
  <c r="W675" i="1"/>
  <c r="AF675" i="1" s="1"/>
  <c r="H676" i="1" s="1"/>
  <c r="AD676" i="1" s="1"/>
  <c r="D677" i="1" s="1"/>
  <c r="K676" i="1"/>
  <c r="N676" i="1"/>
  <c r="S676" i="1"/>
  <c r="T676" i="1"/>
  <c r="L675" i="1"/>
  <c r="M675" i="1"/>
  <c r="L676" i="1" l="1"/>
  <c r="M676" i="1"/>
  <c r="R675" i="1"/>
  <c r="AB675" i="1"/>
  <c r="G676" i="1" s="1"/>
  <c r="J677" i="1"/>
  <c r="Q675" i="1"/>
  <c r="AA675" i="1"/>
  <c r="F676" i="1" s="1"/>
  <c r="U676" i="1"/>
  <c r="W676" i="1" s="1"/>
  <c r="AF676" i="1" s="1"/>
  <c r="H677" i="1" s="1"/>
  <c r="V676" i="1"/>
  <c r="X676" i="1" s="1"/>
  <c r="AG676" i="1" s="1"/>
  <c r="I677" i="1" s="1"/>
  <c r="O676" i="1"/>
  <c r="P676" i="1"/>
  <c r="AD677" i="1" l="1"/>
  <c r="D678" i="1" s="1"/>
  <c r="AE677" i="1"/>
  <c r="E678" i="1" s="1"/>
  <c r="Y676" i="1"/>
  <c r="B677" i="1" s="1"/>
  <c r="R676" i="1"/>
  <c r="AB676" i="1"/>
  <c r="G677" i="1" s="1"/>
  <c r="Q676" i="1"/>
  <c r="AA676" i="1"/>
  <c r="F677" i="1" s="1"/>
  <c r="S677" i="1"/>
  <c r="T677" i="1"/>
  <c r="Z676" i="1"/>
  <c r="C677" i="1" s="1"/>
  <c r="Y677" i="1" l="1"/>
  <c r="B678" i="1" s="1"/>
  <c r="J678" i="1"/>
  <c r="Z677" i="1"/>
  <c r="C678" i="1" s="1"/>
  <c r="K677" i="1"/>
  <c r="N677" i="1"/>
  <c r="K678" i="1" l="1"/>
  <c r="N678" i="1"/>
  <c r="L677" i="1"/>
  <c r="M677" i="1"/>
  <c r="S678" i="1"/>
  <c r="T678" i="1"/>
  <c r="U677" i="1"/>
  <c r="W677" i="1" s="1"/>
  <c r="AF677" i="1" s="1"/>
  <c r="H678" i="1" s="1"/>
  <c r="V677" i="1"/>
  <c r="X677" i="1" s="1"/>
  <c r="AG677" i="1" s="1"/>
  <c r="I678" i="1" s="1"/>
  <c r="O677" i="1"/>
  <c r="P677" i="1"/>
  <c r="U678" i="1" l="1"/>
  <c r="W678" i="1" s="1"/>
  <c r="AF678" i="1" s="1"/>
  <c r="H679" i="1" s="1"/>
  <c r="V678" i="1"/>
  <c r="X678" i="1" s="1"/>
  <c r="AG678" i="1" s="1"/>
  <c r="I679" i="1" s="1"/>
  <c r="O678" i="1"/>
  <c r="P678" i="1"/>
  <c r="AD678" i="1"/>
  <c r="D679" i="1" s="1"/>
  <c r="L678" i="1"/>
  <c r="M678" i="1"/>
  <c r="AE678" i="1"/>
  <c r="E679" i="1" s="1"/>
  <c r="R677" i="1"/>
  <c r="AB677" i="1"/>
  <c r="G678" i="1" s="1"/>
  <c r="AA677" i="1"/>
  <c r="F678" i="1" s="1"/>
  <c r="Q677" i="1"/>
  <c r="AE679" i="1" l="1"/>
  <c r="E680" i="1" s="1"/>
  <c r="AD679" i="1"/>
  <c r="D680" i="1" s="1"/>
  <c r="AB678" i="1"/>
  <c r="G679" i="1" s="1"/>
  <c r="R678" i="1"/>
  <c r="Y678" i="1"/>
  <c r="B679" i="1" s="1"/>
  <c r="AA678" i="1"/>
  <c r="F679" i="1" s="1"/>
  <c r="Q678" i="1"/>
  <c r="Z678" i="1"/>
  <c r="C679" i="1" s="1"/>
  <c r="J679" i="1"/>
  <c r="Z679" i="1" l="1"/>
  <c r="C680" i="1" s="1"/>
  <c r="J680" i="1"/>
  <c r="Y679" i="1"/>
  <c r="B680" i="1" s="1"/>
  <c r="K679" i="1"/>
  <c r="T679" i="1"/>
  <c r="S679" i="1"/>
  <c r="N679" i="1"/>
  <c r="N680" i="1" l="1"/>
  <c r="V680" i="1" s="1"/>
  <c r="U680" i="1"/>
  <c r="L679" i="1"/>
  <c r="M679" i="1"/>
  <c r="K680" i="1"/>
  <c r="U679" i="1"/>
  <c r="W679" i="1" s="1"/>
  <c r="AF679" i="1" s="1"/>
  <c r="H680" i="1" s="1"/>
  <c r="V679" i="1"/>
  <c r="X679" i="1" s="1"/>
  <c r="AG679" i="1" s="1"/>
  <c r="I680" i="1" s="1"/>
  <c r="O679" i="1"/>
  <c r="P679" i="1"/>
  <c r="S680" i="1"/>
  <c r="T680" i="1"/>
  <c r="P680" i="1" l="1"/>
  <c r="O680" i="1"/>
  <c r="AD680" i="1"/>
  <c r="D681" i="1" s="1"/>
  <c r="X680" i="1"/>
  <c r="AG680" i="1" s="1"/>
  <c r="I681" i="1" s="1"/>
  <c r="AE680" i="1"/>
  <c r="E681" i="1" s="1"/>
  <c r="W680" i="1"/>
  <c r="AF680" i="1" s="1"/>
  <c r="H681" i="1" s="1"/>
  <c r="M680" i="1"/>
  <c r="L680" i="1"/>
  <c r="AB679" i="1"/>
  <c r="G680" i="1" s="1"/>
  <c r="R679" i="1"/>
  <c r="Q679" i="1"/>
  <c r="AA679" i="1"/>
  <c r="F680" i="1" s="1"/>
  <c r="AE681" i="1" l="1"/>
  <c r="E682" i="1" s="1"/>
  <c r="AD681" i="1"/>
  <c r="D682" i="1" s="1"/>
  <c r="J681" i="1"/>
  <c r="Q680" i="1"/>
  <c r="AA680" i="1"/>
  <c r="F681" i="1" s="1"/>
  <c r="Z680" i="1"/>
  <c r="C681" i="1" s="1"/>
  <c r="R680" i="1"/>
  <c r="AB680" i="1"/>
  <c r="G681" i="1" s="1"/>
  <c r="Y680" i="1"/>
  <c r="B681" i="1" s="1"/>
  <c r="Y681" i="1" l="1"/>
  <c r="B682" i="1" s="1"/>
  <c r="Z681" i="1"/>
  <c r="C682" i="1" s="1"/>
  <c r="K681" i="1"/>
  <c r="J682" i="1"/>
  <c r="S681" i="1"/>
  <c r="T681" i="1"/>
  <c r="N681" i="1"/>
  <c r="N682" i="1" l="1"/>
  <c r="O682" i="1" s="1"/>
  <c r="S682" i="1"/>
  <c r="T682" i="1"/>
  <c r="L681" i="1"/>
  <c r="M681" i="1"/>
  <c r="K682" i="1"/>
  <c r="V681" i="1"/>
  <c r="X681" i="1" s="1"/>
  <c r="AG681" i="1" s="1"/>
  <c r="I682" i="1" s="1"/>
  <c r="O681" i="1"/>
  <c r="P681" i="1"/>
  <c r="U681" i="1"/>
  <c r="W681" i="1" s="1"/>
  <c r="AF681" i="1" s="1"/>
  <c r="H682" i="1" s="1"/>
  <c r="V682" i="1" l="1"/>
  <c r="X682" i="1" s="1"/>
  <c r="AG682" i="1" s="1"/>
  <c r="I683" i="1" s="1"/>
  <c r="U682" i="1"/>
  <c r="W682" i="1" s="1"/>
  <c r="AF682" i="1" s="1"/>
  <c r="H683" i="1" s="1"/>
  <c r="P682" i="1"/>
  <c r="AD682" i="1"/>
  <c r="D683" i="1" s="1"/>
  <c r="L682" i="1"/>
  <c r="M682" i="1"/>
  <c r="R681" i="1"/>
  <c r="AB681" i="1"/>
  <c r="G682" i="1" s="1"/>
  <c r="AE682" i="1"/>
  <c r="E683" i="1" s="1"/>
  <c r="Q681" i="1"/>
  <c r="AA681" i="1"/>
  <c r="F682" i="1" s="1"/>
  <c r="AD683" i="1" l="1"/>
  <c r="D684" i="1" s="1"/>
  <c r="Q682" i="1"/>
  <c r="AA682" i="1"/>
  <c r="F683" i="1" s="1"/>
  <c r="J683" i="1"/>
  <c r="Y682" i="1"/>
  <c r="B683" i="1" s="1"/>
  <c r="AE683" i="1"/>
  <c r="E684" i="1" s="1"/>
  <c r="Z682" i="1"/>
  <c r="C683" i="1" s="1"/>
  <c r="R682" i="1"/>
  <c r="AB682" i="1"/>
  <c r="G683" i="1" s="1"/>
  <c r="J684" i="1" l="1"/>
  <c r="Y683" i="1"/>
  <c r="B684" i="1" s="1"/>
  <c r="K683" i="1"/>
  <c r="N683" i="1"/>
  <c r="Z683" i="1"/>
  <c r="C684" i="1" s="1"/>
  <c r="S683" i="1"/>
  <c r="T683" i="1"/>
  <c r="N684" i="1" l="1"/>
  <c r="P683" i="1"/>
  <c r="U683" i="1"/>
  <c r="W683" i="1" s="1"/>
  <c r="AF683" i="1" s="1"/>
  <c r="H684" i="1" s="1"/>
  <c r="V683" i="1"/>
  <c r="X683" i="1" s="1"/>
  <c r="AG683" i="1" s="1"/>
  <c r="I684" i="1" s="1"/>
  <c r="O683" i="1"/>
  <c r="S684" i="1"/>
  <c r="T684" i="1"/>
  <c r="L683" i="1"/>
  <c r="M683" i="1"/>
  <c r="K684" i="1"/>
  <c r="R683" i="1" l="1"/>
  <c r="AB683" i="1"/>
  <c r="G684" i="1" s="1"/>
  <c r="U684" i="1"/>
  <c r="W684" i="1" s="1"/>
  <c r="AF684" i="1" s="1"/>
  <c r="H685" i="1" s="1"/>
  <c r="V684" i="1"/>
  <c r="X684" i="1" s="1"/>
  <c r="AG684" i="1" s="1"/>
  <c r="I685" i="1" s="1"/>
  <c r="O684" i="1"/>
  <c r="P684" i="1"/>
  <c r="Q683" i="1"/>
  <c r="AA683" i="1"/>
  <c r="F684" i="1" s="1"/>
  <c r="AE684" i="1"/>
  <c r="E685" i="1" s="1"/>
  <c r="AD684" i="1"/>
  <c r="D685" i="1" s="1"/>
  <c r="L684" i="1"/>
  <c r="M684" i="1"/>
  <c r="AD685" i="1" l="1"/>
  <c r="D686" i="1" s="1"/>
  <c r="AE685" i="1"/>
  <c r="E686" i="1" s="1"/>
  <c r="Z684" i="1"/>
  <c r="C685" i="1" s="1"/>
  <c r="R684" i="1"/>
  <c r="AB684" i="1"/>
  <c r="G685" i="1" s="1"/>
  <c r="Y684" i="1"/>
  <c r="B685" i="1" s="1"/>
  <c r="Q684" i="1"/>
  <c r="AA684" i="1"/>
  <c r="F685" i="1" s="1"/>
  <c r="J685" i="1"/>
  <c r="Y685" i="1" l="1"/>
  <c r="B686" i="1" s="1"/>
  <c r="K685" i="1"/>
  <c r="N685" i="1"/>
  <c r="J686" i="1"/>
  <c r="Z685" i="1"/>
  <c r="S685" i="1"/>
  <c r="T685" i="1"/>
  <c r="C686" i="1"/>
  <c r="K686" i="1" l="1"/>
  <c r="N686" i="1"/>
  <c r="S686" i="1"/>
  <c r="T686" i="1"/>
  <c r="U685" i="1"/>
  <c r="W685" i="1" s="1"/>
  <c r="AF685" i="1" s="1"/>
  <c r="H686" i="1" s="1"/>
  <c r="V685" i="1"/>
  <c r="X685" i="1" s="1"/>
  <c r="AG685" i="1" s="1"/>
  <c r="I686" i="1" s="1"/>
  <c r="O685" i="1"/>
  <c r="P685" i="1"/>
  <c r="L685" i="1"/>
  <c r="M685" i="1"/>
  <c r="AD686" i="1" l="1"/>
  <c r="D687" i="1" s="1"/>
  <c r="U686" i="1"/>
  <c r="W686" i="1" s="1"/>
  <c r="AF686" i="1" s="1"/>
  <c r="H687" i="1" s="1"/>
  <c r="V686" i="1"/>
  <c r="X686" i="1" s="1"/>
  <c r="AG686" i="1" s="1"/>
  <c r="I687" i="1" s="1"/>
  <c r="O686" i="1"/>
  <c r="P686" i="1"/>
  <c r="L686" i="1"/>
  <c r="M686" i="1"/>
  <c r="AE686" i="1"/>
  <c r="E687" i="1" s="1"/>
  <c r="R685" i="1"/>
  <c r="AB685" i="1"/>
  <c r="G686" i="1" s="1"/>
  <c r="AA685" i="1"/>
  <c r="F686" i="1" s="1"/>
  <c r="Q685" i="1"/>
  <c r="AD687" i="1" l="1"/>
  <c r="D688" i="1" s="1"/>
  <c r="AE687" i="1"/>
  <c r="E688" i="1" s="1"/>
  <c r="J687" i="1"/>
  <c r="AB686" i="1"/>
  <c r="G687" i="1" s="1"/>
  <c r="R686" i="1"/>
  <c r="AA686" i="1"/>
  <c r="F687" i="1" s="1"/>
  <c r="Q686" i="1"/>
  <c r="Y686" i="1"/>
  <c r="B687" i="1" s="1"/>
  <c r="Z686" i="1"/>
  <c r="C687" i="1" s="1"/>
  <c r="J688" i="1" l="1"/>
  <c r="Y687" i="1"/>
  <c r="B688" i="1" s="1"/>
  <c r="Z687" i="1"/>
  <c r="C688" i="1" s="1"/>
  <c r="T687" i="1"/>
  <c r="S687" i="1"/>
  <c r="K687" i="1"/>
  <c r="N687" i="1"/>
  <c r="K688" i="1" l="1"/>
  <c r="N688" i="1"/>
  <c r="S688" i="1"/>
  <c r="T688" i="1"/>
  <c r="U687" i="1"/>
  <c r="W687" i="1" s="1"/>
  <c r="AF687" i="1" s="1"/>
  <c r="H688" i="1" s="1"/>
  <c r="V687" i="1"/>
  <c r="X687" i="1" s="1"/>
  <c r="AG687" i="1" s="1"/>
  <c r="I688" i="1" s="1"/>
  <c r="O687" i="1"/>
  <c r="P687" i="1"/>
  <c r="L687" i="1"/>
  <c r="M687" i="1"/>
  <c r="AE688" i="1" l="1"/>
  <c r="E689" i="1" s="1"/>
  <c r="AD688" i="1"/>
  <c r="D689" i="1" s="1"/>
  <c r="U688" i="1"/>
  <c r="W688" i="1" s="1"/>
  <c r="AF688" i="1" s="1"/>
  <c r="H689" i="1" s="1"/>
  <c r="V688" i="1"/>
  <c r="X688" i="1" s="1"/>
  <c r="AG688" i="1" s="1"/>
  <c r="I689" i="1" s="1"/>
  <c r="O688" i="1"/>
  <c r="P688" i="1"/>
  <c r="M688" i="1"/>
  <c r="L688" i="1"/>
  <c r="AB687" i="1"/>
  <c r="G688" i="1" s="1"/>
  <c r="R687" i="1"/>
  <c r="Q687" i="1"/>
  <c r="AA687" i="1"/>
  <c r="F688" i="1" s="1"/>
  <c r="AE689" i="1" l="1"/>
  <c r="E690" i="1" s="1"/>
  <c r="AD689" i="1"/>
  <c r="D690" i="1" s="1"/>
  <c r="J689" i="1"/>
  <c r="R688" i="1"/>
  <c r="AB688" i="1"/>
  <c r="G689" i="1" s="1"/>
  <c r="Y688" i="1"/>
  <c r="B689" i="1" s="1"/>
  <c r="Q688" i="1"/>
  <c r="AA688" i="1"/>
  <c r="F689" i="1" s="1"/>
  <c r="Z688" i="1"/>
  <c r="C689" i="1" s="1"/>
  <c r="Y689" i="1" l="1"/>
  <c r="B690" i="1" s="1"/>
  <c r="Z689" i="1"/>
  <c r="C690" i="1" s="1"/>
  <c r="J690" i="1"/>
  <c r="S689" i="1"/>
  <c r="T689" i="1"/>
  <c r="N689" i="1"/>
  <c r="K689" i="1"/>
  <c r="K690" i="1" l="1"/>
  <c r="N690" i="1"/>
  <c r="S690" i="1"/>
  <c r="T690" i="1"/>
  <c r="L689" i="1"/>
  <c r="M689" i="1"/>
  <c r="V689" i="1"/>
  <c r="X689" i="1" s="1"/>
  <c r="AG689" i="1" s="1"/>
  <c r="I690" i="1" s="1"/>
  <c r="O689" i="1"/>
  <c r="P689" i="1"/>
  <c r="U689" i="1"/>
  <c r="W689" i="1" s="1"/>
  <c r="AF689" i="1" s="1"/>
  <c r="H690" i="1" s="1"/>
  <c r="AD690" i="1" l="1"/>
  <c r="D691" i="1" s="1"/>
  <c r="AE690" i="1"/>
  <c r="E691" i="1" s="1"/>
  <c r="L690" i="1"/>
  <c r="M690" i="1"/>
  <c r="R689" i="1"/>
  <c r="AB689" i="1"/>
  <c r="G690" i="1" s="1"/>
  <c r="Q689" i="1"/>
  <c r="AA689" i="1"/>
  <c r="F690" i="1" s="1"/>
  <c r="O690" i="1"/>
  <c r="P690" i="1"/>
  <c r="U690" i="1"/>
  <c r="W690" i="1" s="1"/>
  <c r="AF690" i="1" s="1"/>
  <c r="H691" i="1" s="1"/>
  <c r="V690" i="1"/>
  <c r="X690" i="1" s="1"/>
  <c r="AG690" i="1" s="1"/>
  <c r="I691" i="1" s="1"/>
  <c r="AE691" i="1" l="1"/>
  <c r="E692" i="1" s="1"/>
  <c r="AD691" i="1"/>
  <c r="D692" i="1" s="1"/>
  <c r="Y690" i="1"/>
  <c r="B691" i="1" s="1"/>
  <c r="J691" i="1"/>
  <c r="Z690" i="1"/>
  <c r="C691" i="1" s="1"/>
  <c r="R690" i="1"/>
  <c r="AB690" i="1"/>
  <c r="G691" i="1" s="1"/>
  <c r="Q690" i="1"/>
  <c r="AA690" i="1"/>
  <c r="F691" i="1" s="1"/>
  <c r="Y691" i="1" l="1"/>
  <c r="B692" i="1" s="1"/>
  <c r="J692" i="1"/>
  <c r="N691" i="1"/>
  <c r="Z691" i="1"/>
  <c r="C692" i="1" s="1"/>
  <c r="S691" i="1"/>
  <c r="T691" i="1"/>
  <c r="K691" i="1"/>
  <c r="K692" i="1" l="1"/>
  <c r="N692" i="1"/>
  <c r="P691" i="1"/>
  <c r="U691" i="1"/>
  <c r="W691" i="1" s="1"/>
  <c r="AF691" i="1" s="1"/>
  <c r="H692" i="1" s="1"/>
  <c r="V691" i="1"/>
  <c r="X691" i="1" s="1"/>
  <c r="AG691" i="1" s="1"/>
  <c r="I692" i="1" s="1"/>
  <c r="O691" i="1"/>
  <c r="S692" i="1"/>
  <c r="T692" i="1"/>
  <c r="L691" i="1"/>
  <c r="M691" i="1"/>
  <c r="AD692" i="1" l="1"/>
  <c r="D693" i="1" s="1"/>
  <c r="L692" i="1"/>
  <c r="M692" i="1"/>
  <c r="U692" i="1"/>
  <c r="W692" i="1" s="1"/>
  <c r="AF692" i="1" s="1"/>
  <c r="H693" i="1" s="1"/>
  <c r="V692" i="1"/>
  <c r="X692" i="1" s="1"/>
  <c r="AG692" i="1" s="1"/>
  <c r="I693" i="1" s="1"/>
  <c r="O692" i="1"/>
  <c r="P692" i="1"/>
  <c r="AE692" i="1"/>
  <c r="E693" i="1" s="1"/>
  <c r="R691" i="1"/>
  <c r="AB691" i="1"/>
  <c r="G692" i="1" s="1"/>
  <c r="Q691" i="1"/>
  <c r="AA691" i="1"/>
  <c r="F692" i="1" s="1"/>
  <c r="AE693" i="1" l="1"/>
  <c r="E694" i="1" s="1"/>
  <c r="AD693" i="1"/>
  <c r="D694" i="1" s="1"/>
  <c r="J693" i="1"/>
  <c r="Y692" i="1"/>
  <c r="B693" i="1" s="1"/>
  <c r="Z692" i="1"/>
  <c r="C693" i="1" s="1"/>
  <c r="R692" i="1"/>
  <c r="AB692" i="1"/>
  <c r="G693" i="1" s="1"/>
  <c r="Q692" i="1"/>
  <c r="AA692" i="1"/>
  <c r="F693" i="1" s="1"/>
  <c r="J694" i="1" l="1"/>
  <c r="Z693" i="1"/>
  <c r="C694" i="1" s="1"/>
  <c r="Y693" i="1"/>
  <c r="B694" i="1" s="1"/>
  <c r="K693" i="1"/>
  <c r="N693" i="1"/>
  <c r="S693" i="1"/>
  <c r="T693" i="1"/>
  <c r="S694" i="1" l="1"/>
  <c r="T694" i="1"/>
  <c r="K694" i="1"/>
  <c r="N694" i="1"/>
  <c r="L693" i="1"/>
  <c r="M693" i="1"/>
  <c r="U693" i="1"/>
  <c r="W693" i="1" s="1"/>
  <c r="AF693" i="1" s="1"/>
  <c r="H694" i="1" s="1"/>
  <c r="V693" i="1"/>
  <c r="X693" i="1" s="1"/>
  <c r="AG693" i="1" s="1"/>
  <c r="I694" i="1" s="1"/>
  <c r="O693" i="1"/>
  <c r="P693" i="1"/>
  <c r="AE694" i="1" l="1"/>
  <c r="E695" i="1" s="1"/>
  <c r="R693" i="1"/>
  <c r="AB693" i="1"/>
  <c r="G694" i="1" s="1"/>
  <c r="AA693" i="1"/>
  <c r="F694" i="1" s="1"/>
  <c r="Q693" i="1"/>
  <c r="AD694" i="1"/>
  <c r="D695" i="1" s="1"/>
  <c r="U694" i="1"/>
  <c r="W694" i="1" s="1"/>
  <c r="AF694" i="1" s="1"/>
  <c r="H695" i="1" s="1"/>
  <c r="V694" i="1"/>
  <c r="X694" i="1" s="1"/>
  <c r="AG694" i="1" s="1"/>
  <c r="I695" i="1" s="1"/>
  <c r="O694" i="1"/>
  <c r="P694" i="1"/>
  <c r="L694" i="1"/>
  <c r="M694" i="1"/>
  <c r="AD695" i="1" l="1"/>
  <c r="D696" i="1" s="1"/>
  <c r="AE695" i="1"/>
  <c r="E696" i="1" s="1"/>
  <c r="J695" i="1"/>
  <c r="AB694" i="1"/>
  <c r="R694" i="1"/>
  <c r="AA694" i="1"/>
  <c r="F695" i="1" s="1"/>
  <c r="Q694" i="1"/>
  <c r="Y694" i="1"/>
  <c r="B695" i="1" s="1"/>
  <c r="G695" i="1"/>
  <c r="Z694" i="1"/>
  <c r="C695" i="1" s="1"/>
  <c r="Y695" i="1" l="1"/>
  <c r="B696" i="1" s="1"/>
  <c r="Z695" i="1"/>
  <c r="C696" i="1" s="1"/>
  <c r="J696" i="1"/>
  <c r="K695" i="1"/>
  <c r="T695" i="1"/>
  <c r="S695" i="1"/>
  <c r="N695" i="1"/>
  <c r="K696" i="1" l="1"/>
  <c r="N696" i="1"/>
  <c r="L695" i="1"/>
  <c r="M695" i="1"/>
  <c r="S696" i="1"/>
  <c r="T696" i="1"/>
  <c r="U695" i="1"/>
  <c r="W695" i="1" s="1"/>
  <c r="AF695" i="1" s="1"/>
  <c r="H696" i="1" s="1"/>
  <c r="V695" i="1"/>
  <c r="X695" i="1" s="1"/>
  <c r="AG695" i="1" s="1"/>
  <c r="I696" i="1" s="1"/>
  <c r="O695" i="1"/>
  <c r="P695" i="1"/>
  <c r="AE696" i="1" l="1"/>
  <c r="E697" i="1" s="1"/>
  <c r="AD696" i="1"/>
  <c r="D697" i="1" s="1"/>
  <c r="M696" i="1"/>
  <c r="L696" i="1"/>
  <c r="AB695" i="1"/>
  <c r="G696" i="1" s="1"/>
  <c r="R695" i="1"/>
  <c r="Q695" i="1"/>
  <c r="AA695" i="1"/>
  <c r="F696" i="1" s="1"/>
  <c r="U696" i="1"/>
  <c r="W696" i="1" s="1"/>
  <c r="AF696" i="1" s="1"/>
  <c r="H697" i="1" s="1"/>
  <c r="V696" i="1"/>
  <c r="X696" i="1" s="1"/>
  <c r="AG696" i="1" s="1"/>
  <c r="I697" i="1" s="1"/>
  <c r="O696" i="1"/>
  <c r="P696" i="1"/>
  <c r="AD697" i="1" l="1"/>
  <c r="D698" i="1" s="1"/>
  <c r="AE697" i="1"/>
  <c r="E698" i="1" s="1"/>
  <c r="J697" i="1"/>
  <c r="Z696" i="1"/>
  <c r="C697" i="1" s="1"/>
  <c r="Q696" i="1"/>
  <c r="AA696" i="1"/>
  <c r="R696" i="1"/>
  <c r="AB696" i="1"/>
  <c r="G697" i="1" s="1"/>
  <c r="F697" i="1"/>
  <c r="Y696" i="1"/>
  <c r="B697" i="1" s="1"/>
  <c r="J698" i="1" l="1"/>
  <c r="Z697" i="1"/>
  <c r="C698" i="1" s="1"/>
  <c r="K697" i="1"/>
  <c r="Y697" i="1"/>
  <c r="B698" i="1" s="1"/>
  <c r="S697" i="1"/>
  <c r="T697" i="1"/>
  <c r="N697" i="1"/>
  <c r="K698" i="1" l="1"/>
  <c r="N698" i="1"/>
  <c r="S698" i="1"/>
  <c r="T698" i="1"/>
  <c r="L697" i="1"/>
  <c r="M697" i="1"/>
  <c r="V697" i="1"/>
  <c r="X697" i="1" s="1"/>
  <c r="AG697" i="1" s="1"/>
  <c r="I698" i="1" s="1"/>
  <c r="O697" i="1"/>
  <c r="P697" i="1"/>
  <c r="U697" i="1"/>
  <c r="W697" i="1" s="1"/>
  <c r="AF697" i="1" s="1"/>
  <c r="H698" i="1" s="1"/>
  <c r="O698" i="1" l="1"/>
  <c r="P698" i="1"/>
  <c r="U698" i="1"/>
  <c r="W698" i="1" s="1"/>
  <c r="AF698" i="1" s="1"/>
  <c r="H699" i="1" s="1"/>
  <c r="V698" i="1"/>
  <c r="X698" i="1" s="1"/>
  <c r="AG698" i="1" s="1"/>
  <c r="I699" i="1" s="1"/>
  <c r="L698" i="1"/>
  <c r="M698" i="1"/>
  <c r="R697" i="1"/>
  <c r="AB697" i="1"/>
  <c r="G698" i="1" s="1"/>
  <c r="AD698" i="1"/>
  <c r="D699" i="1" s="1"/>
  <c r="Q697" i="1"/>
  <c r="AA697" i="1"/>
  <c r="F698" i="1" s="1"/>
  <c r="AE698" i="1"/>
  <c r="E699" i="1" s="1"/>
  <c r="AD699" i="1" l="1"/>
  <c r="D700" i="1" s="1"/>
  <c r="AE699" i="1"/>
  <c r="E700" i="1" s="1"/>
  <c r="J699" i="1"/>
  <c r="Z698" i="1"/>
  <c r="C699" i="1" s="1"/>
  <c r="R698" i="1"/>
  <c r="AB698" i="1"/>
  <c r="G699" i="1" s="1"/>
  <c r="Q698" i="1"/>
  <c r="AA698" i="1"/>
  <c r="F699" i="1" s="1"/>
  <c r="Y698" i="1"/>
  <c r="B699" i="1" s="1"/>
  <c r="Y699" i="1" l="1"/>
  <c r="B700" i="1" s="1"/>
  <c r="J700" i="1"/>
  <c r="Z699" i="1"/>
  <c r="C700" i="1" s="1"/>
  <c r="K699" i="1"/>
  <c r="N699" i="1"/>
  <c r="S699" i="1"/>
  <c r="T699" i="1"/>
  <c r="L699" i="1" l="1"/>
  <c r="M699" i="1"/>
  <c r="S700" i="1"/>
  <c r="T700" i="1"/>
  <c r="K700" i="1"/>
  <c r="N700" i="1"/>
  <c r="P699" i="1"/>
  <c r="U699" i="1"/>
  <c r="W699" i="1" s="1"/>
  <c r="AF699" i="1" s="1"/>
  <c r="H700" i="1" s="1"/>
  <c r="V699" i="1"/>
  <c r="X699" i="1" s="1"/>
  <c r="AG699" i="1" s="1"/>
  <c r="I700" i="1" s="1"/>
  <c r="O699" i="1"/>
  <c r="AE700" i="1" l="1"/>
  <c r="E701" i="1" s="1"/>
  <c r="AD700" i="1"/>
  <c r="D701" i="1" s="1"/>
  <c r="R699" i="1"/>
  <c r="AB699" i="1"/>
  <c r="G700" i="1" s="1"/>
  <c r="U700" i="1"/>
  <c r="W700" i="1" s="1"/>
  <c r="AF700" i="1" s="1"/>
  <c r="H701" i="1" s="1"/>
  <c r="V700" i="1"/>
  <c r="X700" i="1" s="1"/>
  <c r="AG700" i="1" s="1"/>
  <c r="I701" i="1" s="1"/>
  <c r="O700" i="1"/>
  <c r="P700" i="1"/>
  <c r="Q699" i="1"/>
  <c r="AA699" i="1"/>
  <c r="F700" i="1" s="1"/>
  <c r="L700" i="1"/>
  <c r="M700" i="1"/>
  <c r="AE701" i="1" l="1"/>
  <c r="E702" i="1" s="1"/>
  <c r="AD701" i="1"/>
  <c r="D702" i="1" s="1"/>
  <c r="J701" i="1"/>
  <c r="R700" i="1"/>
  <c r="AB700" i="1"/>
  <c r="G701" i="1" s="1"/>
  <c r="Z700" i="1"/>
  <c r="C701" i="1" s="1"/>
  <c r="Q700" i="1"/>
  <c r="AA700" i="1"/>
  <c r="F701" i="1" s="1"/>
  <c r="Y700" i="1"/>
  <c r="B701" i="1" s="1"/>
  <c r="J702" i="1" l="1"/>
  <c r="Y701" i="1"/>
  <c r="B702" i="1" s="1"/>
  <c r="Z701" i="1"/>
  <c r="C702" i="1" s="1"/>
  <c r="K701" i="1"/>
  <c r="N701" i="1"/>
  <c r="S701" i="1"/>
  <c r="T701" i="1"/>
  <c r="K702" i="1" l="1"/>
  <c r="S702" i="1"/>
  <c r="T702" i="1"/>
  <c r="L701" i="1"/>
  <c r="M701" i="1"/>
  <c r="N702" i="1"/>
  <c r="U701" i="1"/>
  <c r="W701" i="1" s="1"/>
  <c r="AF701" i="1" s="1"/>
  <c r="H702" i="1" s="1"/>
  <c r="V701" i="1"/>
  <c r="X701" i="1" s="1"/>
  <c r="AG701" i="1" s="1"/>
  <c r="I702" i="1" s="1"/>
  <c r="O701" i="1"/>
  <c r="P701" i="1"/>
  <c r="AD702" i="1" l="1"/>
  <c r="D703" i="1" s="1"/>
  <c r="R701" i="1"/>
  <c r="AB701" i="1"/>
  <c r="G702" i="1" s="1"/>
  <c r="L702" i="1"/>
  <c r="M702" i="1"/>
  <c r="AE702" i="1"/>
  <c r="E703" i="1" s="1"/>
  <c r="U702" i="1"/>
  <c r="W702" i="1" s="1"/>
  <c r="AF702" i="1" s="1"/>
  <c r="H703" i="1" s="1"/>
  <c r="V702" i="1"/>
  <c r="X702" i="1" s="1"/>
  <c r="AG702" i="1" s="1"/>
  <c r="I703" i="1" s="1"/>
  <c r="O702" i="1"/>
  <c r="P702" i="1"/>
  <c r="AA701" i="1"/>
  <c r="F702" i="1" s="1"/>
  <c r="Q701" i="1"/>
  <c r="AD703" i="1" l="1"/>
  <c r="D704" i="1" s="1"/>
  <c r="AE703" i="1"/>
  <c r="E704" i="1" s="1"/>
  <c r="J703" i="1"/>
  <c r="AB702" i="1"/>
  <c r="G703" i="1" s="1"/>
  <c r="R702" i="1"/>
  <c r="Z702" i="1"/>
  <c r="C703" i="1" s="1"/>
  <c r="Y702" i="1"/>
  <c r="B703" i="1" s="1"/>
  <c r="AA702" i="1"/>
  <c r="F703" i="1" s="1"/>
  <c r="Q702" i="1"/>
  <c r="Y703" i="1" l="1"/>
  <c r="B704" i="1" s="1"/>
  <c r="J704" i="1"/>
  <c r="Z703" i="1"/>
  <c r="C704" i="1" s="1"/>
  <c r="K703" i="1"/>
  <c r="T703" i="1"/>
  <c r="S703" i="1"/>
  <c r="N703" i="1"/>
  <c r="K704" i="1" l="1"/>
  <c r="N704" i="1"/>
  <c r="L703" i="1"/>
  <c r="M703" i="1"/>
  <c r="U703" i="1"/>
  <c r="W703" i="1" s="1"/>
  <c r="AF703" i="1" s="1"/>
  <c r="H704" i="1" s="1"/>
  <c r="V703" i="1"/>
  <c r="X703" i="1" s="1"/>
  <c r="AG703" i="1" s="1"/>
  <c r="I704" i="1" s="1"/>
  <c r="O703" i="1"/>
  <c r="P703" i="1"/>
  <c r="S704" i="1"/>
  <c r="T704" i="1"/>
  <c r="AD704" i="1" l="1"/>
  <c r="D705" i="1" s="1"/>
  <c r="AE704" i="1"/>
  <c r="E705" i="1" s="1"/>
  <c r="AB703" i="1"/>
  <c r="G704" i="1" s="1"/>
  <c r="R703" i="1"/>
  <c r="M704" i="1"/>
  <c r="L704" i="1"/>
  <c r="Q703" i="1"/>
  <c r="AA703" i="1"/>
  <c r="F704" i="1" s="1"/>
  <c r="U704" i="1"/>
  <c r="W704" i="1" s="1"/>
  <c r="AF704" i="1" s="1"/>
  <c r="H705" i="1" s="1"/>
  <c r="V704" i="1"/>
  <c r="X704" i="1" s="1"/>
  <c r="AG704" i="1" s="1"/>
  <c r="I705" i="1" s="1"/>
  <c r="O704" i="1"/>
  <c r="P704" i="1"/>
  <c r="AD705" i="1" l="1"/>
  <c r="D706" i="1" s="1"/>
  <c r="AE705" i="1"/>
  <c r="E706" i="1" s="1"/>
  <c r="J705" i="1"/>
  <c r="R704" i="1"/>
  <c r="AB704" i="1"/>
  <c r="G705" i="1" s="1"/>
  <c r="Q704" i="1"/>
  <c r="AA704" i="1"/>
  <c r="Z704" i="1"/>
  <c r="C705" i="1" s="1"/>
  <c r="F705" i="1"/>
  <c r="Y704" i="1"/>
  <c r="B705" i="1" s="1"/>
  <c r="J706" i="1" l="1"/>
  <c r="Z705" i="1"/>
  <c r="C706" i="1" s="1"/>
  <c r="S705" i="1"/>
  <c r="T705" i="1"/>
  <c r="K705" i="1"/>
  <c r="Y705" i="1"/>
  <c r="B706" i="1" s="1"/>
  <c r="N705" i="1"/>
  <c r="L705" i="1" l="1"/>
  <c r="M705" i="1"/>
  <c r="K706" i="1"/>
  <c r="S706" i="1"/>
  <c r="T706" i="1"/>
  <c r="V705" i="1"/>
  <c r="X705" i="1" s="1"/>
  <c r="AG705" i="1" s="1"/>
  <c r="I706" i="1" s="1"/>
  <c r="O705" i="1"/>
  <c r="P705" i="1"/>
  <c r="U705" i="1"/>
  <c r="W705" i="1" s="1"/>
  <c r="AF705" i="1" s="1"/>
  <c r="H706" i="1" s="1"/>
  <c r="N706" i="1"/>
  <c r="AD706" i="1" l="1"/>
  <c r="D707" i="1" s="1"/>
  <c r="AE706" i="1"/>
  <c r="E707" i="1" s="1"/>
  <c r="Q705" i="1"/>
  <c r="AA705" i="1"/>
  <c r="F706" i="1" s="1"/>
  <c r="L706" i="1"/>
  <c r="M706" i="1"/>
  <c r="R705" i="1"/>
  <c r="AB705" i="1"/>
  <c r="G706" i="1" s="1"/>
  <c r="O706" i="1"/>
  <c r="P706" i="1"/>
  <c r="U706" i="1"/>
  <c r="W706" i="1" s="1"/>
  <c r="AF706" i="1" s="1"/>
  <c r="H707" i="1" s="1"/>
  <c r="V706" i="1"/>
  <c r="X706" i="1" s="1"/>
  <c r="AG706" i="1" s="1"/>
  <c r="I707" i="1" s="1"/>
  <c r="AE707" i="1" l="1"/>
  <c r="E708" i="1" s="1"/>
  <c r="AD707" i="1"/>
  <c r="D708" i="1" s="1"/>
  <c r="Q706" i="1"/>
  <c r="AA706" i="1"/>
  <c r="R706" i="1"/>
  <c r="AB706" i="1"/>
  <c r="G707" i="1" s="1"/>
  <c r="Y706" i="1"/>
  <c r="B707" i="1" s="1"/>
  <c r="F707" i="1"/>
  <c r="J707" i="1"/>
  <c r="Z706" i="1"/>
  <c r="C707" i="1" s="1"/>
  <c r="Z707" i="1" l="1"/>
  <c r="C708" i="1" s="1"/>
  <c r="Y707" i="1"/>
  <c r="B708" i="1" s="1"/>
  <c r="K707" i="1"/>
  <c r="N707" i="1"/>
  <c r="J708" i="1"/>
  <c r="S707" i="1"/>
  <c r="T707" i="1"/>
  <c r="S708" i="1" l="1"/>
  <c r="T708" i="1"/>
  <c r="L707" i="1"/>
  <c r="M707" i="1"/>
  <c r="K708" i="1"/>
  <c r="P707" i="1"/>
  <c r="U707" i="1"/>
  <c r="W707" i="1" s="1"/>
  <c r="AF707" i="1" s="1"/>
  <c r="H708" i="1" s="1"/>
  <c r="V707" i="1"/>
  <c r="X707" i="1" s="1"/>
  <c r="AG707" i="1" s="1"/>
  <c r="I708" i="1" s="1"/>
  <c r="O707" i="1"/>
  <c r="N708" i="1"/>
  <c r="AD708" i="1" l="1"/>
  <c r="D709" i="1" s="1"/>
  <c r="AE708" i="1"/>
  <c r="E709" i="1" s="1"/>
  <c r="L708" i="1"/>
  <c r="M708" i="1"/>
  <c r="U708" i="1"/>
  <c r="W708" i="1" s="1"/>
  <c r="AF708" i="1" s="1"/>
  <c r="H709" i="1" s="1"/>
  <c r="V708" i="1"/>
  <c r="X708" i="1" s="1"/>
  <c r="AG708" i="1" s="1"/>
  <c r="I709" i="1" s="1"/>
  <c r="O708" i="1"/>
  <c r="P708" i="1"/>
  <c r="R707" i="1"/>
  <c r="AB707" i="1"/>
  <c r="G708" i="1" s="1"/>
  <c r="Q707" i="1"/>
  <c r="AA707" i="1"/>
  <c r="F708" i="1" s="1"/>
  <c r="AE709" i="1" l="1"/>
  <c r="E710" i="1" s="1"/>
  <c r="AD709" i="1"/>
  <c r="D710" i="1" s="1"/>
  <c r="Y708" i="1"/>
  <c r="B709" i="1" s="1"/>
  <c r="Q708" i="1"/>
  <c r="AA708" i="1"/>
  <c r="F709" i="1" s="1"/>
  <c r="Z708" i="1"/>
  <c r="C709" i="1" s="1"/>
  <c r="R708" i="1"/>
  <c r="AB708" i="1"/>
  <c r="G709" i="1" s="1"/>
  <c r="J709" i="1"/>
  <c r="J710" i="1" l="1"/>
  <c r="Y709" i="1"/>
  <c r="B710" i="1" s="1"/>
  <c r="Z709" i="1"/>
  <c r="C710" i="1" s="1"/>
  <c r="N709" i="1"/>
  <c r="S709" i="1"/>
  <c r="T709" i="1"/>
  <c r="K709" i="1"/>
  <c r="N710" i="1" l="1"/>
  <c r="S710" i="1"/>
  <c r="T710" i="1"/>
  <c r="U709" i="1"/>
  <c r="W709" i="1" s="1"/>
  <c r="AF709" i="1" s="1"/>
  <c r="H710" i="1" s="1"/>
  <c r="P709" i="1"/>
  <c r="O709" i="1"/>
  <c r="V709" i="1"/>
  <c r="X709" i="1" s="1"/>
  <c r="AG709" i="1" s="1"/>
  <c r="I710" i="1" s="1"/>
  <c r="K710" i="1"/>
  <c r="L709" i="1"/>
  <c r="M709" i="1"/>
  <c r="AD710" i="1" l="1"/>
  <c r="D711" i="1" s="1"/>
  <c r="L710" i="1"/>
  <c r="M710" i="1"/>
  <c r="U710" i="1"/>
  <c r="W710" i="1" s="1"/>
  <c r="AF710" i="1" s="1"/>
  <c r="H711" i="1" s="1"/>
  <c r="V710" i="1"/>
  <c r="X710" i="1" s="1"/>
  <c r="AG710" i="1" s="1"/>
  <c r="I711" i="1" s="1"/>
  <c r="O710" i="1"/>
  <c r="P710" i="1"/>
  <c r="AE710" i="1"/>
  <c r="E711" i="1" s="1"/>
  <c r="R709" i="1"/>
  <c r="AB709" i="1"/>
  <c r="G710" i="1" s="1"/>
  <c r="AA709" i="1"/>
  <c r="F710" i="1" s="1"/>
  <c r="Q709" i="1"/>
  <c r="AE711" i="1" l="1"/>
  <c r="E712" i="1" s="1"/>
  <c r="AD711" i="1"/>
  <c r="D712" i="1" s="1"/>
  <c r="AA710" i="1"/>
  <c r="F711" i="1" s="1"/>
  <c r="Q710" i="1"/>
  <c r="J711" i="1"/>
  <c r="Y710" i="1"/>
  <c r="B711" i="1" s="1"/>
  <c r="Z710" i="1"/>
  <c r="C711" i="1" s="1"/>
  <c r="N711" i="1" s="1"/>
  <c r="AB710" i="1"/>
  <c r="G711" i="1" s="1"/>
  <c r="R710" i="1"/>
  <c r="Z711" i="1" l="1"/>
  <c r="C712" i="1" s="1"/>
  <c r="J712" i="1"/>
  <c r="U711" i="1"/>
  <c r="V711" i="1"/>
  <c r="O711" i="1"/>
  <c r="P711" i="1"/>
  <c r="T711" i="1"/>
  <c r="S711" i="1"/>
  <c r="Y711" i="1"/>
  <c r="B712" i="1" s="1"/>
  <c r="K711" i="1"/>
  <c r="X711" i="1" l="1"/>
  <c r="AG711" i="1" s="1"/>
  <c r="I712" i="1" s="1"/>
  <c r="N712" i="1"/>
  <c r="K712" i="1"/>
  <c r="L711" i="1"/>
  <c r="M711" i="1"/>
  <c r="AE712" i="1"/>
  <c r="E713" i="1" s="1"/>
  <c r="S712" i="1"/>
  <c r="T712" i="1"/>
  <c r="W711" i="1"/>
  <c r="AF711" i="1" s="1"/>
  <c r="H712" i="1" s="1"/>
  <c r="M712" i="1" l="1"/>
  <c r="L712" i="1"/>
  <c r="U712" i="1"/>
  <c r="W712" i="1" s="1"/>
  <c r="AF712" i="1" s="1"/>
  <c r="H713" i="1" s="1"/>
  <c r="V712" i="1"/>
  <c r="X712" i="1" s="1"/>
  <c r="AG712" i="1" s="1"/>
  <c r="I713" i="1" s="1"/>
  <c r="O712" i="1"/>
  <c r="P712" i="1"/>
  <c r="AD712" i="1"/>
  <c r="D713" i="1" s="1"/>
  <c r="AB711" i="1"/>
  <c r="G712" i="1" s="1"/>
  <c r="R711" i="1"/>
  <c r="Q711" i="1"/>
  <c r="AA711" i="1"/>
  <c r="F712" i="1" s="1"/>
  <c r="AD713" i="1" l="1"/>
  <c r="D714" i="1" s="1"/>
  <c r="AE713" i="1"/>
  <c r="E714" i="1" s="1"/>
  <c r="AA712" i="1"/>
  <c r="F713" i="1" s="1"/>
  <c r="Q712" i="1"/>
  <c r="AB712" i="1"/>
  <c r="G713" i="1" s="1"/>
  <c r="R712" i="1"/>
  <c r="J713" i="1"/>
  <c r="Y712" i="1"/>
  <c r="B713" i="1" s="1"/>
  <c r="Z712" i="1"/>
  <c r="C713" i="1" s="1"/>
  <c r="N713" i="1" l="1"/>
  <c r="Y713" i="1"/>
  <c r="B714" i="1" s="1"/>
  <c r="Z713" i="1"/>
  <c r="C714" i="1" s="1"/>
  <c r="T713" i="1"/>
  <c r="S713" i="1"/>
  <c r="J714" i="1"/>
  <c r="K713" i="1"/>
  <c r="U713" i="1" l="1"/>
  <c r="W713" i="1" s="1"/>
  <c r="AF713" i="1" s="1"/>
  <c r="H714" i="1" s="1"/>
  <c r="AD714" i="1" s="1"/>
  <c r="D715" i="1" s="1"/>
  <c r="P713" i="1"/>
  <c r="O713" i="1"/>
  <c r="V713" i="1"/>
  <c r="X713" i="1" s="1"/>
  <c r="AG713" i="1" s="1"/>
  <c r="I714" i="1" s="1"/>
  <c r="K714" i="1"/>
  <c r="N714" i="1"/>
  <c r="L713" i="1"/>
  <c r="M713" i="1"/>
  <c r="S714" i="1"/>
  <c r="T714" i="1"/>
  <c r="O714" i="1" l="1"/>
  <c r="P714" i="1"/>
  <c r="U714" i="1"/>
  <c r="W714" i="1" s="1"/>
  <c r="AF714" i="1" s="1"/>
  <c r="H715" i="1" s="1"/>
  <c r="V714" i="1"/>
  <c r="X714" i="1" s="1"/>
  <c r="AG714" i="1" s="1"/>
  <c r="I715" i="1" s="1"/>
  <c r="M714" i="1"/>
  <c r="L714" i="1"/>
  <c r="AB713" i="1"/>
  <c r="G714" i="1" s="1"/>
  <c r="R713" i="1"/>
  <c r="Q713" i="1"/>
  <c r="AA713" i="1"/>
  <c r="F714" i="1" s="1"/>
  <c r="AE714" i="1"/>
  <c r="E715" i="1" s="1"/>
  <c r="AE715" i="1" l="1"/>
  <c r="E716" i="1" s="1"/>
  <c r="AD715" i="1"/>
  <c r="D716" i="1" s="1"/>
  <c r="J715" i="1"/>
  <c r="Y714" i="1"/>
  <c r="B715" i="1" s="1"/>
  <c r="Q714" i="1"/>
  <c r="AA714" i="1"/>
  <c r="F715" i="1" s="1"/>
  <c r="R714" i="1"/>
  <c r="AB714" i="1"/>
  <c r="G715" i="1" s="1"/>
  <c r="Z714" i="1"/>
  <c r="C715" i="1" s="1"/>
  <c r="Y715" i="1" l="1"/>
  <c r="B716" i="1" s="1"/>
  <c r="K715" i="1"/>
  <c r="N715" i="1"/>
  <c r="Z715" i="1"/>
  <c r="S715" i="1"/>
  <c r="T715" i="1"/>
  <c r="C716" i="1"/>
  <c r="J716" i="1"/>
  <c r="K716" i="1" l="1"/>
  <c r="N716" i="1"/>
  <c r="P715" i="1"/>
  <c r="V715" i="1"/>
  <c r="X715" i="1" s="1"/>
  <c r="AG715" i="1" s="1"/>
  <c r="I716" i="1" s="1"/>
  <c r="O715" i="1"/>
  <c r="U715" i="1"/>
  <c r="W715" i="1" s="1"/>
  <c r="AF715" i="1" s="1"/>
  <c r="H716" i="1" s="1"/>
  <c r="M715" i="1"/>
  <c r="L715" i="1"/>
  <c r="S716" i="1"/>
  <c r="T716" i="1"/>
  <c r="AD716" i="1" l="1"/>
  <c r="D717" i="1" s="1"/>
  <c r="AE716" i="1"/>
  <c r="E717" i="1" s="1"/>
  <c r="R715" i="1"/>
  <c r="AB715" i="1"/>
  <c r="G716" i="1" s="1"/>
  <c r="L716" i="1"/>
  <c r="M716" i="1"/>
  <c r="O716" i="1"/>
  <c r="P716" i="1"/>
  <c r="U716" i="1"/>
  <c r="W716" i="1" s="1"/>
  <c r="AF716" i="1" s="1"/>
  <c r="H717" i="1" s="1"/>
  <c r="V716" i="1"/>
  <c r="X716" i="1" s="1"/>
  <c r="AG716" i="1" s="1"/>
  <c r="I717" i="1" s="1"/>
  <c r="Q715" i="1"/>
  <c r="AA715" i="1"/>
  <c r="F716" i="1" s="1"/>
  <c r="AE717" i="1" l="1"/>
  <c r="E718" i="1" s="1"/>
  <c r="AD717" i="1"/>
  <c r="D718" i="1" s="1"/>
  <c r="J717" i="1"/>
  <c r="Y716" i="1"/>
  <c r="B717" i="1" s="1"/>
  <c r="R716" i="1"/>
  <c r="AB716" i="1"/>
  <c r="Q716" i="1"/>
  <c r="AA716" i="1"/>
  <c r="F717" i="1" s="1"/>
  <c r="Z716" i="1"/>
  <c r="C717" i="1" s="1"/>
  <c r="G717" i="1"/>
  <c r="Y717" i="1" l="1"/>
  <c r="B718" i="1" s="1"/>
  <c r="K717" i="1"/>
  <c r="Z717" i="1"/>
  <c r="C718" i="1" s="1"/>
  <c r="J718" i="1"/>
  <c r="N717" i="1"/>
  <c r="T717" i="1"/>
  <c r="S717" i="1"/>
  <c r="K718" i="1" l="1"/>
  <c r="N718" i="1"/>
  <c r="S718" i="1"/>
  <c r="T718" i="1"/>
  <c r="P717" i="1"/>
  <c r="O717" i="1"/>
  <c r="U717" i="1"/>
  <c r="W717" i="1" s="1"/>
  <c r="AF717" i="1" s="1"/>
  <c r="H718" i="1" s="1"/>
  <c r="V717" i="1"/>
  <c r="X717" i="1" s="1"/>
  <c r="AG717" i="1" s="1"/>
  <c r="I718" i="1" s="1"/>
  <c r="L717" i="1"/>
  <c r="M717" i="1"/>
  <c r="AE718" i="1" l="1"/>
  <c r="E719" i="1" s="1"/>
  <c r="AD718" i="1"/>
  <c r="D719" i="1" s="1"/>
  <c r="U718" i="1"/>
  <c r="W718" i="1" s="1"/>
  <c r="AF718" i="1" s="1"/>
  <c r="H719" i="1" s="1"/>
  <c r="V718" i="1"/>
  <c r="X718" i="1" s="1"/>
  <c r="AG718" i="1" s="1"/>
  <c r="I719" i="1" s="1"/>
  <c r="O718" i="1"/>
  <c r="P718" i="1"/>
  <c r="M718" i="1"/>
  <c r="L718" i="1"/>
  <c r="R717" i="1"/>
  <c r="AB717" i="1"/>
  <c r="G718" i="1" s="1"/>
  <c r="AA717" i="1"/>
  <c r="F718" i="1" s="1"/>
  <c r="Q717" i="1"/>
  <c r="AD719" i="1" l="1"/>
  <c r="D720" i="1" s="1"/>
  <c r="AE719" i="1"/>
  <c r="E720" i="1" s="1"/>
  <c r="J719" i="1"/>
  <c r="AB718" i="1"/>
  <c r="G719" i="1" s="1"/>
  <c r="R718" i="1"/>
  <c r="AA718" i="1"/>
  <c r="F719" i="1" s="1"/>
  <c r="Q718" i="1"/>
  <c r="Y718" i="1"/>
  <c r="B719" i="1" s="1"/>
  <c r="Z718" i="1"/>
  <c r="C719" i="1" s="1"/>
  <c r="J720" i="1" l="1"/>
  <c r="Y719" i="1"/>
  <c r="B720" i="1" s="1"/>
  <c r="Z719" i="1"/>
  <c r="C720" i="1" s="1"/>
  <c r="K719" i="1"/>
  <c r="T719" i="1"/>
  <c r="S719" i="1"/>
  <c r="N719" i="1"/>
  <c r="K720" i="1" l="1"/>
  <c r="N720" i="1"/>
  <c r="L719" i="1"/>
  <c r="M719" i="1"/>
  <c r="S720" i="1"/>
  <c r="T720" i="1"/>
  <c r="V719" i="1"/>
  <c r="X719" i="1" s="1"/>
  <c r="AG719" i="1" s="1"/>
  <c r="I720" i="1" s="1"/>
  <c r="O719" i="1"/>
  <c r="P719" i="1"/>
  <c r="U719" i="1"/>
  <c r="W719" i="1" s="1"/>
  <c r="AF719" i="1" s="1"/>
  <c r="H720" i="1" s="1"/>
  <c r="U720" i="1" l="1"/>
  <c r="W720" i="1" s="1"/>
  <c r="AF720" i="1" s="1"/>
  <c r="H721" i="1" s="1"/>
  <c r="O720" i="1"/>
  <c r="V720" i="1"/>
  <c r="X720" i="1" s="1"/>
  <c r="AG720" i="1" s="1"/>
  <c r="I721" i="1" s="1"/>
  <c r="P720" i="1"/>
  <c r="M720" i="1"/>
  <c r="L720" i="1"/>
  <c r="AE720" i="1"/>
  <c r="E721" i="1" s="1"/>
  <c r="AD720" i="1"/>
  <c r="D721" i="1" s="1"/>
  <c r="AB719" i="1"/>
  <c r="G720" i="1" s="1"/>
  <c r="R719" i="1"/>
  <c r="AA719" i="1"/>
  <c r="F720" i="1" s="1"/>
  <c r="Q719" i="1"/>
  <c r="AE721" i="1" l="1"/>
  <c r="E722" i="1" s="1"/>
  <c r="AD721" i="1"/>
  <c r="D722" i="1" s="1"/>
  <c r="J721" i="1"/>
  <c r="Y720" i="1"/>
  <c r="B721" i="1" s="1"/>
  <c r="AA720" i="1"/>
  <c r="F721" i="1" s="1"/>
  <c r="Q720" i="1"/>
  <c r="Z720" i="1"/>
  <c r="C721" i="1" s="1"/>
  <c r="AB720" i="1"/>
  <c r="G721" i="1" s="1"/>
  <c r="R720" i="1"/>
  <c r="J722" i="1" l="1"/>
  <c r="Z721" i="1"/>
  <c r="C722" i="1" s="1"/>
  <c r="Y721" i="1"/>
  <c r="B722" i="1" s="1"/>
  <c r="K721" i="1"/>
  <c r="T721" i="1"/>
  <c r="S721" i="1"/>
  <c r="N721" i="1"/>
  <c r="K722" i="1" l="1"/>
  <c r="N722" i="1"/>
  <c r="S722" i="1"/>
  <c r="T722" i="1"/>
  <c r="L721" i="1"/>
  <c r="M721" i="1"/>
  <c r="V721" i="1"/>
  <c r="X721" i="1" s="1"/>
  <c r="AG721" i="1" s="1"/>
  <c r="I722" i="1" s="1"/>
  <c r="P721" i="1"/>
  <c r="U721" i="1"/>
  <c r="W721" i="1" s="1"/>
  <c r="AF721" i="1" s="1"/>
  <c r="H722" i="1" s="1"/>
  <c r="O721" i="1"/>
  <c r="AE722" i="1" l="1"/>
  <c r="E723" i="1" s="1"/>
  <c r="O722" i="1"/>
  <c r="U722" i="1"/>
  <c r="W722" i="1" s="1"/>
  <c r="AF722" i="1" s="1"/>
  <c r="H723" i="1" s="1"/>
  <c r="P722" i="1"/>
  <c r="V722" i="1"/>
  <c r="X722" i="1" s="1"/>
  <c r="AG722" i="1" s="1"/>
  <c r="I723" i="1" s="1"/>
  <c r="M722" i="1"/>
  <c r="L722" i="1"/>
  <c r="AB721" i="1"/>
  <c r="G722" i="1" s="1"/>
  <c r="R721" i="1"/>
  <c r="Q721" i="1"/>
  <c r="AA721" i="1"/>
  <c r="F722" i="1" s="1"/>
  <c r="AD722" i="1"/>
  <c r="D723" i="1" s="1"/>
  <c r="AD723" i="1" l="1"/>
  <c r="D724" i="1" s="1"/>
  <c r="AE723" i="1"/>
  <c r="E724" i="1" s="1"/>
  <c r="Z722" i="1"/>
  <c r="C723" i="1" s="1"/>
  <c r="Q722" i="1"/>
  <c r="AA722" i="1"/>
  <c r="F723" i="1" s="1"/>
  <c r="AB722" i="1"/>
  <c r="G723" i="1" s="1"/>
  <c r="R722" i="1"/>
  <c r="J723" i="1"/>
  <c r="Y722" i="1"/>
  <c r="B723" i="1" s="1"/>
  <c r="Y723" i="1" l="1"/>
  <c r="B724" i="1" s="1"/>
  <c r="K723" i="1"/>
  <c r="Z723" i="1"/>
  <c r="C724" i="1" s="1"/>
  <c r="J724" i="1"/>
  <c r="S723" i="1"/>
  <c r="T723" i="1"/>
  <c r="N723" i="1"/>
  <c r="K724" i="1" l="1"/>
  <c r="N724" i="1"/>
  <c r="L723" i="1"/>
  <c r="M723" i="1"/>
  <c r="S724" i="1"/>
  <c r="T724" i="1"/>
  <c r="P723" i="1"/>
  <c r="V723" i="1"/>
  <c r="X723" i="1" s="1"/>
  <c r="AG723" i="1" s="1"/>
  <c r="I724" i="1" s="1"/>
  <c r="O723" i="1"/>
  <c r="U723" i="1"/>
  <c r="W723" i="1" s="1"/>
  <c r="AF723" i="1" s="1"/>
  <c r="H724" i="1" s="1"/>
  <c r="AD724" i="1" l="1"/>
  <c r="D725" i="1" s="1"/>
  <c r="AE724" i="1"/>
  <c r="E725" i="1" s="1"/>
  <c r="O724" i="1"/>
  <c r="P724" i="1"/>
  <c r="U724" i="1"/>
  <c r="W724" i="1" s="1"/>
  <c r="AF724" i="1" s="1"/>
  <c r="H725" i="1" s="1"/>
  <c r="V724" i="1"/>
  <c r="X724" i="1" s="1"/>
  <c r="AG724" i="1" s="1"/>
  <c r="I725" i="1" s="1"/>
  <c r="L724" i="1"/>
  <c r="M724" i="1"/>
  <c r="R723" i="1"/>
  <c r="AB723" i="1"/>
  <c r="G724" i="1" s="1"/>
  <c r="Q723" i="1"/>
  <c r="AA723" i="1"/>
  <c r="F724" i="1" s="1"/>
  <c r="AE725" i="1" l="1"/>
  <c r="E726" i="1" s="1"/>
  <c r="AD725" i="1"/>
  <c r="D726" i="1" s="1"/>
  <c r="R724" i="1"/>
  <c r="AB724" i="1"/>
  <c r="J725" i="1"/>
  <c r="Q724" i="1"/>
  <c r="AA724" i="1"/>
  <c r="F725" i="1" s="1"/>
  <c r="Y724" i="1"/>
  <c r="B725" i="1" s="1"/>
  <c r="G725" i="1"/>
  <c r="Z724" i="1"/>
  <c r="C725" i="1" s="1"/>
  <c r="N725" i="1" l="1"/>
  <c r="J726" i="1"/>
  <c r="Y725" i="1"/>
  <c r="B726" i="1" s="1"/>
  <c r="S725" i="1"/>
  <c r="T725" i="1"/>
  <c r="Z725" i="1"/>
  <c r="C726" i="1" s="1"/>
  <c r="K725" i="1"/>
  <c r="P725" i="1" l="1"/>
  <c r="U725" i="1"/>
  <c r="W725" i="1" s="1"/>
  <c r="AF725" i="1" s="1"/>
  <c r="H726" i="1" s="1"/>
  <c r="O725" i="1"/>
  <c r="V725" i="1"/>
  <c r="X725" i="1" s="1"/>
  <c r="AG725" i="1" s="1"/>
  <c r="I726" i="1" s="1"/>
  <c r="K726" i="1"/>
  <c r="L725" i="1"/>
  <c r="M725" i="1"/>
  <c r="N726" i="1"/>
  <c r="S726" i="1"/>
  <c r="T726" i="1"/>
  <c r="L726" i="1" l="1"/>
  <c r="M726" i="1"/>
  <c r="AD726" i="1"/>
  <c r="D727" i="1" s="1"/>
  <c r="AE726" i="1"/>
  <c r="E727" i="1" s="1"/>
  <c r="U726" i="1"/>
  <c r="W726" i="1" s="1"/>
  <c r="AF726" i="1" s="1"/>
  <c r="H727" i="1" s="1"/>
  <c r="V726" i="1"/>
  <c r="X726" i="1" s="1"/>
  <c r="AG726" i="1" s="1"/>
  <c r="I727" i="1" s="1"/>
  <c r="O726" i="1"/>
  <c r="P726" i="1"/>
  <c r="R725" i="1"/>
  <c r="AB725" i="1"/>
  <c r="G726" i="1" s="1"/>
  <c r="Q725" i="1"/>
  <c r="AA725" i="1"/>
  <c r="F726" i="1" s="1"/>
  <c r="AE727" i="1" l="1"/>
  <c r="E728" i="1" s="1"/>
  <c r="AD727" i="1"/>
  <c r="D728" i="1" s="1"/>
  <c r="Q726" i="1"/>
  <c r="AA726" i="1"/>
  <c r="F727" i="1" s="1"/>
  <c r="Y726" i="1"/>
  <c r="B727" i="1" s="1"/>
  <c r="R726" i="1"/>
  <c r="AB726" i="1"/>
  <c r="G727" i="1" s="1"/>
  <c r="Z726" i="1"/>
  <c r="C727" i="1" s="1"/>
  <c r="J727" i="1"/>
  <c r="N727" i="1"/>
  <c r="J728" i="1" l="1"/>
  <c r="Z727" i="1"/>
  <c r="Y727" i="1"/>
  <c r="B728" i="1" s="1"/>
  <c r="O727" i="1"/>
  <c r="P727" i="1"/>
  <c r="U727" i="1"/>
  <c r="V727" i="1"/>
  <c r="K727" i="1"/>
  <c r="S727" i="1"/>
  <c r="T727" i="1"/>
  <c r="C728" i="1"/>
  <c r="X727" i="1" l="1"/>
  <c r="AG727" i="1" s="1"/>
  <c r="I728" i="1" s="1"/>
  <c r="AE728" i="1" s="1"/>
  <c r="E729" i="1" s="1"/>
  <c r="K728" i="1"/>
  <c r="N728" i="1"/>
  <c r="S728" i="1"/>
  <c r="T728" i="1"/>
  <c r="W727" i="1"/>
  <c r="AF727" i="1" s="1"/>
  <c r="H728" i="1" s="1"/>
  <c r="L727" i="1"/>
  <c r="M727" i="1"/>
  <c r="Q727" i="1" l="1"/>
  <c r="AA727" i="1"/>
  <c r="F728" i="1" s="1"/>
  <c r="AD728" i="1"/>
  <c r="D729" i="1" s="1"/>
  <c r="R727" i="1"/>
  <c r="AB727" i="1"/>
  <c r="G728" i="1" s="1"/>
  <c r="U728" i="1"/>
  <c r="W728" i="1" s="1"/>
  <c r="AF728" i="1" s="1"/>
  <c r="H729" i="1" s="1"/>
  <c r="V728" i="1"/>
  <c r="X728" i="1" s="1"/>
  <c r="AG728" i="1" s="1"/>
  <c r="I729" i="1" s="1"/>
  <c r="O728" i="1"/>
  <c r="P728" i="1"/>
  <c r="L728" i="1"/>
  <c r="M728" i="1"/>
  <c r="AE729" i="1" l="1"/>
  <c r="E730" i="1" s="1"/>
  <c r="AD729" i="1"/>
  <c r="D730" i="1" s="1"/>
  <c r="J729" i="1"/>
  <c r="Y728" i="1"/>
  <c r="B729" i="1" s="1"/>
  <c r="Z728" i="1"/>
  <c r="C729" i="1" s="1"/>
  <c r="R728" i="1"/>
  <c r="AB728" i="1"/>
  <c r="G729" i="1" s="1"/>
  <c r="AA728" i="1"/>
  <c r="F729" i="1" s="1"/>
  <c r="Q728" i="1"/>
  <c r="J730" i="1" l="1"/>
  <c r="Z729" i="1"/>
  <c r="C730" i="1" s="1"/>
  <c r="Y729" i="1"/>
  <c r="B730" i="1" s="1"/>
  <c r="K729" i="1"/>
  <c r="N729" i="1"/>
  <c r="T729" i="1"/>
  <c r="S729" i="1"/>
  <c r="K730" i="1" l="1"/>
  <c r="N730" i="1"/>
  <c r="L729" i="1"/>
  <c r="M729" i="1"/>
  <c r="S730" i="1"/>
  <c r="T730" i="1"/>
  <c r="P729" i="1"/>
  <c r="U729" i="1"/>
  <c r="W729" i="1" s="1"/>
  <c r="AF729" i="1" s="1"/>
  <c r="H730" i="1" s="1"/>
  <c r="V729" i="1"/>
  <c r="X729" i="1" s="1"/>
  <c r="AG729" i="1" s="1"/>
  <c r="I730" i="1" s="1"/>
  <c r="O729" i="1"/>
  <c r="U730" i="1" l="1"/>
  <c r="W730" i="1" s="1"/>
  <c r="AF730" i="1" s="1"/>
  <c r="H731" i="1" s="1"/>
  <c r="V730" i="1"/>
  <c r="X730" i="1" s="1"/>
  <c r="AG730" i="1" s="1"/>
  <c r="I731" i="1" s="1"/>
  <c r="O730" i="1"/>
  <c r="P730" i="1"/>
  <c r="AE730" i="1"/>
  <c r="E731" i="1" s="1"/>
  <c r="M730" i="1"/>
  <c r="L730" i="1"/>
  <c r="AD730" i="1"/>
  <c r="D731" i="1" s="1"/>
  <c r="AB729" i="1"/>
  <c r="G730" i="1" s="1"/>
  <c r="R729" i="1"/>
  <c r="Q729" i="1"/>
  <c r="AA729" i="1"/>
  <c r="F730" i="1" s="1"/>
  <c r="AE731" i="1" l="1"/>
  <c r="E732" i="1" s="1"/>
  <c r="AD731" i="1"/>
  <c r="D732" i="1" s="1"/>
  <c r="J731" i="1"/>
  <c r="Y730" i="1"/>
  <c r="B731" i="1" s="1"/>
  <c r="Q730" i="1"/>
  <c r="AA730" i="1"/>
  <c r="F731" i="1" s="1"/>
  <c r="R730" i="1"/>
  <c r="AB730" i="1"/>
  <c r="G731" i="1" s="1"/>
  <c r="Z730" i="1"/>
  <c r="C731" i="1" s="1"/>
  <c r="Y731" i="1" l="1"/>
  <c r="B732" i="1" s="1"/>
  <c r="J732" i="1"/>
  <c r="Z731" i="1"/>
  <c r="C732" i="1" s="1"/>
  <c r="K731" i="1"/>
  <c r="S731" i="1"/>
  <c r="T731" i="1"/>
  <c r="N731" i="1"/>
  <c r="N732" i="1" l="1"/>
  <c r="V731" i="1"/>
  <c r="X731" i="1" s="1"/>
  <c r="AG731" i="1" s="1"/>
  <c r="I732" i="1" s="1"/>
  <c r="O731" i="1"/>
  <c r="P731" i="1"/>
  <c r="U731" i="1"/>
  <c r="W731" i="1" s="1"/>
  <c r="AF731" i="1" s="1"/>
  <c r="H732" i="1" s="1"/>
  <c r="L731" i="1"/>
  <c r="M731" i="1"/>
  <c r="K732" i="1"/>
  <c r="S732" i="1"/>
  <c r="T732" i="1"/>
  <c r="AE732" i="1" l="1"/>
  <c r="E733" i="1" s="1"/>
  <c r="L732" i="1"/>
  <c r="M732" i="1"/>
  <c r="O732" i="1"/>
  <c r="P732" i="1"/>
  <c r="U732" i="1"/>
  <c r="W732" i="1" s="1"/>
  <c r="AF732" i="1" s="1"/>
  <c r="H733" i="1" s="1"/>
  <c r="V732" i="1"/>
  <c r="X732" i="1" s="1"/>
  <c r="AG732" i="1" s="1"/>
  <c r="I733" i="1" s="1"/>
  <c r="R731" i="1"/>
  <c r="AB731" i="1"/>
  <c r="G732" i="1" s="1"/>
  <c r="Q731" i="1"/>
  <c r="AA731" i="1"/>
  <c r="F732" i="1" s="1"/>
  <c r="AD732" i="1"/>
  <c r="D733" i="1" s="1"/>
  <c r="AD733" i="1" l="1"/>
  <c r="D734" i="1" s="1"/>
  <c r="AE733" i="1"/>
  <c r="E734" i="1" s="1"/>
  <c r="Q732" i="1"/>
  <c r="AA732" i="1"/>
  <c r="Z732" i="1"/>
  <c r="C733" i="1" s="1"/>
  <c r="J733" i="1"/>
  <c r="Y732" i="1"/>
  <c r="B733" i="1" s="1"/>
  <c r="F733" i="1"/>
  <c r="R732" i="1"/>
  <c r="AB732" i="1"/>
  <c r="G733" i="1" s="1"/>
  <c r="Z733" i="1" l="1"/>
  <c r="C734" i="1" s="1"/>
  <c r="S733" i="1"/>
  <c r="T733" i="1"/>
  <c r="J734" i="1"/>
  <c r="Y733" i="1"/>
  <c r="B734" i="1" s="1"/>
  <c r="K733" i="1"/>
  <c r="N733" i="1"/>
  <c r="K734" i="1" l="1"/>
  <c r="N734" i="1"/>
  <c r="P733" i="1"/>
  <c r="U733" i="1"/>
  <c r="W733" i="1" s="1"/>
  <c r="AF733" i="1" s="1"/>
  <c r="H734" i="1" s="1"/>
  <c r="V733" i="1"/>
  <c r="X733" i="1" s="1"/>
  <c r="AG733" i="1" s="1"/>
  <c r="I734" i="1" s="1"/>
  <c r="O733" i="1"/>
  <c r="S734" i="1"/>
  <c r="T734" i="1"/>
  <c r="L733" i="1"/>
  <c r="M733" i="1"/>
  <c r="AD734" i="1" l="1"/>
  <c r="D735" i="1" s="1"/>
  <c r="L734" i="1"/>
  <c r="M734" i="1"/>
  <c r="U734" i="1"/>
  <c r="W734" i="1" s="1"/>
  <c r="AF734" i="1" s="1"/>
  <c r="H735" i="1" s="1"/>
  <c r="V734" i="1"/>
  <c r="X734" i="1" s="1"/>
  <c r="AG734" i="1" s="1"/>
  <c r="I735" i="1" s="1"/>
  <c r="O734" i="1"/>
  <c r="P734" i="1"/>
  <c r="AE734" i="1"/>
  <c r="E735" i="1" s="1"/>
  <c r="R733" i="1"/>
  <c r="AB733" i="1"/>
  <c r="G734" i="1" s="1"/>
  <c r="Q733" i="1"/>
  <c r="AA733" i="1"/>
  <c r="F734" i="1" s="1"/>
  <c r="AE735" i="1" l="1"/>
  <c r="E736" i="1" s="1"/>
  <c r="AD735" i="1"/>
  <c r="D736" i="1" s="1"/>
  <c r="J735" i="1"/>
  <c r="Y734" i="1"/>
  <c r="B735" i="1" s="1"/>
  <c r="Z734" i="1"/>
  <c r="C735" i="1" s="1"/>
  <c r="R734" i="1"/>
  <c r="AB734" i="1"/>
  <c r="G735" i="1" s="1"/>
  <c r="Q734" i="1"/>
  <c r="AA734" i="1"/>
  <c r="F735" i="1" s="1"/>
  <c r="J736" i="1" l="1"/>
  <c r="Z735" i="1"/>
  <c r="C736" i="1" s="1"/>
  <c r="Y735" i="1"/>
  <c r="B736" i="1" s="1"/>
  <c r="K735" i="1"/>
  <c r="N735" i="1"/>
  <c r="S735" i="1"/>
  <c r="T735" i="1"/>
  <c r="K736" i="1" l="1"/>
  <c r="S736" i="1"/>
  <c r="T736" i="1"/>
  <c r="L735" i="1"/>
  <c r="M735" i="1"/>
  <c r="N736" i="1"/>
  <c r="U735" i="1"/>
  <c r="W735" i="1" s="1"/>
  <c r="AF735" i="1" s="1"/>
  <c r="H736" i="1" s="1"/>
  <c r="V735" i="1"/>
  <c r="X735" i="1" s="1"/>
  <c r="AG735" i="1" s="1"/>
  <c r="I736" i="1" s="1"/>
  <c r="O735" i="1"/>
  <c r="P735" i="1"/>
  <c r="AD736" i="1" l="1"/>
  <c r="D737" i="1" s="1"/>
  <c r="AE736" i="1"/>
  <c r="E737" i="1" s="1"/>
  <c r="L736" i="1"/>
  <c r="M736" i="1"/>
  <c r="U736" i="1"/>
  <c r="W736" i="1" s="1"/>
  <c r="AF736" i="1" s="1"/>
  <c r="H737" i="1" s="1"/>
  <c r="V736" i="1"/>
  <c r="X736" i="1" s="1"/>
  <c r="AG736" i="1" s="1"/>
  <c r="I737" i="1" s="1"/>
  <c r="O736" i="1"/>
  <c r="P736" i="1"/>
  <c r="R735" i="1"/>
  <c r="AB735" i="1"/>
  <c r="G736" i="1" s="1"/>
  <c r="AA735" i="1"/>
  <c r="F736" i="1" s="1"/>
  <c r="Q735" i="1"/>
  <c r="AD737" i="1" l="1"/>
  <c r="D738" i="1" s="1"/>
  <c r="AE737" i="1"/>
  <c r="E738" i="1" s="1"/>
  <c r="J737" i="1"/>
  <c r="AB736" i="1"/>
  <c r="R736" i="1"/>
  <c r="Y736" i="1"/>
  <c r="B737" i="1" s="1"/>
  <c r="AA736" i="1"/>
  <c r="F737" i="1" s="1"/>
  <c r="Q736" i="1"/>
  <c r="G737" i="1"/>
  <c r="Z736" i="1"/>
  <c r="C737" i="1" s="1"/>
  <c r="K737" i="1" l="1"/>
  <c r="Y737" i="1"/>
  <c r="B738" i="1" s="1"/>
  <c r="J738" i="1"/>
  <c r="Z737" i="1"/>
  <c r="C738" i="1" s="1"/>
  <c r="T737" i="1"/>
  <c r="S737" i="1"/>
  <c r="N737" i="1"/>
  <c r="N738" i="1" l="1"/>
  <c r="L737" i="1"/>
  <c r="M737" i="1"/>
  <c r="K738" i="1"/>
  <c r="S738" i="1"/>
  <c r="T738" i="1"/>
  <c r="U737" i="1"/>
  <c r="W737" i="1" s="1"/>
  <c r="AF737" i="1" s="1"/>
  <c r="H738" i="1" s="1"/>
  <c r="V737" i="1"/>
  <c r="X737" i="1" s="1"/>
  <c r="AG737" i="1" s="1"/>
  <c r="I738" i="1" s="1"/>
  <c r="O737" i="1"/>
  <c r="P737" i="1"/>
  <c r="AE738" i="1" l="1"/>
  <c r="E739" i="1" s="1"/>
  <c r="AD738" i="1"/>
  <c r="D739" i="1" s="1"/>
  <c r="Q737" i="1"/>
  <c r="AA737" i="1"/>
  <c r="F738" i="1" s="1"/>
  <c r="U738" i="1"/>
  <c r="W738" i="1" s="1"/>
  <c r="AF738" i="1" s="1"/>
  <c r="H739" i="1" s="1"/>
  <c r="V738" i="1"/>
  <c r="X738" i="1" s="1"/>
  <c r="AG738" i="1" s="1"/>
  <c r="I739" i="1" s="1"/>
  <c r="O738" i="1"/>
  <c r="P738" i="1"/>
  <c r="M738" i="1"/>
  <c r="L738" i="1"/>
  <c r="AB737" i="1"/>
  <c r="G738" i="1" s="1"/>
  <c r="R737" i="1"/>
  <c r="AE739" i="1" l="1"/>
  <c r="E740" i="1" s="1"/>
  <c r="AD739" i="1"/>
  <c r="D740" i="1" s="1"/>
  <c r="J739" i="1"/>
  <c r="Z738" i="1"/>
  <c r="C739" i="1" s="1"/>
  <c r="Q738" i="1"/>
  <c r="AA738" i="1"/>
  <c r="F739" i="1" s="1"/>
  <c r="Y738" i="1"/>
  <c r="B739" i="1" s="1"/>
  <c r="R738" i="1"/>
  <c r="AB738" i="1"/>
  <c r="G739" i="1" s="1"/>
  <c r="Z739" i="1" l="1"/>
  <c r="C740" i="1" s="1"/>
  <c r="J740" i="1"/>
  <c r="S739" i="1"/>
  <c r="T739" i="1"/>
  <c r="K739" i="1"/>
  <c r="N739" i="1"/>
  <c r="Y739" i="1"/>
  <c r="B740" i="1" s="1"/>
  <c r="L739" i="1" l="1"/>
  <c r="M739" i="1"/>
  <c r="K740" i="1"/>
  <c r="N740" i="1"/>
  <c r="S740" i="1"/>
  <c r="T740" i="1"/>
  <c r="V739" i="1"/>
  <c r="X739" i="1" s="1"/>
  <c r="AG739" i="1" s="1"/>
  <c r="I740" i="1" s="1"/>
  <c r="O739" i="1"/>
  <c r="P739" i="1"/>
  <c r="U739" i="1"/>
  <c r="W739" i="1" s="1"/>
  <c r="AF739" i="1" s="1"/>
  <c r="H740" i="1" s="1"/>
  <c r="AD740" i="1" l="1"/>
  <c r="D741" i="1" s="1"/>
  <c r="AE740" i="1"/>
  <c r="E741" i="1" s="1"/>
  <c r="Q739" i="1"/>
  <c r="AA739" i="1"/>
  <c r="F740" i="1" s="1"/>
  <c r="O740" i="1"/>
  <c r="P740" i="1"/>
  <c r="U740" i="1"/>
  <c r="W740" i="1" s="1"/>
  <c r="AF740" i="1" s="1"/>
  <c r="H741" i="1" s="1"/>
  <c r="V740" i="1"/>
  <c r="X740" i="1" s="1"/>
  <c r="AG740" i="1" s="1"/>
  <c r="I741" i="1" s="1"/>
  <c r="L740" i="1"/>
  <c r="M740" i="1"/>
  <c r="R739" i="1"/>
  <c r="AB739" i="1"/>
  <c r="G740" i="1" s="1"/>
  <c r="AD741" i="1" l="1"/>
  <c r="D742" i="1" s="1"/>
  <c r="AE741" i="1"/>
  <c r="E742" i="1" s="1"/>
  <c r="J741" i="1"/>
  <c r="Z740" i="1"/>
  <c r="C741" i="1" s="1"/>
  <c r="R740" i="1"/>
  <c r="AB740" i="1"/>
  <c r="G741" i="1" s="1"/>
  <c r="Y740" i="1"/>
  <c r="B741" i="1" s="1"/>
  <c r="N741" i="1" s="1"/>
  <c r="Q740" i="1"/>
  <c r="AA740" i="1"/>
  <c r="F741" i="1" s="1"/>
  <c r="Y741" i="1" l="1"/>
  <c r="B742" i="1" s="1"/>
  <c r="J742" i="1"/>
  <c r="Z741" i="1"/>
  <c r="C742" i="1" s="1"/>
  <c r="P741" i="1"/>
  <c r="U741" i="1"/>
  <c r="V741" i="1"/>
  <c r="O741" i="1"/>
  <c r="S741" i="1"/>
  <c r="T741" i="1"/>
  <c r="K741" i="1"/>
  <c r="X741" i="1" l="1"/>
  <c r="AG741" i="1" s="1"/>
  <c r="I742" i="1" s="1"/>
  <c r="AE742" i="1" s="1"/>
  <c r="E743" i="1" s="1"/>
  <c r="K742" i="1"/>
  <c r="N742" i="1"/>
  <c r="S742" i="1"/>
  <c r="T742" i="1"/>
  <c r="L741" i="1"/>
  <c r="M741" i="1"/>
  <c r="W741" i="1"/>
  <c r="AF741" i="1" s="1"/>
  <c r="H742" i="1" s="1"/>
  <c r="L742" i="1" l="1"/>
  <c r="M742" i="1"/>
  <c r="R741" i="1"/>
  <c r="AB741" i="1"/>
  <c r="G742" i="1" s="1"/>
  <c r="AD742" i="1"/>
  <c r="D743" i="1" s="1"/>
  <c r="Q741" i="1"/>
  <c r="AA741" i="1"/>
  <c r="F742" i="1" s="1"/>
  <c r="U742" i="1"/>
  <c r="W742" i="1" s="1"/>
  <c r="AF742" i="1" s="1"/>
  <c r="H743" i="1" s="1"/>
  <c r="V742" i="1"/>
  <c r="X742" i="1" s="1"/>
  <c r="AG742" i="1" s="1"/>
  <c r="I743" i="1" s="1"/>
  <c r="O742" i="1"/>
  <c r="P742" i="1"/>
  <c r="AD743" i="1" l="1"/>
  <c r="D744" i="1" s="1"/>
  <c r="AE743" i="1"/>
  <c r="E744" i="1" s="1"/>
  <c r="R742" i="1"/>
  <c r="AB742" i="1"/>
  <c r="G743" i="1" s="1"/>
  <c r="Y742" i="1"/>
  <c r="B743" i="1" s="1"/>
  <c r="Q742" i="1"/>
  <c r="AA742" i="1"/>
  <c r="F743" i="1" s="1"/>
  <c r="J743" i="1"/>
  <c r="Z742" i="1"/>
  <c r="C743" i="1" s="1"/>
  <c r="J744" i="1" l="1"/>
  <c r="Y743" i="1"/>
  <c r="B744" i="1" s="1"/>
  <c r="S743" i="1"/>
  <c r="T743" i="1"/>
  <c r="Z743" i="1"/>
  <c r="C744" i="1" s="1"/>
  <c r="K743" i="1"/>
  <c r="N743" i="1"/>
  <c r="K744" i="1" l="1"/>
  <c r="N744" i="1"/>
  <c r="L743" i="1"/>
  <c r="M743" i="1"/>
  <c r="S744" i="1"/>
  <c r="T744" i="1"/>
  <c r="U743" i="1"/>
  <c r="W743" i="1" s="1"/>
  <c r="AF743" i="1" s="1"/>
  <c r="H744" i="1" s="1"/>
  <c r="V743" i="1"/>
  <c r="X743" i="1" s="1"/>
  <c r="AG743" i="1" s="1"/>
  <c r="I744" i="1" s="1"/>
  <c r="O743" i="1"/>
  <c r="P743" i="1"/>
  <c r="AE744" i="1" l="1"/>
  <c r="E745" i="1" s="1"/>
  <c r="AD744" i="1"/>
  <c r="D745" i="1" s="1"/>
  <c r="U744" i="1"/>
  <c r="W744" i="1" s="1"/>
  <c r="AF744" i="1" s="1"/>
  <c r="H745" i="1" s="1"/>
  <c r="V744" i="1"/>
  <c r="X744" i="1" s="1"/>
  <c r="AG744" i="1" s="1"/>
  <c r="I745" i="1" s="1"/>
  <c r="O744" i="1"/>
  <c r="P744" i="1"/>
  <c r="L744" i="1"/>
  <c r="M744" i="1"/>
  <c r="R743" i="1"/>
  <c r="AB743" i="1"/>
  <c r="G744" i="1" s="1"/>
  <c r="AA743" i="1"/>
  <c r="F744" i="1" s="1"/>
  <c r="Q743" i="1"/>
  <c r="AD745" i="1" l="1"/>
  <c r="D746" i="1" s="1"/>
  <c r="AE745" i="1"/>
  <c r="E746" i="1" s="1"/>
  <c r="J745" i="1"/>
  <c r="AA744" i="1"/>
  <c r="F745" i="1" s="1"/>
  <c r="Q744" i="1"/>
  <c r="AB744" i="1"/>
  <c r="G745" i="1" s="1"/>
  <c r="R744" i="1"/>
  <c r="Y744" i="1"/>
  <c r="B745" i="1" s="1"/>
  <c r="Z744" i="1"/>
  <c r="C745" i="1" s="1"/>
  <c r="J746" i="1" l="1"/>
  <c r="Z745" i="1"/>
  <c r="C746" i="1" s="1"/>
  <c r="Y745" i="1"/>
  <c r="B746" i="1" s="1"/>
  <c r="K745" i="1"/>
  <c r="T745" i="1"/>
  <c r="S745" i="1"/>
  <c r="N745" i="1"/>
  <c r="L745" i="1" l="1"/>
  <c r="M745" i="1"/>
  <c r="S746" i="1"/>
  <c r="T746" i="1"/>
  <c r="K746" i="1"/>
  <c r="N746" i="1"/>
  <c r="U745" i="1"/>
  <c r="W745" i="1" s="1"/>
  <c r="AF745" i="1" s="1"/>
  <c r="H746" i="1" s="1"/>
  <c r="V745" i="1"/>
  <c r="X745" i="1" s="1"/>
  <c r="AG745" i="1" s="1"/>
  <c r="I746" i="1" s="1"/>
  <c r="O745" i="1"/>
  <c r="P745" i="1"/>
  <c r="AE746" i="1" l="1"/>
  <c r="E747" i="1" s="1"/>
  <c r="AD746" i="1"/>
  <c r="D747" i="1" s="1"/>
  <c r="Q745" i="1"/>
  <c r="AA745" i="1"/>
  <c r="F746" i="1" s="1"/>
  <c r="U746" i="1"/>
  <c r="W746" i="1" s="1"/>
  <c r="AF746" i="1" s="1"/>
  <c r="H747" i="1" s="1"/>
  <c r="V746" i="1"/>
  <c r="X746" i="1" s="1"/>
  <c r="AG746" i="1" s="1"/>
  <c r="I747" i="1" s="1"/>
  <c r="O746" i="1"/>
  <c r="P746" i="1"/>
  <c r="AB745" i="1"/>
  <c r="G746" i="1" s="1"/>
  <c r="R745" i="1"/>
  <c r="M746" i="1"/>
  <c r="L746" i="1"/>
  <c r="AE747" i="1" l="1"/>
  <c r="E748" i="1" s="1"/>
  <c r="AD747" i="1"/>
  <c r="D748" i="1" s="1"/>
  <c r="Z746" i="1"/>
  <c r="C747" i="1" s="1"/>
  <c r="J747" i="1"/>
  <c r="Q746" i="1"/>
  <c r="AA746" i="1"/>
  <c r="F747" i="1" s="1"/>
  <c r="Y746" i="1"/>
  <c r="B747" i="1" s="1"/>
  <c r="R746" i="1"/>
  <c r="AB746" i="1"/>
  <c r="G747" i="1" s="1"/>
  <c r="N747" i="1" l="1"/>
  <c r="V747" i="1" s="1"/>
  <c r="Z747" i="1"/>
  <c r="C748" i="1" s="1"/>
  <c r="S747" i="1"/>
  <c r="T747" i="1"/>
  <c r="J748" i="1"/>
  <c r="K747" i="1"/>
  <c r="Y747" i="1"/>
  <c r="B748" i="1" s="1"/>
  <c r="U747" i="1" l="1"/>
  <c r="W747" i="1" s="1"/>
  <c r="AF747" i="1" s="1"/>
  <c r="H748" i="1" s="1"/>
  <c r="P747" i="1"/>
  <c r="O747" i="1"/>
  <c r="K748" i="1"/>
  <c r="N748" i="1"/>
  <c r="S748" i="1"/>
  <c r="T748" i="1"/>
  <c r="X747" i="1"/>
  <c r="AG747" i="1" s="1"/>
  <c r="I748" i="1" s="1"/>
  <c r="L747" i="1"/>
  <c r="M747" i="1"/>
  <c r="R747" i="1" l="1"/>
  <c r="AB747" i="1"/>
  <c r="G748" i="1" s="1"/>
  <c r="L748" i="1"/>
  <c r="M748" i="1"/>
  <c r="Q747" i="1"/>
  <c r="AA747" i="1"/>
  <c r="F748" i="1" s="1"/>
  <c r="O748" i="1"/>
  <c r="P748" i="1"/>
  <c r="U748" i="1"/>
  <c r="W748" i="1" s="1"/>
  <c r="AF748" i="1" s="1"/>
  <c r="H749" i="1" s="1"/>
  <c r="V748" i="1"/>
  <c r="X748" i="1" s="1"/>
  <c r="AG748" i="1" s="1"/>
  <c r="I749" i="1" s="1"/>
  <c r="AD748" i="1"/>
  <c r="D749" i="1" s="1"/>
  <c r="AE748" i="1"/>
  <c r="E749" i="1" s="1"/>
  <c r="AE749" i="1" l="1"/>
  <c r="E750" i="1" s="1"/>
  <c r="AD749" i="1"/>
  <c r="D750" i="1" s="1"/>
  <c r="Z748" i="1"/>
  <c r="C749" i="1" s="1"/>
  <c r="Q748" i="1"/>
  <c r="AA748" i="1"/>
  <c r="Y748" i="1"/>
  <c r="B749" i="1" s="1"/>
  <c r="F749" i="1"/>
  <c r="J749" i="1"/>
  <c r="R748" i="1"/>
  <c r="AB748" i="1"/>
  <c r="G749" i="1" s="1"/>
  <c r="J750" i="1" l="1"/>
  <c r="K749" i="1"/>
  <c r="Y749" i="1"/>
  <c r="B750" i="1" s="1"/>
  <c r="N749" i="1"/>
  <c r="Z749" i="1"/>
  <c r="C750" i="1" s="1"/>
  <c r="S749" i="1"/>
  <c r="T749" i="1"/>
  <c r="K750" i="1" l="1"/>
  <c r="N750" i="1"/>
  <c r="P749" i="1"/>
  <c r="U749" i="1"/>
  <c r="W749" i="1" s="1"/>
  <c r="AF749" i="1" s="1"/>
  <c r="H750" i="1" s="1"/>
  <c r="V749" i="1"/>
  <c r="X749" i="1" s="1"/>
  <c r="AG749" i="1" s="1"/>
  <c r="I750" i="1" s="1"/>
  <c r="O749" i="1"/>
  <c r="S750" i="1"/>
  <c r="T750" i="1"/>
  <c r="L749" i="1"/>
  <c r="M749" i="1"/>
  <c r="AE750" i="1" l="1"/>
  <c r="E751" i="1" s="1"/>
  <c r="L750" i="1"/>
  <c r="M750" i="1"/>
  <c r="U750" i="1"/>
  <c r="W750" i="1" s="1"/>
  <c r="AF750" i="1" s="1"/>
  <c r="H751" i="1" s="1"/>
  <c r="V750" i="1"/>
  <c r="X750" i="1" s="1"/>
  <c r="AG750" i="1" s="1"/>
  <c r="I751" i="1" s="1"/>
  <c r="O750" i="1"/>
  <c r="P750" i="1"/>
  <c r="AD750" i="1"/>
  <c r="D751" i="1" s="1"/>
  <c r="R749" i="1"/>
  <c r="AB749" i="1"/>
  <c r="G750" i="1" s="1"/>
  <c r="Q749" i="1"/>
  <c r="AA749" i="1"/>
  <c r="F750" i="1" s="1"/>
  <c r="AE751" i="1" l="1"/>
  <c r="E752" i="1" s="1"/>
  <c r="AD751" i="1"/>
  <c r="D752" i="1" s="1"/>
  <c r="Y750" i="1"/>
  <c r="B751" i="1" s="1"/>
  <c r="J751" i="1"/>
  <c r="Z750" i="1"/>
  <c r="C751" i="1" s="1"/>
  <c r="R750" i="1"/>
  <c r="AB750" i="1"/>
  <c r="G751" i="1" s="1"/>
  <c r="Q750" i="1"/>
  <c r="AA750" i="1"/>
  <c r="F751" i="1" s="1"/>
  <c r="J752" i="1" l="1"/>
  <c r="Y751" i="1"/>
  <c r="B752" i="1" s="1"/>
  <c r="Z751" i="1"/>
  <c r="C752" i="1" s="1"/>
  <c r="S751" i="1"/>
  <c r="T751" i="1"/>
  <c r="N751" i="1"/>
  <c r="K751" i="1"/>
  <c r="N752" i="1" l="1"/>
  <c r="S752" i="1"/>
  <c r="T752" i="1"/>
  <c r="K752" i="1"/>
  <c r="L751" i="1"/>
  <c r="M751" i="1"/>
  <c r="U751" i="1"/>
  <c r="W751" i="1" s="1"/>
  <c r="AF751" i="1" s="1"/>
  <c r="H752" i="1" s="1"/>
  <c r="V751" i="1"/>
  <c r="X751" i="1" s="1"/>
  <c r="AG751" i="1" s="1"/>
  <c r="I752" i="1" s="1"/>
  <c r="O751" i="1"/>
  <c r="P751" i="1"/>
  <c r="AE752" i="1" l="1"/>
  <c r="E753" i="1" s="1"/>
  <c r="AD752" i="1"/>
  <c r="D753" i="1" s="1"/>
  <c r="AA751" i="1"/>
  <c r="F752" i="1" s="1"/>
  <c r="Q751" i="1"/>
  <c r="L752" i="1"/>
  <c r="M752" i="1"/>
  <c r="R751" i="1"/>
  <c r="AB751" i="1"/>
  <c r="G752" i="1" s="1"/>
  <c r="U752" i="1"/>
  <c r="W752" i="1" s="1"/>
  <c r="AF752" i="1" s="1"/>
  <c r="H753" i="1" s="1"/>
  <c r="V752" i="1"/>
  <c r="X752" i="1" s="1"/>
  <c r="AG752" i="1" s="1"/>
  <c r="I753" i="1" s="1"/>
  <c r="O752" i="1"/>
  <c r="P752" i="1"/>
  <c r="AD753" i="1" l="1"/>
  <c r="D754" i="1" s="1"/>
  <c r="AE753" i="1"/>
  <c r="E754" i="1" s="1"/>
  <c r="AA752" i="1"/>
  <c r="F753" i="1" s="1"/>
  <c r="Q752" i="1"/>
  <c r="AB752" i="1"/>
  <c r="G753" i="1" s="1"/>
  <c r="R752" i="1"/>
  <c r="Y752" i="1"/>
  <c r="B753" i="1" s="1"/>
  <c r="Z752" i="1"/>
  <c r="C753" i="1" s="1"/>
  <c r="J753" i="1"/>
  <c r="N753" i="1" l="1"/>
  <c r="J754" i="1"/>
  <c r="Z753" i="1"/>
  <c r="C754" i="1" s="1"/>
  <c r="T753" i="1"/>
  <c r="S753" i="1"/>
  <c r="Y753" i="1"/>
  <c r="B754" i="1" s="1"/>
  <c r="K753" i="1"/>
  <c r="N754" i="1" l="1"/>
  <c r="V753" i="1"/>
  <c r="X753" i="1" s="1"/>
  <c r="AG753" i="1" s="1"/>
  <c r="I754" i="1" s="1"/>
  <c r="AE754" i="1" s="1"/>
  <c r="E755" i="1" s="1"/>
  <c r="U753" i="1"/>
  <c r="W753" i="1" s="1"/>
  <c r="AF753" i="1" s="1"/>
  <c r="H754" i="1" s="1"/>
  <c r="AD754" i="1" s="1"/>
  <c r="D755" i="1" s="1"/>
  <c r="P753" i="1"/>
  <c r="O753" i="1"/>
  <c r="S754" i="1"/>
  <c r="T754" i="1"/>
  <c r="L753" i="1"/>
  <c r="M753" i="1"/>
  <c r="K754" i="1"/>
  <c r="U754" i="1" l="1"/>
  <c r="W754" i="1" s="1"/>
  <c r="AF754" i="1" s="1"/>
  <c r="H755" i="1" s="1"/>
  <c r="P754" i="1"/>
  <c r="O754" i="1"/>
  <c r="V754" i="1"/>
  <c r="X754" i="1" s="1"/>
  <c r="AG754" i="1" s="1"/>
  <c r="I755" i="1" s="1"/>
  <c r="J755" i="1"/>
  <c r="M754" i="1"/>
  <c r="L754" i="1"/>
  <c r="AB753" i="1"/>
  <c r="G754" i="1" s="1"/>
  <c r="R753" i="1"/>
  <c r="Q753" i="1"/>
  <c r="AA753" i="1"/>
  <c r="F754" i="1" s="1"/>
  <c r="S755" i="1" l="1"/>
  <c r="T755" i="1"/>
  <c r="Z754" i="1"/>
  <c r="C755" i="1" s="1"/>
  <c r="Q754" i="1"/>
  <c r="AA754" i="1"/>
  <c r="F755" i="1" s="1"/>
  <c r="R754" i="1"/>
  <c r="AB754" i="1"/>
  <c r="G755" i="1" s="1"/>
  <c r="AD755" i="1"/>
  <c r="D756" i="1" s="1"/>
  <c r="Y754" i="1"/>
  <c r="B755" i="1" s="1"/>
  <c r="AE755" i="1"/>
  <c r="E756" i="1" s="1"/>
  <c r="Y755" i="1" l="1"/>
  <c r="B756" i="1" s="1"/>
  <c r="Z755" i="1"/>
  <c r="C756" i="1" s="1"/>
  <c r="J756" i="1"/>
  <c r="K755" i="1"/>
  <c r="N755" i="1"/>
  <c r="N756" i="1" l="1"/>
  <c r="K756" i="1"/>
  <c r="V755" i="1"/>
  <c r="X755" i="1" s="1"/>
  <c r="AG755" i="1" s="1"/>
  <c r="I756" i="1" s="1"/>
  <c r="O755" i="1"/>
  <c r="P755" i="1"/>
  <c r="U755" i="1"/>
  <c r="W755" i="1" s="1"/>
  <c r="AF755" i="1" s="1"/>
  <c r="H756" i="1" s="1"/>
  <c r="S756" i="1"/>
  <c r="T756" i="1"/>
  <c r="L755" i="1"/>
  <c r="M755" i="1"/>
  <c r="U756" i="1" l="1"/>
  <c r="W756" i="1" s="1"/>
  <c r="AF756" i="1" s="1"/>
  <c r="H757" i="1" s="1"/>
  <c r="O756" i="1"/>
  <c r="P756" i="1"/>
  <c r="V756" i="1"/>
  <c r="X756" i="1" s="1"/>
  <c r="AG756" i="1" s="1"/>
  <c r="I757" i="1" s="1"/>
  <c r="AD756" i="1"/>
  <c r="D757" i="1" s="1"/>
  <c r="AE756" i="1"/>
  <c r="E757" i="1" s="1"/>
  <c r="R755" i="1"/>
  <c r="AB755" i="1"/>
  <c r="G756" i="1" s="1"/>
  <c r="Q755" i="1"/>
  <c r="AA755" i="1"/>
  <c r="F756" i="1" s="1"/>
  <c r="L756" i="1"/>
  <c r="M756" i="1"/>
  <c r="AD757" i="1" l="1"/>
  <c r="D758" i="1" s="1"/>
  <c r="R756" i="1"/>
  <c r="AB756" i="1"/>
  <c r="G757" i="1" s="1"/>
  <c r="J757" i="1"/>
  <c r="Y756" i="1"/>
  <c r="B757" i="1" s="1"/>
  <c r="AE757" i="1"/>
  <c r="E758" i="1" s="1"/>
  <c r="Q756" i="1"/>
  <c r="AA756" i="1"/>
  <c r="F757" i="1" s="1"/>
  <c r="Z756" i="1"/>
  <c r="C757" i="1" s="1"/>
  <c r="N757" i="1" l="1"/>
  <c r="J758" i="1"/>
  <c r="Y757" i="1"/>
  <c r="B758" i="1" s="1"/>
  <c r="K757" i="1"/>
  <c r="Z757" i="1"/>
  <c r="C758" i="1" s="1"/>
  <c r="S757" i="1"/>
  <c r="T757" i="1"/>
  <c r="O757" i="1" l="1"/>
  <c r="V757" i="1"/>
  <c r="X757" i="1" s="1"/>
  <c r="AG757" i="1" s="1"/>
  <c r="I758" i="1" s="1"/>
  <c r="AE758" i="1" s="1"/>
  <c r="E759" i="1" s="1"/>
  <c r="U757" i="1"/>
  <c r="W757" i="1" s="1"/>
  <c r="AF757" i="1" s="1"/>
  <c r="H758" i="1" s="1"/>
  <c r="AD758" i="1" s="1"/>
  <c r="D759" i="1" s="1"/>
  <c r="P757" i="1"/>
  <c r="N758" i="1"/>
  <c r="L757" i="1"/>
  <c r="M757" i="1"/>
  <c r="S758" i="1"/>
  <c r="T758" i="1"/>
  <c r="K758" i="1"/>
  <c r="R757" i="1" l="1"/>
  <c r="AB757" i="1"/>
  <c r="G758" i="1" s="1"/>
  <c r="U758" i="1"/>
  <c r="W758" i="1" s="1"/>
  <c r="AF758" i="1" s="1"/>
  <c r="H759" i="1" s="1"/>
  <c r="V758" i="1"/>
  <c r="X758" i="1" s="1"/>
  <c r="AG758" i="1" s="1"/>
  <c r="I759" i="1" s="1"/>
  <c r="O758" i="1"/>
  <c r="P758" i="1"/>
  <c r="Q757" i="1"/>
  <c r="AA757" i="1"/>
  <c r="F758" i="1" s="1"/>
  <c r="J759" i="1"/>
  <c r="L758" i="1"/>
  <c r="M758" i="1"/>
  <c r="AE759" i="1" l="1"/>
  <c r="E760" i="1" s="1"/>
  <c r="Y758" i="1"/>
  <c r="B759" i="1" s="1"/>
  <c r="AD759" i="1"/>
  <c r="D760" i="1" s="1"/>
  <c r="R758" i="1"/>
  <c r="AB758" i="1"/>
  <c r="G759" i="1" s="1"/>
  <c r="Q758" i="1"/>
  <c r="AA758" i="1"/>
  <c r="F759" i="1" s="1"/>
  <c r="S759" i="1"/>
  <c r="T759" i="1"/>
  <c r="Z758" i="1"/>
  <c r="C759" i="1" s="1"/>
  <c r="Y759" i="1" l="1"/>
  <c r="B760" i="1" s="1"/>
  <c r="K759" i="1"/>
  <c r="N759" i="1"/>
  <c r="Z759" i="1"/>
  <c r="C760" i="1" s="1"/>
  <c r="J760" i="1"/>
  <c r="K760" i="1" l="1"/>
  <c r="N760" i="1"/>
  <c r="L759" i="1"/>
  <c r="M759" i="1"/>
  <c r="S760" i="1"/>
  <c r="T760" i="1"/>
  <c r="U759" i="1"/>
  <c r="W759" i="1" s="1"/>
  <c r="AF759" i="1" s="1"/>
  <c r="H760" i="1" s="1"/>
  <c r="V759" i="1"/>
  <c r="X759" i="1" s="1"/>
  <c r="AG759" i="1" s="1"/>
  <c r="I760" i="1" s="1"/>
  <c r="O759" i="1"/>
  <c r="P759" i="1"/>
  <c r="U760" i="1" l="1"/>
  <c r="W760" i="1" s="1"/>
  <c r="AF760" i="1" s="1"/>
  <c r="H761" i="1" s="1"/>
  <c r="V760" i="1"/>
  <c r="X760" i="1" s="1"/>
  <c r="AG760" i="1" s="1"/>
  <c r="I761" i="1" s="1"/>
  <c r="O760" i="1"/>
  <c r="P760" i="1"/>
  <c r="AD760" i="1"/>
  <c r="D761" i="1" s="1"/>
  <c r="L760" i="1"/>
  <c r="M760" i="1"/>
  <c r="AE760" i="1"/>
  <c r="E761" i="1" s="1"/>
  <c r="R759" i="1"/>
  <c r="AB759" i="1"/>
  <c r="G760" i="1" s="1"/>
  <c r="AA759" i="1"/>
  <c r="F760" i="1" s="1"/>
  <c r="Q759" i="1"/>
  <c r="AE761" i="1" l="1"/>
  <c r="E762" i="1" s="1"/>
  <c r="AD761" i="1"/>
  <c r="D762" i="1" s="1"/>
  <c r="AB760" i="1"/>
  <c r="G761" i="1" s="1"/>
  <c r="R760" i="1"/>
  <c r="Y760" i="1"/>
  <c r="B761" i="1" s="1"/>
  <c r="AA760" i="1"/>
  <c r="F761" i="1" s="1"/>
  <c r="Q760" i="1"/>
  <c r="Z760" i="1"/>
  <c r="C761" i="1" s="1"/>
  <c r="J761" i="1"/>
  <c r="Z761" i="1" l="1"/>
  <c r="C762" i="1" s="1"/>
  <c r="J762" i="1"/>
  <c r="Y761" i="1"/>
  <c r="B762" i="1" s="1"/>
  <c r="K761" i="1"/>
  <c r="T761" i="1"/>
  <c r="S761" i="1"/>
  <c r="N761" i="1"/>
  <c r="N762" i="1" l="1"/>
  <c r="U762" i="1" s="1"/>
  <c r="L761" i="1"/>
  <c r="M761" i="1"/>
  <c r="K762" i="1"/>
  <c r="U761" i="1"/>
  <c r="W761" i="1" s="1"/>
  <c r="AF761" i="1" s="1"/>
  <c r="H762" i="1" s="1"/>
  <c r="V761" i="1"/>
  <c r="X761" i="1" s="1"/>
  <c r="AG761" i="1" s="1"/>
  <c r="I762" i="1" s="1"/>
  <c r="O761" i="1"/>
  <c r="P761" i="1"/>
  <c r="S762" i="1"/>
  <c r="T762" i="1"/>
  <c r="V762" i="1" l="1"/>
  <c r="X762" i="1" s="1"/>
  <c r="AG762" i="1" s="1"/>
  <c r="I763" i="1" s="1"/>
  <c r="P762" i="1"/>
  <c r="O762" i="1"/>
  <c r="AD762" i="1"/>
  <c r="D763" i="1" s="1"/>
  <c r="M762" i="1"/>
  <c r="L762" i="1"/>
  <c r="AE762" i="1"/>
  <c r="E763" i="1" s="1"/>
  <c r="W762" i="1"/>
  <c r="AF762" i="1" s="1"/>
  <c r="H763" i="1" s="1"/>
  <c r="AB761" i="1"/>
  <c r="G762" i="1" s="1"/>
  <c r="R761" i="1"/>
  <c r="Q761" i="1"/>
  <c r="AA761" i="1"/>
  <c r="F762" i="1" s="1"/>
  <c r="AE763" i="1" l="1"/>
  <c r="E764" i="1" s="1"/>
  <c r="AD763" i="1"/>
  <c r="D764" i="1" s="1"/>
  <c r="Z762" i="1"/>
  <c r="C763" i="1" s="1"/>
  <c r="J763" i="1"/>
  <c r="Q762" i="1"/>
  <c r="AA762" i="1"/>
  <c r="F763" i="1" s="1"/>
  <c r="Y762" i="1"/>
  <c r="B763" i="1" s="1"/>
  <c r="R762" i="1"/>
  <c r="AB762" i="1"/>
  <c r="G763" i="1" s="1"/>
  <c r="N763" i="1" l="1"/>
  <c r="Z763" i="1"/>
  <c r="C764" i="1" s="1"/>
  <c r="S763" i="1"/>
  <c r="T763" i="1"/>
  <c r="J764" i="1"/>
  <c r="K763" i="1"/>
  <c r="Y763" i="1"/>
  <c r="B764" i="1" s="1"/>
  <c r="V763" i="1" l="1"/>
  <c r="X763" i="1" s="1"/>
  <c r="AG763" i="1" s="1"/>
  <c r="I764" i="1" s="1"/>
  <c r="O763" i="1"/>
  <c r="U763" i="1"/>
  <c r="W763" i="1" s="1"/>
  <c r="AF763" i="1" s="1"/>
  <c r="H764" i="1" s="1"/>
  <c r="AD764" i="1" s="1"/>
  <c r="D765" i="1" s="1"/>
  <c r="P763" i="1"/>
  <c r="N764" i="1"/>
  <c r="L763" i="1"/>
  <c r="M763" i="1"/>
  <c r="S764" i="1"/>
  <c r="T764" i="1"/>
  <c r="K764" i="1"/>
  <c r="U764" i="1" l="1"/>
  <c r="W764" i="1" s="1"/>
  <c r="AF764" i="1" s="1"/>
  <c r="H765" i="1" s="1"/>
  <c r="O764" i="1"/>
  <c r="P764" i="1"/>
  <c r="V764" i="1"/>
  <c r="X764" i="1" s="1"/>
  <c r="AG764" i="1" s="1"/>
  <c r="I765" i="1" s="1"/>
  <c r="R763" i="1"/>
  <c r="AB763" i="1"/>
  <c r="G764" i="1" s="1"/>
  <c r="Q763" i="1"/>
  <c r="AA763" i="1"/>
  <c r="F764" i="1" s="1"/>
  <c r="AE764" i="1"/>
  <c r="E765" i="1" s="1"/>
  <c r="J765" i="1" s="1"/>
  <c r="L764" i="1"/>
  <c r="M764" i="1"/>
  <c r="S765" i="1" l="1"/>
  <c r="T765" i="1"/>
  <c r="Z764" i="1"/>
  <c r="C765" i="1" s="1"/>
  <c r="AD765" i="1"/>
  <c r="D766" i="1" s="1"/>
  <c r="Q764" i="1"/>
  <c r="AA764" i="1"/>
  <c r="F765" i="1" s="1"/>
  <c r="AE765" i="1"/>
  <c r="E766" i="1" s="1"/>
  <c r="Y764" i="1"/>
  <c r="B765" i="1" s="1"/>
  <c r="R764" i="1"/>
  <c r="AB764" i="1"/>
  <c r="G765" i="1" s="1"/>
  <c r="Z765" i="1" l="1"/>
  <c r="C766" i="1" s="1"/>
  <c r="Y765" i="1"/>
  <c r="B766" i="1" s="1"/>
  <c r="J766" i="1"/>
  <c r="K765" i="1"/>
  <c r="N765" i="1"/>
  <c r="N766" i="1" l="1"/>
  <c r="U766" i="1" s="1"/>
  <c r="S766" i="1"/>
  <c r="T766" i="1"/>
  <c r="P765" i="1"/>
  <c r="U765" i="1"/>
  <c r="W765" i="1" s="1"/>
  <c r="AF765" i="1" s="1"/>
  <c r="H766" i="1" s="1"/>
  <c r="V765" i="1"/>
  <c r="X765" i="1" s="1"/>
  <c r="AG765" i="1" s="1"/>
  <c r="I766" i="1" s="1"/>
  <c r="O765" i="1"/>
  <c r="L765" i="1"/>
  <c r="M765" i="1"/>
  <c r="K766" i="1"/>
  <c r="P766" i="1" l="1"/>
  <c r="O766" i="1"/>
  <c r="V766" i="1"/>
  <c r="X766" i="1" s="1"/>
  <c r="AG766" i="1" s="1"/>
  <c r="I767" i="1" s="1"/>
  <c r="AE766" i="1"/>
  <c r="E767" i="1" s="1"/>
  <c r="AD766" i="1"/>
  <c r="D767" i="1" s="1"/>
  <c r="L766" i="1"/>
  <c r="M766" i="1"/>
  <c r="R765" i="1"/>
  <c r="AB765" i="1"/>
  <c r="G766" i="1" s="1"/>
  <c r="W766" i="1"/>
  <c r="AF766" i="1" s="1"/>
  <c r="H767" i="1" s="1"/>
  <c r="Q765" i="1"/>
  <c r="AA765" i="1"/>
  <c r="F766" i="1" s="1"/>
  <c r="AD767" i="1" l="1"/>
  <c r="D768" i="1" s="1"/>
  <c r="AE767" i="1"/>
  <c r="E768" i="1" s="1"/>
  <c r="Z766" i="1"/>
  <c r="C767" i="1" s="1"/>
  <c r="J767" i="1"/>
  <c r="R766" i="1"/>
  <c r="AB766" i="1"/>
  <c r="G767" i="1" s="1"/>
  <c r="Q766" i="1"/>
  <c r="AA766" i="1"/>
  <c r="F767" i="1" s="1"/>
  <c r="Y766" i="1"/>
  <c r="B767" i="1" s="1"/>
  <c r="N767" i="1" l="1"/>
  <c r="U767" i="1" s="1"/>
  <c r="J768" i="1"/>
  <c r="Y767" i="1"/>
  <c r="B768" i="1" s="1"/>
  <c r="S767" i="1"/>
  <c r="T767" i="1"/>
  <c r="K767" i="1"/>
  <c r="Z767" i="1"/>
  <c r="C768" i="1" s="1"/>
  <c r="V767" i="1" l="1"/>
  <c r="X767" i="1" s="1"/>
  <c r="AG767" i="1" s="1"/>
  <c r="I768" i="1" s="1"/>
  <c r="P767" i="1"/>
  <c r="O767" i="1"/>
  <c r="W767" i="1"/>
  <c r="AF767" i="1" s="1"/>
  <c r="H768" i="1" s="1"/>
  <c r="AD768" i="1" s="1"/>
  <c r="D769" i="1" s="1"/>
  <c r="K768" i="1"/>
  <c r="N768" i="1"/>
  <c r="S768" i="1"/>
  <c r="T768" i="1"/>
  <c r="L767" i="1"/>
  <c r="M767" i="1"/>
  <c r="R767" i="1" l="1"/>
  <c r="AB767" i="1"/>
  <c r="G768" i="1" s="1"/>
  <c r="L768" i="1"/>
  <c r="M768" i="1"/>
  <c r="AA767" i="1"/>
  <c r="F768" i="1" s="1"/>
  <c r="Q767" i="1"/>
  <c r="AE768" i="1"/>
  <c r="E769" i="1" s="1"/>
  <c r="J769" i="1" s="1"/>
  <c r="U768" i="1"/>
  <c r="W768" i="1" s="1"/>
  <c r="AF768" i="1" s="1"/>
  <c r="H769" i="1" s="1"/>
  <c r="V768" i="1"/>
  <c r="X768" i="1" s="1"/>
  <c r="AG768" i="1" s="1"/>
  <c r="I769" i="1" s="1"/>
  <c r="O768" i="1"/>
  <c r="P768" i="1"/>
  <c r="AE769" i="1" l="1"/>
  <c r="E770" i="1" s="1"/>
  <c r="AD769" i="1"/>
  <c r="D770" i="1" s="1"/>
  <c r="T769" i="1"/>
  <c r="S769" i="1"/>
  <c r="Z768" i="1"/>
  <c r="C769" i="1" s="1"/>
  <c r="AA768" i="1"/>
  <c r="F769" i="1" s="1"/>
  <c r="Q768" i="1"/>
  <c r="Y768" i="1"/>
  <c r="B769" i="1" s="1"/>
  <c r="AB768" i="1"/>
  <c r="G769" i="1" s="1"/>
  <c r="R768" i="1"/>
  <c r="Y769" i="1" l="1"/>
  <c r="B770" i="1" s="1"/>
  <c r="J770" i="1"/>
  <c r="Z769" i="1"/>
  <c r="C770" i="1" s="1"/>
  <c r="K769" i="1"/>
  <c r="N769" i="1"/>
  <c r="K770" i="1" l="1"/>
  <c r="U769" i="1"/>
  <c r="W769" i="1" s="1"/>
  <c r="AF769" i="1" s="1"/>
  <c r="H770" i="1" s="1"/>
  <c r="V769" i="1"/>
  <c r="X769" i="1" s="1"/>
  <c r="AG769" i="1" s="1"/>
  <c r="I770" i="1" s="1"/>
  <c r="O769" i="1"/>
  <c r="P769" i="1"/>
  <c r="S770" i="1"/>
  <c r="T770" i="1"/>
  <c r="L769" i="1"/>
  <c r="M769" i="1"/>
  <c r="N770" i="1"/>
  <c r="Q769" i="1" l="1"/>
  <c r="AA769" i="1"/>
  <c r="F770" i="1" s="1"/>
  <c r="M770" i="1"/>
  <c r="L770" i="1"/>
  <c r="AB769" i="1"/>
  <c r="G770" i="1" s="1"/>
  <c r="R769" i="1"/>
  <c r="AE770" i="1"/>
  <c r="E771" i="1" s="1"/>
  <c r="U770" i="1"/>
  <c r="W770" i="1" s="1"/>
  <c r="AF770" i="1" s="1"/>
  <c r="H771" i="1" s="1"/>
  <c r="V770" i="1"/>
  <c r="X770" i="1" s="1"/>
  <c r="AG770" i="1" s="1"/>
  <c r="I771" i="1" s="1"/>
  <c r="O770" i="1"/>
  <c r="P770" i="1"/>
  <c r="AD770" i="1"/>
  <c r="D771" i="1" s="1"/>
  <c r="AD771" i="1" l="1"/>
  <c r="D772" i="1" s="1"/>
  <c r="R770" i="1"/>
  <c r="AB770" i="1"/>
  <c r="G771" i="1" s="1"/>
  <c r="AE771" i="1"/>
  <c r="E772" i="1" s="1"/>
  <c r="Y770" i="1"/>
  <c r="B771" i="1" s="1"/>
  <c r="J771" i="1"/>
  <c r="Z770" i="1"/>
  <c r="C771" i="1" s="1"/>
  <c r="Q770" i="1"/>
  <c r="AA770" i="1"/>
  <c r="F771" i="1" s="1"/>
  <c r="N771" i="1" l="1"/>
  <c r="J772" i="1"/>
  <c r="Y771" i="1"/>
  <c r="B772" i="1" s="1"/>
  <c r="S771" i="1"/>
  <c r="T771" i="1"/>
  <c r="K771" i="1"/>
  <c r="Z771" i="1"/>
  <c r="C772" i="1" s="1"/>
  <c r="P771" i="1" l="1"/>
  <c r="U771" i="1"/>
  <c r="W771" i="1" s="1"/>
  <c r="AF771" i="1" s="1"/>
  <c r="H772" i="1" s="1"/>
  <c r="O771" i="1"/>
  <c r="V771" i="1"/>
  <c r="X771" i="1" s="1"/>
  <c r="AG771" i="1" s="1"/>
  <c r="I772" i="1" s="1"/>
  <c r="AE772" i="1" s="1"/>
  <c r="E773" i="1" s="1"/>
  <c r="N772" i="1"/>
  <c r="L771" i="1"/>
  <c r="M771" i="1"/>
  <c r="K772" i="1"/>
  <c r="S772" i="1"/>
  <c r="T772" i="1"/>
  <c r="AD772" i="1" l="1"/>
  <c r="D773" i="1" s="1"/>
  <c r="O772" i="1"/>
  <c r="P772" i="1"/>
  <c r="U772" i="1"/>
  <c r="W772" i="1" s="1"/>
  <c r="AF772" i="1" s="1"/>
  <c r="H773" i="1" s="1"/>
  <c r="V772" i="1"/>
  <c r="X772" i="1" s="1"/>
  <c r="AG772" i="1" s="1"/>
  <c r="I773" i="1" s="1"/>
  <c r="Q771" i="1"/>
  <c r="AA771" i="1"/>
  <c r="F772" i="1" s="1"/>
  <c r="L772" i="1"/>
  <c r="M772" i="1"/>
  <c r="R771" i="1"/>
  <c r="AB771" i="1"/>
  <c r="G772" i="1" s="1"/>
  <c r="AE773" i="1" l="1"/>
  <c r="E774" i="1" s="1"/>
  <c r="AD773" i="1"/>
  <c r="D774" i="1" s="1"/>
  <c r="Z772" i="1"/>
  <c r="C773" i="1" s="1"/>
  <c r="Y772" i="1"/>
  <c r="B773" i="1" s="1"/>
  <c r="J773" i="1"/>
  <c r="R772" i="1"/>
  <c r="AB772" i="1"/>
  <c r="G773" i="1" s="1"/>
  <c r="Q772" i="1"/>
  <c r="AA772" i="1"/>
  <c r="F773" i="1" s="1"/>
  <c r="N773" i="1" l="1"/>
  <c r="Y773" i="1"/>
  <c r="B774" i="1" s="1"/>
  <c r="J774" i="1"/>
  <c r="S773" i="1"/>
  <c r="T773" i="1"/>
  <c r="K773" i="1"/>
  <c r="Z773" i="1"/>
  <c r="C774" i="1" s="1"/>
  <c r="O773" i="1" l="1"/>
  <c r="V773" i="1"/>
  <c r="X773" i="1" s="1"/>
  <c r="AG773" i="1" s="1"/>
  <c r="I774" i="1" s="1"/>
  <c r="U773" i="1"/>
  <c r="W773" i="1" s="1"/>
  <c r="AF773" i="1" s="1"/>
  <c r="H774" i="1" s="1"/>
  <c r="P773" i="1"/>
  <c r="K774" i="1"/>
  <c r="N774" i="1"/>
  <c r="S774" i="1"/>
  <c r="T774" i="1"/>
  <c r="L773" i="1"/>
  <c r="M773" i="1"/>
  <c r="L774" i="1" l="1"/>
  <c r="M774" i="1"/>
  <c r="AD774" i="1"/>
  <c r="D775" i="1" s="1"/>
  <c r="R773" i="1"/>
  <c r="AB773" i="1"/>
  <c r="G774" i="1" s="1"/>
  <c r="Q773" i="1"/>
  <c r="AA773" i="1"/>
  <c r="F774" i="1" s="1"/>
  <c r="AE774" i="1"/>
  <c r="E775" i="1" s="1"/>
  <c r="U774" i="1"/>
  <c r="W774" i="1" s="1"/>
  <c r="AF774" i="1" s="1"/>
  <c r="H775" i="1" s="1"/>
  <c r="V774" i="1"/>
  <c r="X774" i="1" s="1"/>
  <c r="AG774" i="1" s="1"/>
  <c r="I775" i="1" s="1"/>
  <c r="O774" i="1"/>
  <c r="P774" i="1"/>
  <c r="AD775" i="1" l="1"/>
  <c r="D776" i="1" s="1"/>
  <c r="AE775" i="1"/>
  <c r="E776" i="1" s="1"/>
  <c r="J775" i="1"/>
  <c r="Q774" i="1"/>
  <c r="AA774" i="1"/>
  <c r="F775" i="1" s="1"/>
  <c r="Y774" i="1"/>
  <c r="B775" i="1" s="1"/>
  <c r="R774" i="1"/>
  <c r="AB774" i="1"/>
  <c r="G775" i="1" s="1"/>
  <c r="Z774" i="1"/>
  <c r="C775" i="1" s="1"/>
  <c r="J776" i="1" l="1"/>
  <c r="Z775" i="1"/>
  <c r="C776" i="1" s="1"/>
  <c r="Y775" i="1"/>
  <c r="B776" i="1" s="1"/>
  <c r="K775" i="1"/>
  <c r="N775" i="1"/>
  <c r="S775" i="1"/>
  <c r="T775" i="1"/>
  <c r="N776" i="1" l="1"/>
  <c r="K776" i="1"/>
  <c r="L775" i="1"/>
  <c r="M775" i="1"/>
  <c r="U775" i="1"/>
  <c r="W775" i="1" s="1"/>
  <c r="AF775" i="1" s="1"/>
  <c r="H776" i="1" s="1"/>
  <c r="V775" i="1"/>
  <c r="X775" i="1" s="1"/>
  <c r="AG775" i="1" s="1"/>
  <c r="I776" i="1" s="1"/>
  <c r="O775" i="1"/>
  <c r="P775" i="1"/>
  <c r="S776" i="1"/>
  <c r="T776" i="1"/>
  <c r="AD776" i="1" l="1"/>
  <c r="D777" i="1" s="1"/>
  <c r="L776" i="1"/>
  <c r="M776" i="1"/>
  <c r="U776" i="1"/>
  <c r="W776" i="1" s="1"/>
  <c r="AF776" i="1" s="1"/>
  <c r="H777" i="1" s="1"/>
  <c r="V776" i="1"/>
  <c r="X776" i="1" s="1"/>
  <c r="AG776" i="1" s="1"/>
  <c r="I777" i="1" s="1"/>
  <c r="O776" i="1"/>
  <c r="P776" i="1"/>
  <c r="AE776" i="1"/>
  <c r="E777" i="1" s="1"/>
  <c r="R775" i="1"/>
  <c r="AB775" i="1"/>
  <c r="G776" i="1" s="1"/>
  <c r="AA775" i="1"/>
  <c r="F776" i="1" s="1"/>
  <c r="Q775" i="1"/>
  <c r="AE777" i="1" l="1"/>
  <c r="E778" i="1" s="1"/>
  <c r="AD777" i="1"/>
  <c r="D778" i="1" s="1"/>
  <c r="AA776" i="1"/>
  <c r="F777" i="1" s="1"/>
  <c r="Q776" i="1"/>
  <c r="J777" i="1"/>
  <c r="Y776" i="1"/>
  <c r="B777" i="1" s="1"/>
  <c r="Z776" i="1"/>
  <c r="C777" i="1" s="1"/>
  <c r="AB776" i="1"/>
  <c r="G777" i="1" s="1"/>
  <c r="R776" i="1"/>
  <c r="N777" i="1" l="1"/>
  <c r="Z777" i="1"/>
  <c r="C778" i="1" s="1"/>
  <c r="J778" i="1"/>
  <c r="T777" i="1"/>
  <c r="S777" i="1"/>
  <c r="Y777" i="1"/>
  <c r="B778" i="1" s="1"/>
  <c r="K777" i="1"/>
  <c r="U777" i="1" l="1"/>
  <c r="W777" i="1" s="1"/>
  <c r="AF777" i="1" s="1"/>
  <c r="H778" i="1" s="1"/>
  <c r="P777" i="1"/>
  <c r="O777" i="1"/>
  <c r="V777" i="1"/>
  <c r="X777" i="1" s="1"/>
  <c r="AG777" i="1" s="1"/>
  <c r="I778" i="1" s="1"/>
  <c r="AE778" i="1" s="1"/>
  <c r="E779" i="1" s="1"/>
  <c r="K778" i="1"/>
  <c r="N778" i="1"/>
  <c r="L777" i="1"/>
  <c r="M777" i="1"/>
  <c r="S778" i="1"/>
  <c r="T778" i="1"/>
  <c r="AD778" i="1" l="1"/>
  <c r="D779" i="1" s="1"/>
  <c r="AB777" i="1"/>
  <c r="G778" i="1" s="1"/>
  <c r="R777" i="1"/>
  <c r="U778" i="1"/>
  <c r="W778" i="1" s="1"/>
  <c r="AF778" i="1" s="1"/>
  <c r="H779" i="1" s="1"/>
  <c r="V778" i="1"/>
  <c r="X778" i="1" s="1"/>
  <c r="AG778" i="1" s="1"/>
  <c r="I779" i="1" s="1"/>
  <c r="O778" i="1"/>
  <c r="P778" i="1"/>
  <c r="M778" i="1"/>
  <c r="L778" i="1"/>
  <c r="Q777" i="1"/>
  <c r="AA777" i="1"/>
  <c r="F778" i="1" s="1"/>
  <c r="AD779" i="1" l="1"/>
  <c r="D780" i="1" s="1"/>
  <c r="R778" i="1"/>
  <c r="AB778" i="1"/>
  <c r="G779" i="1" s="1"/>
  <c r="J779" i="1"/>
  <c r="AE779" i="1"/>
  <c r="E780" i="1" s="1"/>
  <c r="Y778" i="1"/>
  <c r="B779" i="1" s="1"/>
  <c r="Z778" i="1"/>
  <c r="C779" i="1" s="1"/>
  <c r="Q778" i="1"/>
  <c r="AA778" i="1"/>
  <c r="F779" i="1" s="1"/>
  <c r="Y779" i="1" l="1"/>
  <c r="B780" i="1" s="1"/>
  <c r="K779" i="1"/>
  <c r="J780" i="1"/>
  <c r="S779" i="1"/>
  <c r="T779" i="1"/>
  <c r="N779" i="1"/>
  <c r="Z779" i="1"/>
  <c r="C780" i="1" s="1"/>
  <c r="N780" i="1" l="1"/>
  <c r="K780" i="1"/>
  <c r="S780" i="1"/>
  <c r="T780" i="1"/>
  <c r="V779" i="1"/>
  <c r="X779" i="1" s="1"/>
  <c r="AG779" i="1" s="1"/>
  <c r="I780" i="1" s="1"/>
  <c r="O779" i="1"/>
  <c r="P779" i="1"/>
  <c r="U779" i="1"/>
  <c r="W779" i="1" s="1"/>
  <c r="AF779" i="1" s="1"/>
  <c r="H780" i="1" s="1"/>
  <c r="L779" i="1"/>
  <c r="M779" i="1"/>
  <c r="O780" i="1" l="1"/>
  <c r="V780" i="1"/>
  <c r="X780" i="1" s="1"/>
  <c r="AG780" i="1" s="1"/>
  <c r="I781" i="1" s="1"/>
  <c r="U780" i="1"/>
  <c r="W780" i="1" s="1"/>
  <c r="AF780" i="1" s="1"/>
  <c r="H781" i="1" s="1"/>
  <c r="P780" i="1"/>
  <c r="AD780" i="1"/>
  <c r="D781" i="1" s="1"/>
  <c r="R779" i="1"/>
  <c r="AB779" i="1"/>
  <c r="G780" i="1" s="1"/>
  <c r="L780" i="1"/>
  <c r="M780" i="1"/>
  <c r="Q779" i="1"/>
  <c r="AA779" i="1"/>
  <c r="F780" i="1" s="1"/>
  <c r="AE780" i="1"/>
  <c r="E781" i="1" s="1"/>
  <c r="AD781" i="1" l="1"/>
  <c r="D782" i="1" s="1"/>
  <c r="J781" i="1"/>
  <c r="Y780" i="1"/>
  <c r="B781" i="1" s="1"/>
  <c r="AE781" i="1"/>
  <c r="E782" i="1" s="1"/>
  <c r="R780" i="1"/>
  <c r="AB780" i="1"/>
  <c r="G781" i="1" s="1"/>
  <c r="Q780" i="1"/>
  <c r="AA780" i="1"/>
  <c r="F781" i="1" s="1"/>
  <c r="Z780" i="1"/>
  <c r="C781" i="1" s="1"/>
  <c r="J782" i="1" l="1"/>
  <c r="Z781" i="1"/>
  <c r="C782" i="1" s="1"/>
  <c r="S781" i="1"/>
  <c r="T781" i="1"/>
  <c r="Y781" i="1"/>
  <c r="B782" i="1" s="1"/>
  <c r="K781" i="1"/>
  <c r="N781" i="1"/>
  <c r="K782" i="1" l="1"/>
  <c r="N782" i="1"/>
  <c r="S782" i="1"/>
  <c r="T782" i="1"/>
  <c r="P781" i="1"/>
  <c r="U781" i="1"/>
  <c r="W781" i="1" s="1"/>
  <c r="AF781" i="1" s="1"/>
  <c r="H782" i="1" s="1"/>
  <c r="V781" i="1"/>
  <c r="X781" i="1" s="1"/>
  <c r="AG781" i="1" s="1"/>
  <c r="I782" i="1" s="1"/>
  <c r="O781" i="1"/>
  <c r="L781" i="1"/>
  <c r="M781" i="1"/>
  <c r="AE782" i="1" l="1"/>
  <c r="E783" i="1" s="1"/>
  <c r="AD782" i="1"/>
  <c r="D783" i="1" s="1"/>
  <c r="U782" i="1"/>
  <c r="W782" i="1" s="1"/>
  <c r="AF782" i="1" s="1"/>
  <c r="H783" i="1" s="1"/>
  <c r="V782" i="1"/>
  <c r="X782" i="1" s="1"/>
  <c r="AG782" i="1" s="1"/>
  <c r="I783" i="1" s="1"/>
  <c r="O782" i="1"/>
  <c r="P782" i="1"/>
  <c r="L782" i="1"/>
  <c r="M782" i="1"/>
  <c r="R781" i="1"/>
  <c r="AB781" i="1"/>
  <c r="G782" i="1" s="1"/>
  <c r="Q781" i="1"/>
  <c r="AA781" i="1"/>
  <c r="F782" i="1" s="1"/>
  <c r="AD783" i="1" l="1"/>
  <c r="D784" i="1" s="1"/>
  <c r="AE783" i="1"/>
  <c r="E784" i="1" s="1"/>
  <c r="R782" i="1"/>
  <c r="AB782" i="1"/>
  <c r="G783" i="1" s="1"/>
  <c r="Q782" i="1"/>
  <c r="AA782" i="1"/>
  <c r="F783" i="1" s="1"/>
  <c r="J783" i="1"/>
  <c r="Y782" i="1"/>
  <c r="B783" i="1" s="1"/>
  <c r="Z782" i="1"/>
  <c r="C783" i="1" s="1"/>
  <c r="Y783" i="1" l="1"/>
  <c r="B784" i="1" s="1"/>
  <c r="S783" i="1"/>
  <c r="T783" i="1"/>
  <c r="Z783" i="1"/>
  <c r="C784" i="1" s="1"/>
  <c r="J784" i="1"/>
  <c r="K783" i="1"/>
  <c r="N783" i="1"/>
  <c r="U783" i="1" l="1"/>
  <c r="W783" i="1" s="1"/>
  <c r="AF783" i="1" s="1"/>
  <c r="H784" i="1" s="1"/>
  <c r="V783" i="1"/>
  <c r="X783" i="1" s="1"/>
  <c r="AG783" i="1" s="1"/>
  <c r="I784" i="1" s="1"/>
  <c r="O783" i="1"/>
  <c r="P783" i="1"/>
  <c r="K784" i="1"/>
  <c r="S784" i="1"/>
  <c r="T784" i="1"/>
  <c r="N784" i="1"/>
  <c r="L783" i="1"/>
  <c r="M783" i="1"/>
  <c r="U784" i="1" l="1"/>
  <c r="W784" i="1" s="1"/>
  <c r="AF784" i="1" s="1"/>
  <c r="H785" i="1" s="1"/>
  <c r="V784" i="1"/>
  <c r="X784" i="1" s="1"/>
  <c r="AG784" i="1" s="1"/>
  <c r="I785" i="1" s="1"/>
  <c r="O784" i="1"/>
  <c r="P784" i="1"/>
  <c r="AE784" i="1"/>
  <c r="E785" i="1" s="1"/>
  <c r="AD784" i="1"/>
  <c r="D785" i="1" s="1"/>
  <c r="L784" i="1"/>
  <c r="M784" i="1"/>
  <c r="R783" i="1"/>
  <c r="AB783" i="1"/>
  <c r="G784" i="1" s="1"/>
  <c r="AA783" i="1"/>
  <c r="F784" i="1" s="1"/>
  <c r="Q783" i="1"/>
  <c r="AE785" i="1" l="1"/>
  <c r="E786" i="1" s="1"/>
  <c r="AD785" i="1"/>
  <c r="D786" i="1" s="1"/>
  <c r="J785" i="1"/>
  <c r="AA784" i="1"/>
  <c r="Q784" i="1"/>
  <c r="F785" i="1"/>
  <c r="Y784" i="1"/>
  <c r="B785" i="1" s="1"/>
  <c r="Z784" i="1"/>
  <c r="C785" i="1" s="1"/>
  <c r="AB784" i="1"/>
  <c r="G785" i="1" s="1"/>
  <c r="R784" i="1"/>
  <c r="J786" i="1" l="1"/>
  <c r="Z785" i="1"/>
  <c r="C786" i="1" s="1"/>
  <c r="K785" i="1"/>
  <c r="Y785" i="1"/>
  <c r="B786" i="1" s="1"/>
  <c r="T785" i="1"/>
  <c r="S785" i="1"/>
  <c r="N785" i="1"/>
  <c r="N786" i="1" l="1"/>
  <c r="S786" i="1"/>
  <c r="T786" i="1"/>
  <c r="L785" i="1"/>
  <c r="M785" i="1"/>
  <c r="K786" i="1"/>
  <c r="U785" i="1"/>
  <c r="W785" i="1" s="1"/>
  <c r="AF785" i="1" s="1"/>
  <c r="H786" i="1" s="1"/>
  <c r="V785" i="1"/>
  <c r="X785" i="1" s="1"/>
  <c r="AG785" i="1" s="1"/>
  <c r="I786" i="1" s="1"/>
  <c r="O785" i="1"/>
  <c r="P785" i="1"/>
  <c r="O786" i="1" l="1"/>
  <c r="V786" i="1"/>
  <c r="X786" i="1" s="1"/>
  <c r="AG786" i="1" s="1"/>
  <c r="I787" i="1" s="1"/>
  <c r="U786" i="1"/>
  <c r="W786" i="1" s="1"/>
  <c r="AF786" i="1" s="1"/>
  <c r="H787" i="1" s="1"/>
  <c r="P786" i="1"/>
  <c r="AE786" i="1"/>
  <c r="E787" i="1" s="1"/>
  <c r="AB785" i="1"/>
  <c r="G786" i="1" s="1"/>
  <c r="R785" i="1"/>
  <c r="AD786" i="1"/>
  <c r="D787" i="1" s="1"/>
  <c r="Q785" i="1"/>
  <c r="AA785" i="1"/>
  <c r="F786" i="1" s="1"/>
  <c r="M786" i="1"/>
  <c r="L786" i="1"/>
  <c r="AE787" i="1" l="1"/>
  <c r="E788" i="1" s="1"/>
  <c r="R786" i="1"/>
  <c r="AB786" i="1"/>
  <c r="G787" i="1" s="1"/>
  <c r="Y786" i="1"/>
  <c r="B787" i="1" s="1"/>
  <c r="Z786" i="1"/>
  <c r="C787" i="1" s="1"/>
  <c r="Q786" i="1"/>
  <c r="AA786" i="1"/>
  <c r="F787" i="1" s="1"/>
  <c r="AD787" i="1"/>
  <c r="D788" i="1" s="1"/>
  <c r="J787" i="1"/>
  <c r="Y787" i="1" l="1"/>
  <c r="B788" i="1" s="1"/>
  <c r="J788" i="1"/>
  <c r="S787" i="1"/>
  <c r="T787" i="1"/>
  <c r="Z787" i="1"/>
  <c r="C788" i="1" s="1"/>
  <c r="N787" i="1"/>
  <c r="K787" i="1"/>
  <c r="K788" i="1" l="1"/>
  <c r="N788" i="1"/>
  <c r="L787" i="1"/>
  <c r="M787" i="1"/>
  <c r="V787" i="1"/>
  <c r="X787" i="1" s="1"/>
  <c r="AG787" i="1" s="1"/>
  <c r="I788" i="1" s="1"/>
  <c r="O787" i="1"/>
  <c r="P787" i="1"/>
  <c r="U787" i="1"/>
  <c r="W787" i="1" s="1"/>
  <c r="AF787" i="1" s="1"/>
  <c r="H788" i="1" s="1"/>
  <c r="S788" i="1"/>
  <c r="T788" i="1"/>
  <c r="AE788" i="1" l="1"/>
  <c r="E789" i="1" s="1"/>
  <c r="O788" i="1"/>
  <c r="P788" i="1"/>
  <c r="U788" i="1"/>
  <c r="W788" i="1" s="1"/>
  <c r="AF788" i="1" s="1"/>
  <c r="H789" i="1" s="1"/>
  <c r="V788" i="1"/>
  <c r="X788" i="1" s="1"/>
  <c r="AG788" i="1" s="1"/>
  <c r="I789" i="1" s="1"/>
  <c r="L788" i="1"/>
  <c r="M788" i="1"/>
  <c r="R787" i="1"/>
  <c r="AB787" i="1"/>
  <c r="G788" i="1" s="1"/>
  <c r="Q787" i="1"/>
  <c r="AA787" i="1"/>
  <c r="F788" i="1" s="1"/>
  <c r="AD788" i="1"/>
  <c r="D789" i="1" s="1"/>
  <c r="AE789" i="1" l="1"/>
  <c r="E790" i="1" s="1"/>
  <c r="Z788" i="1"/>
  <c r="C789" i="1" s="1"/>
  <c r="J789" i="1"/>
  <c r="R788" i="1"/>
  <c r="AB788" i="1"/>
  <c r="G789" i="1" s="1"/>
  <c r="AD789" i="1"/>
  <c r="D790" i="1" s="1"/>
  <c r="Q788" i="1"/>
  <c r="AA788" i="1"/>
  <c r="F789" i="1" s="1"/>
  <c r="Y788" i="1"/>
  <c r="B789" i="1" s="1"/>
  <c r="N789" i="1" l="1"/>
  <c r="Y789" i="1"/>
  <c r="B790" i="1" s="1"/>
  <c r="J790" i="1"/>
  <c r="Z789" i="1"/>
  <c r="C790" i="1" s="1"/>
  <c r="K789" i="1"/>
  <c r="S789" i="1"/>
  <c r="T789" i="1"/>
  <c r="O789" i="1" l="1"/>
  <c r="U789" i="1"/>
  <c r="W789" i="1" s="1"/>
  <c r="AF789" i="1" s="1"/>
  <c r="H790" i="1" s="1"/>
  <c r="V789" i="1"/>
  <c r="X789" i="1" s="1"/>
  <c r="AG789" i="1" s="1"/>
  <c r="I790" i="1" s="1"/>
  <c r="P789" i="1"/>
  <c r="N790" i="1"/>
  <c r="S790" i="1"/>
  <c r="T790" i="1"/>
  <c r="L789" i="1"/>
  <c r="M789" i="1"/>
  <c r="K790" i="1"/>
  <c r="L790" i="1" l="1"/>
  <c r="M790" i="1"/>
  <c r="U790" i="1"/>
  <c r="W790" i="1" s="1"/>
  <c r="AF790" i="1" s="1"/>
  <c r="H791" i="1" s="1"/>
  <c r="V790" i="1"/>
  <c r="X790" i="1" s="1"/>
  <c r="AG790" i="1" s="1"/>
  <c r="I791" i="1" s="1"/>
  <c r="O790" i="1"/>
  <c r="P790" i="1"/>
  <c r="R789" i="1"/>
  <c r="AB789" i="1"/>
  <c r="G790" i="1" s="1"/>
  <c r="AD790" i="1"/>
  <c r="D791" i="1" s="1"/>
  <c r="Q789" i="1"/>
  <c r="AA789" i="1"/>
  <c r="F790" i="1" s="1"/>
  <c r="AE790" i="1"/>
  <c r="E791" i="1" s="1"/>
  <c r="AD791" i="1" l="1"/>
  <c r="D792" i="1" s="1"/>
  <c r="AE791" i="1"/>
  <c r="E792" i="1" s="1"/>
  <c r="R790" i="1"/>
  <c r="AB790" i="1"/>
  <c r="G791" i="1" s="1"/>
  <c r="J791" i="1"/>
  <c r="Q790" i="1"/>
  <c r="AA790" i="1"/>
  <c r="F791" i="1" s="1"/>
  <c r="Z790" i="1"/>
  <c r="C791" i="1" s="1"/>
  <c r="Y790" i="1"/>
  <c r="B791" i="1" s="1"/>
  <c r="N791" i="1" l="1"/>
  <c r="J792" i="1"/>
  <c r="Y791" i="1"/>
  <c r="B792" i="1" s="1"/>
  <c r="Z791" i="1"/>
  <c r="C792" i="1" s="1"/>
  <c r="K791" i="1"/>
  <c r="S791" i="1"/>
  <c r="T791" i="1"/>
  <c r="U791" i="1" l="1"/>
  <c r="W791" i="1" s="1"/>
  <c r="AF791" i="1" s="1"/>
  <c r="H792" i="1" s="1"/>
  <c r="P791" i="1"/>
  <c r="O791" i="1"/>
  <c r="V791" i="1"/>
  <c r="X791" i="1" s="1"/>
  <c r="AG791" i="1" s="1"/>
  <c r="I792" i="1" s="1"/>
  <c r="K792" i="1"/>
  <c r="N792" i="1"/>
  <c r="S792" i="1"/>
  <c r="T792" i="1"/>
  <c r="L791" i="1"/>
  <c r="M791" i="1"/>
  <c r="R791" i="1" l="1"/>
  <c r="AB791" i="1"/>
  <c r="G792" i="1" s="1"/>
  <c r="L792" i="1"/>
  <c r="M792" i="1"/>
  <c r="AA791" i="1"/>
  <c r="F792" i="1" s="1"/>
  <c r="Q791" i="1"/>
  <c r="AD792" i="1"/>
  <c r="D793" i="1" s="1"/>
  <c r="AE792" i="1"/>
  <c r="E793" i="1" s="1"/>
  <c r="U792" i="1"/>
  <c r="W792" i="1" s="1"/>
  <c r="AF792" i="1" s="1"/>
  <c r="H793" i="1" s="1"/>
  <c r="V792" i="1"/>
  <c r="X792" i="1" s="1"/>
  <c r="AG792" i="1" s="1"/>
  <c r="I793" i="1" s="1"/>
  <c r="O792" i="1"/>
  <c r="P792" i="1"/>
  <c r="AE793" i="1" l="1"/>
  <c r="E794" i="1" s="1"/>
  <c r="AD793" i="1"/>
  <c r="D794" i="1" s="1"/>
  <c r="AA792" i="1"/>
  <c r="F793" i="1" s="1"/>
  <c r="Q792" i="1"/>
  <c r="Z792" i="1"/>
  <c r="C793" i="1" s="1"/>
  <c r="J793" i="1"/>
  <c r="Y792" i="1"/>
  <c r="B793" i="1" s="1"/>
  <c r="N793" i="1" s="1"/>
  <c r="AB792" i="1"/>
  <c r="G793" i="1" s="1"/>
  <c r="R792" i="1"/>
  <c r="Z793" i="1" l="1"/>
  <c r="C794" i="1" s="1"/>
  <c r="J794" i="1"/>
  <c r="T793" i="1"/>
  <c r="S793" i="1"/>
  <c r="U793" i="1"/>
  <c r="O793" i="1"/>
  <c r="P793" i="1"/>
  <c r="V793" i="1"/>
  <c r="Y793" i="1"/>
  <c r="B794" i="1" s="1"/>
  <c r="K793" i="1"/>
  <c r="X793" i="1" l="1"/>
  <c r="AG793" i="1" s="1"/>
  <c r="I794" i="1" s="1"/>
  <c r="AE794" i="1" s="1"/>
  <c r="E795" i="1" s="1"/>
  <c r="K794" i="1"/>
  <c r="N794" i="1"/>
  <c r="L793" i="1"/>
  <c r="M793" i="1"/>
  <c r="W793" i="1"/>
  <c r="AF793" i="1" s="1"/>
  <c r="H794" i="1" s="1"/>
  <c r="S794" i="1"/>
  <c r="T794" i="1"/>
  <c r="U794" i="1" l="1"/>
  <c r="W794" i="1" s="1"/>
  <c r="AF794" i="1" s="1"/>
  <c r="H795" i="1" s="1"/>
  <c r="V794" i="1"/>
  <c r="X794" i="1" s="1"/>
  <c r="AG794" i="1" s="1"/>
  <c r="I795" i="1" s="1"/>
  <c r="P794" i="1"/>
  <c r="O794" i="1"/>
  <c r="M794" i="1"/>
  <c r="L794" i="1"/>
  <c r="AD794" i="1"/>
  <c r="D795" i="1" s="1"/>
  <c r="AB793" i="1"/>
  <c r="G794" i="1" s="1"/>
  <c r="R793" i="1"/>
  <c r="Q793" i="1"/>
  <c r="AA793" i="1"/>
  <c r="F794" i="1" s="1"/>
  <c r="AE795" i="1" l="1"/>
  <c r="E796" i="1" s="1"/>
  <c r="J795" i="1"/>
  <c r="AD795" i="1"/>
  <c r="D796" i="1" s="1"/>
  <c r="Y794" i="1"/>
  <c r="B795" i="1" s="1"/>
  <c r="Q794" i="1"/>
  <c r="AA794" i="1"/>
  <c r="F795" i="1" s="1"/>
  <c r="R794" i="1"/>
  <c r="AB794" i="1"/>
  <c r="G795" i="1" s="1"/>
  <c r="Z794" i="1"/>
  <c r="C795" i="1" s="1"/>
  <c r="N795" i="1" s="1"/>
  <c r="Y795" i="1" l="1"/>
  <c r="B796" i="1" s="1"/>
  <c r="J796" i="1"/>
  <c r="K795" i="1"/>
  <c r="V795" i="1"/>
  <c r="O795" i="1"/>
  <c r="P795" i="1"/>
  <c r="U795" i="1"/>
  <c r="Z795" i="1"/>
  <c r="C796" i="1" s="1"/>
  <c r="S795" i="1"/>
  <c r="T795" i="1"/>
  <c r="X795" i="1" l="1"/>
  <c r="AG795" i="1" s="1"/>
  <c r="I796" i="1" s="1"/>
  <c r="AE796" i="1" s="1"/>
  <c r="E797" i="1" s="1"/>
  <c r="W795" i="1"/>
  <c r="AF795" i="1" s="1"/>
  <c r="H796" i="1" s="1"/>
  <c r="AD796" i="1" s="1"/>
  <c r="D797" i="1" s="1"/>
  <c r="K796" i="1"/>
  <c r="N796" i="1"/>
  <c r="T796" i="1"/>
  <c r="S796" i="1"/>
  <c r="L795" i="1"/>
  <c r="M795" i="1"/>
  <c r="Q795" i="1" l="1"/>
  <c r="AA795" i="1"/>
  <c r="F796" i="1" s="1"/>
  <c r="J797" i="1"/>
  <c r="L796" i="1"/>
  <c r="M796" i="1"/>
  <c r="O796" i="1"/>
  <c r="P796" i="1"/>
  <c r="U796" i="1"/>
  <c r="W796" i="1" s="1"/>
  <c r="AF796" i="1" s="1"/>
  <c r="H797" i="1" s="1"/>
  <c r="V796" i="1"/>
  <c r="X796" i="1" s="1"/>
  <c r="AG796" i="1" s="1"/>
  <c r="I797" i="1" s="1"/>
  <c r="R795" i="1"/>
  <c r="AB795" i="1"/>
  <c r="G796" i="1" s="1"/>
  <c r="AD797" i="1" l="1"/>
  <c r="D798" i="1" s="1"/>
  <c r="Y796" i="1"/>
  <c r="B797" i="1" s="1"/>
  <c r="Z796" i="1"/>
  <c r="C797" i="1" s="1"/>
  <c r="AB796" i="1"/>
  <c r="G797" i="1" s="1"/>
  <c r="R796" i="1"/>
  <c r="AE797" i="1"/>
  <c r="E798" i="1" s="1"/>
  <c r="AA796" i="1"/>
  <c r="F797" i="1" s="1"/>
  <c r="Q796" i="1"/>
  <c r="S797" i="1"/>
  <c r="T797" i="1"/>
  <c r="Y797" i="1" l="1"/>
  <c r="B798" i="1" s="1"/>
  <c r="Z797" i="1"/>
  <c r="C798" i="1" s="1"/>
  <c r="J798" i="1"/>
  <c r="K797" i="1"/>
  <c r="N797" i="1"/>
  <c r="K798" i="1" l="1"/>
  <c r="N798" i="1"/>
  <c r="P797" i="1"/>
  <c r="U797" i="1"/>
  <c r="W797" i="1" s="1"/>
  <c r="AF797" i="1" s="1"/>
  <c r="H798" i="1" s="1"/>
  <c r="V797" i="1"/>
  <c r="X797" i="1" s="1"/>
  <c r="AG797" i="1" s="1"/>
  <c r="I798" i="1" s="1"/>
  <c r="O797" i="1"/>
  <c r="S798" i="1"/>
  <c r="T798" i="1"/>
  <c r="M797" i="1"/>
  <c r="L797" i="1"/>
  <c r="AB797" i="1" l="1"/>
  <c r="G798" i="1" s="1"/>
  <c r="R797" i="1"/>
  <c r="L798" i="1"/>
  <c r="M798" i="1"/>
  <c r="V798" i="1"/>
  <c r="X798" i="1" s="1"/>
  <c r="AG798" i="1" s="1"/>
  <c r="I799" i="1" s="1"/>
  <c r="O798" i="1"/>
  <c r="P798" i="1"/>
  <c r="U798" i="1"/>
  <c r="W798" i="1" s="1"/>
  <c r="AF798" i="1" s="1"/>
  <c r="H799" i="1" s="1"/>
  <c r="AE798" i="1"/>
  <c r="E799" i="1" s="1"/>
  <c r="AD798" i="1"/>
  <c r="D799" i="1" s="1"/>
  <c r="Q797" i="1"/>
  <c r="AA797" i="1"/>
  <c r="F798" i="1" s="1"/>
  <c r="AE799" i="1" l="1"/>
  <c r="E800" i="1" s="1"/>
  <c r="AD799" i="1"/>
  <c r="D800" i="1" s="1"/>
  <c r="Z798" i="1"/>
  <c r="C799" i="1" s="1"/>
  <c r="Y798" i="1"/>
  <c r="B799" i="1" s="1"/>
  <c r="J799" i="1"/>
  <c r="R798" i="1"/>
  <c r="AB798" i="1"/>
  <c r="G799" i="1" s="1"/>
  <c r="Q798" i="1"/>
  <c r="AA798" i="1"/>
  <c r="F799" i="1" s="1"/>
  <c r="S799" i="1" l="1"/>
  <c r="T799" i="1"/>
  <c r="Y799" i="1"/>
  <c r="B800" i="1" s="1"/>
  <c r="K799" i="1"/>
  <c r="J800" i="1"/>
  <c r="Z799" i="1"/>
  <c r="C800" i="1" s="1"/>
  <c r="N799" i="1"/>
  <c r="N800" i="1" l="1"/>
  <c r="S800" i="1"/>
  <c r="T800" i="1"/>
  <c r="K800" i="1"/>
  <c r="O799" i="1"/>
  <c r="P799" i="1"/>
  <c r="U799" i="1"/>
  <c r="W799" i="1" s="1"/>
  <c r="AF799" i="1" s="1"/>
  <c r="H800" i="1" s="1"/>
  <c r="V799" i="1"/>
  <c r="X799" i="1" s="1"/>
  <c r="AG799" i="1" s="1"/>
  <c r="I800" i="1" s="1"/>
  <c r="L799" i="1"/>
  <c r="M799" i="1"/>
  <c r="AD800" i="1" l="1"/>
  <c r="D801" i="1" s="1"/>
  <c r="AE800" i="1"/>
  <c r="E801" i="1" s="1"/>
  <c r="P800" i="1"/>
  <c r="O800" i="1"/>
  <c r="U800" i="1"/>
  <c r="W800" i="1" s="1"/>
  <c r="AF800" i="1" s="1"/>
  <c r="H801" i="1" s="1"/>
  <c r="V800" i="1"/>
  <c r="X800" i="1" s="1"/>
  <c r="AG800" i="1" s="1"/>
  <c r="I801" i="1" s="1"/>
  <c r="L800" i="1"/>
  <c r="M800" i="1"/>
  <c r="R799" i="1"/>
  <c r="AB799" i="1"/>
  <c r="G800" i="1" s="1"/>
  <c r="AA799" i="1"/>
  <c r="F800" i="1" s="1"/>
  <c r="Q799" i="1"/>
  <c r="AD801" i="1" l="1"/>
  <c r="D802" i="1" s="1"/>
  <c r="AE801" i="1"/>
  <c r="E802" i="1" s="1"/>
  <c r="AB800" i="1"/>
  <c r="G801" i="1" s="1"/>
  <c r="R800" i="1"/>
  <c r="AA800" i="1"/>
  <c r="F801" i="1" s="1"/>
  <c r="Q800" i="1"/>
  <c r="J801" i="1"/>
  <c r="Y800" i="1"/>
  <c r="B801" i="1" s="1"/>
  <c r="Z800" i="1"/>
  <c r="C801" i="1" s="1"/>
  <c r="N801" i="1" l="1"/>
  <c r="Y801" i="1"/>
  <c r="B802" i="1" s="1"/>
  <c r="J802" i="1"/>
  <c r="T801" i="1"/>
  <c r="S801" i="1"/>
  <c r="Z801" i="1"/>
  <c r="C802" i="1" s="1"/>
  <c r="K801" i="1"/>
  <c r="V801" i="1" l="1"/>
  <c r="X801" i="1" s="1"/>
  <c r="AG801" i="1" s="1"/>
  <c r="I802" i="1" s="1"/>
  <c r="AE802" i="1" s="1"/>
  <c r="E803" i="1" s="1"/>
  <c r="O801" i="1"/>
  <c r="P801" i="1"/>
  <c r="U801" i="1"/>
  <c r="W801" i="1" s="1"/>
  <c r="AF801" i="1" s="1"/>
  <c r="H802" i="1" s="1"/>
  <c r="N802" i="1"/>
  <c r="L801" i="1"/>
  <c r="M801" i="1"/>
  <c r="K802" i="1"/>
  <c r="S802" i="1"/>
  <c r="T802" i="1"/>
  <c r="V802" i="1" l="1"/>
  <c r="X802" i="1" s="1"/>
  <c r="AG802" i="1" s="1"/>
  <c r="I803" i="1" s="1"/>
  <c r="AE803" i="1" s="1"/>
  <c r="E804" i="1" s="1"/>
  <c r="U802" i="1"/>
  <c r="W802" i="1" s="1"/>
  <c r="AF802" i="1" s="1"/>
  <c r="H803" i="1" s="1"/>
  <c r="P802" i="1"/>
  <c r="O802" i="1"/>
  <c r="AD802" i="1"/>
  <c r="D803" i="1" s="1"/>
  <c r="M802" i="1"/>
  <c r="L802" i="1"/>
  <c r="AB801" i="1"/>
  <c r="G802" i="1" s="1"/>
  <c r="R801" i="1"/>
  <c r="Q801" i="1"/>
  <c r="AA801" i="1"/>
  <c r="F802" i="1" s="1"/>
  <c r="AA802" i="1" l="1"/>
  <c r="F803" i="1" s="1"/>
  <c r="Q802" i="1"/>
  <c r="AD803" i="1"/>
  <c r="D804" i="1" s="1"/>
  <c r="Z802" i="1"/>
  <c r="C803" i="1" s="1"/>
  <c r="Y802" i="1"/>
  <c r="B803" i="1" s="1"/>
  <c r="R802" i="1"/>
  <c r="AB802" i="1"/>
  <c r="G803" i="1" s="1"/>
  <c r="J803" i="1"/>
  <c r="Y803" i="1" l="1"/>
  <c r="B804" i="1" s="1"/>
  <c r="J804" i="1"/>
  <c r="K803" i="1"/>
  <c r="S803" i="1"/>
  <c r="T803" i="1"/>
  <c r="Z803" i="1"/>
  <c r="C804" i="1" s="1"/>
  <c r="N803" i="1"/>
  <c r="K804" i="1" l="1"/>
  <c r="N804" i="1"/>
  <c r="L803" i="1"/>
  <c r="M803" i="1"/>
  <c r="V803" i="1"/>
  <c r="X803" i="1" s="1"/>
  <c r="AG803" i="1" s="1"/>
  <c r="I804" i="1" s="1"/>
  <c r="O803" i="1"/>
  <c r="P803" i="1"/>
  <c r="U803" i="1"/>
  <c r="W803" i="1" s="1"/>
  <c r="AF803" i="1" s="1"/>
  <c r="H804" i="1" s="1"/>
  <c r="T804" i="1"/>
  <c r="S804" i="1"/>
  <c r="AD804" i="1" l="1"/>
  <c r="D805" i="1" s="1"/>
  <c r="AE804" i="1"/>
  <c r="E805" i="1" s="1"/>
  <c r="L804" i="1"/>
  <c r="M804" i="1"/>
  <c r="AB803" i="1"/>
  <c r="G804" i="1" s="1"/>
  <c r="R803" i="1"/>
  <c r="AA803" i="1"/>
  <c r="F804" i="1" s="1"/>
  <c r="Q803" i="1"/>
  <c r="O804" i="1"/>
  <c r="P804" i="1"/>
  <c r="U804" i="1"/>
  <c r="W804" i="1" s="1"/>
  <c r="AF804" i="1" s="1"/>
  <c r="H805" i="1" s="1"/>
  <c r="V804" i="1"/>
  <c r="X804" i="1" s="1"/>
  <c r="AG804" i="1" s="1"/>
  <c r="I805" i="1" s="1"/>
  <c r="AE805" i="1" l="1"/>
  <c r="E806" i="1" s="1"/>
  <c r="AD805" i="1"/>
  <c r="D806" i="1" s="1"/>
  <c r="Y804" i="1"/>
  <c r="B805" i="1" s="1"/>
  <c r="Z804" i="1"/>
  <c r="C805" i="1" s="1"/>
  <c r="AB804" i="1"/>
  <c r="G805" i="1" s="1"/>
  <c r="R804" i="1"/>
  <c r="J805" i="1"/>
  <c r="Q804" i="1"/>
  <c r="AA804" i="1"/>
  <c r="F805" i="1" s="1"/>
  <c r="Y805" i="1" l="1"/>
  <c r="B806" i="1" s="1"/>
  <c r="Z805" i="1"/>
  <c r="C806" i="1" s="1"/>
  <c r="K805" i="1"/>
  <c r="S805" i="1"/>
  <c r="T805" i="1"/>
  <c r="J806" i="1"/>
  <c r="N805" i="1"/>
  <c r="K806" i="1" l="1"/>
  <c r="N806" i="1"/>
  <c r="M805" i="1"/>
  <c r="L805" i="1"/>
  <c r="P805" i="1"/>
  <c r="U805" i="1"/>
  <c r="W805" i="1" s="1"/>
  <c r="AF805" i="1" s="1"/>
  <c r="H806" i="1" s="1"/>
  <c r="V805" i="1"/>
  <c r="X805" i="1" s="1"/>
  <c r="AG805" i="1" s="1"/>
  <c r="I806" i="1" s="1"/>
  <c r="O805" i="1"/>
  <c r="S806" i="1"/>
  <c r="T806" i="1"/>
  <c r="AE806" i="1" l="1"/>
  <c r="E807" i="1" s="1"/>
  <c r="AD806" i="1"/>
  <c r="D807" i="1" s="1"/>
  <c r="L806" i="1"/>
  <c r="M806" i="1"/>
  <c r="Q805" i="1"/>
  <c r="AA805" i="1"/>
  <c r="F806" i="1" s="1"/>
  <c r="R805" i="1"/>
  <c r="AB805" i="1"/>
  <c r="G806" i="1" s="1"/>
  <c r="V806" i="1"/>
  <c r="X806" i="1" s="1"/>
  <c r="AG806" i="1" s="1"/>
  <c r="I807" i="1" s="1"/>
  <c r="O806" i="1"/>
  <c r="U806" i="1"/>
  <c r="W806" i="1" s="1"/>
  <c r="AF806" i="1" s="1"/>
  <c r="H807" i="1" s="1"/>
  <c r="P806" i="1"/>
  <c r="AE807" i="1" l="1"/>
  <c r="E808" i="1" s="1"/>
  <c r="AD807" i="1"/>
  <c r="D808" i="1" s="1"/>
  <c r="Y806" i="1"/>
  <c r="B807" i="1" s="1"/>
  <c r="R806" i="1"/>
  <c r="AB806" i="1"/>
  <c r="G807" i="1" s="1"/>
  <c r="Q806" i="1"/>
  <c r="AA806" i="1"/>
  <c r="F807" i="1" s="1"/>
  <c r="J807" i="1"/>
  <c r="Z806" i="1"/>
  <c r="C807" i="1" s="1"/>
  <c r="Z807" i="1" l="1"/>
  <c r="C808" i="1" s="1"/>
  <c r="Y807" i="1"/>
  <c r="B808" i="1" s="1"/>
  <c r="K807" i="1"/>
  <c r="N807" i="1"/>
  <c r="J808" i="1"/>
  <c r="S807" i="1"/>
  <c r="T807" i="1"/>
  <c r="K808" i="1" l="1"/>
  <c r="N808" i="1"/>
  <c r="O807" i="1"/>
  <c r="P807" i="1"/>
  <c r="U807" i="1"/>
  <c r="W807" i="1" s="1"/>
  <c r="AF807" i="1" s="1"/>
  <c r="H808" i="1" s="1"/>
  <c r="V807" i="1"/>
  <c r="X807" i="1" s="1"/>
  <c r="AG807" i="1" s="1"/>
  <c r="I808" i="1" s="1"/>
  <c r="L807" i="1"/>
  <c r="M807" i="1"/>
  <c r="S808" i="1"/>
  <c r="T808" i="1"/>
  <c r="AE808" i="1" l="1"/>
  <c r="E809" i="1" s="1"/>
  <c r="AD808" i="1"/>
  <c r="D809" i="1" s="1"/>
  <c r="P808" i="1"/>
  <c r="U808" i="1"/>
  <c r="W808" i="1" s="1"/>
  <c r="AF808" i="1" s="1"/>
  <c r="H809" i="1" s="1"/>
  <c r="V808" i="1"/>
  <c r="X808" i="1" s="1"/>
  <c r="AG808" i="1" s="1"/>
  <c r="I809" i="1" s="1"/>
  <c r="O808" i="1"/>
  <c r="AA807" i="1"/>
  <c r="F808" i="1" s="1"/>
  <c r="Q807" i="1"/>
  <c r="R807" i="1"/>
  <c r="AB807" i="1"/>
  <c r="G808" i="1" s="1"/>
  <c r="L808" i="1"/>
  <c r="M808" i="1"/>
  <c r="AE809" i="1" l="1"/>
  <c r="E810" i="1" s="1"/>
  <c r="AD809" i="1"/>
  <c r="D810" i="1" s="1"/>
  <c r="AB808" i="1"/>
  <c r="G809" i="1" s="1"/>
  <c r="R808" i="1"/>
  <c r="Y808" i="1"/>
  <c r="B809" i="1" s="1"/>
  <c r="AA808" i="1"/>
  <c r="F809" i="1" s="1"/>
  <c r="Q808" i="1"/>
  <c r="Z808" i="1"/>
  <c r="C809" i="1" s="1"/>
  <c r="J809" i="1"/>
  <c r="Z809" i="1" l="1"/>
  <c r="C810" i="1" s="1"/>
  <c r="J810" i="1"/>
  <c r="Y809" i="1"/>
  <c r="B810" i="1" s="1"/>
  <c r="K809" i="1"/>
  <c r="T809" i="1"/>
  <c r="S809" i="1"/>
  <c r="N809" i="1"/>
  <c r="N810" i="1" l="1"/>
  <c r="V810" i="1" s="1"/>
  <c r="L809" i="1"/>
  <c r="M809" i="1"/>
  <c r="K810" i="1"/>
  <c r="U809" i="1"/>
  <c r="W809" i="1" s="1"/>
  <c r="AF809" i="1" s="1"/>
  <c r="H810" i="1" s="1"/>
  <c r="O809" i="1"/>
  <c r="P809" i="1"/>
  <c r="V809" i="1"/>
  <c r="X809" i="1" s="1"/>
  <c r="AG809" i="1" s="1"/>
  <c r="I810" i="1" s="1"/>
  <c r="S810" i="1"/>
  <c r="T810" i="1"/>
  <c r="U810" i="1" l="1"/>
  <c r="W810" i="1" s="1"/>
  <c r="AF810" i="1" s="1"/>
  <c r="H811" i="1" s="1"/>
  <c r="P810" i="1"/>
  <c r="O810" i="1"/>
  <c r="AE810" i="1"/>
  <c r="E811" i="1" s="1"/>
  <c r="AD810" i="1"/>
  <c r="D811" i="1" s="1"/>
  <c r="X810" i="1"/>
  <c r="AG810" i="1" s="1"/>
  <c r="I811" i="1" s="1"/>
  <c r="M810" i="1"/>
  <c r="L810" i="1"/>
  <c r="AB809" i="1"/>
  <c r="G810" i="1" s="1"/>
  <c r="R809" i="1"/>
  <c r="Q809" i="1"/>
  <c r="AA809" i="1"/>
  <c r="F810" i="1" s="1"/>
  <c r="AD811" i="1" l="1"/>
  <c r="D812" i="1" s="1"/>
  <c r="J811" i="1"/>
  <c r="AA810" i="1"/>
  <c r="F811" i="1" s="1"/>
  <c r="Q810" i="1"/>
  <c r="AE811" i="1"/>
  <c r="E812" i="1" s="1"/>
  <c r="Z810" i="1"/>
  <c r="C811" i="1" s="1"/>
  <c r="R810" i="1"/>
  <c r="AB810" i="1"/>
  <c r="G811" i="1" s="1"/>
  <c r="Y810" i="1"/>
  <c r="B811" i="1" s="1"/>
  <c r="N811" i="1" s="1"/>
  <c r="J812" i="1" l="1"/>
  <c r="V811" i="1"/>
  <c r="O811" i="1"/>
  <c r="P811" i="1"/>
  <c r="U811" i="1"/>
  <c r="K811" i="1"/>
  <c r="Z811" i="1"/>
  <c r="C812" i="1" s="1"/>
  <c r="Y811" i="1"/>
  <c r="B812" i="1" s="1"/>
  <c r="S811" i="1"/>
  <c r="T811" i="1"/>
  <c r="X811" i="1" l="1"/>
  <c r="AG811" i="1" s="1"/>
  <c r="I812" i="1" s="1"/>
  <c r="AE812" i="1" s="1"/>
  <c r="E813" i="1" s="1"/>
  <c r="W811" i="1"/>
  <c r="AF811" i="1" s="1"/>
  <c r="H812" i="1" s="1"/>
  <c r="AD812" i="1" s="1"/>
  <c r="D813" i="1" s="1"/>
  <c r="K812" i="1"/>
  <c r="N812" i="1"/>
  <c r="L811" i="1"/>
  <c r="M811" i="1"/>
  <c r="S812" i="1"/>
  <c r="T812" i="1"/>
  <c r="M812" i="1" l="1"/>
  <c r="L812" i="1"/>
  <c r="O812" i="1"/>
  <c r="P812" i="1"/>
  <c r="U812" i="1"/>
  <c r="W812" i="1" s="1"/>
  <c r="AF812" i="1" s="1"/>
  <c r="H813" i="1" s="1"/>
  <c r="V812" i="1"/>
  <c r="X812" i="1" s="1"/>
  <c r="AG812" i="1" s="1"/>
  <c r="I813" i="1" s="1"/>
  <c r="R811" i="1"/>
  <c r="AB811" i="1"/>
  <c r="G812" i="1" s="1"/>
  <c r="J813" i="1"/>
  <c r="Q811" i="1"/>
  <c r="AA811" i="1"/>
  <c r="F812" i="1" s="1"/>
  <c r="AD813" i="1" l="1"/>
  <c r="D814" i="1" s="1"/>
  <c r="Q812" i="1"/>
  <c r="AA812" i="1"/>
  <c r="F813" i="1" s="1"/>
  <c r="R812" i="1"/>
  <c r="AB812" i="1"/>
  <c r="G813" i="1" s="1"/>
  <c r="AE813" i="1"/>
  <c r="E814" i="1" s="1"/>
  <c r="Y812" i="1"/>
  <c r="B813" i="1" s="1"/>
  <c r="Z812" i="1"/>
  <c r="C813" i="1" s="1"/>
  <c r="S813" i="1"/>
  <c r="T813" i="1"/>
  <c r="Z813" i="1" l="1"/>
  <c r="C814" i="1" s="1"/>
  <c r="Y813" i="1"/>
  <c r="B814" i="1" s="1"/>
  <c r="K813" i="1"/>
  <c r="N813" i="1"/>
  <c r="J814" i="1"/>
  <c r="P813" i="1" l="1"/>
  <c r="O813" i="1"/>
  <c r="U813" i="1"/>
  <c r="W813" i="1" s="1"/>
  <c r="AF813" i="1" s="1"/>
  <c r="H814" i="1" s="1"/>
  <c r="V813" i="1"/>
  <c r="X813" i="1" s="1"/>
  <c r="AG813" i="1" s="1"/>
  <c r="I814" i="1" s="1"/>
  <c r="N814" i="1"/>
  <c r="S814" i="1"/>
  <c r="T814" i="1"/>
  <c r="L813" i="1"/>
  <c r="M813" i="1"/>
  <c r="K814" i="1"/>
  <c r="R813" i="1" l="1"/>
  <c r="AB813" i="1"/>
  <c r="G814" i="1" s="1"/>
  <c r="Q813" i="1"/>
  <c r="AA813" i="1"/>
  <c r="F814" i="1" s="1"/>
  <c r="U814" i="1"/>
  <c r="W814" i="1" s="1"/>
  <c r="AF814" i="1" s="1"/>
  <c r="H815" i="1" s="1"/>
  <c r="V814" i="1"/>
  <c r="X814" i="1" s="1"/>
  <c r="AG814" i="1" s="1"/>
  <c r="I815" i="1" s="1"/>
  <c r="O814" i="1"/>
  <c r="P814" i="1"/>
  <c r="AE814" i="1"/>
  <c r="E815" i="1" s="1"/>
  <c r="L814" i="1"/>
  <c r="M814" i="1"/>
  <c r="AD814" i="1"/>
  <c r="D815" i="1" s="1"/>
  <c r="AE815" i="1" l="1"/>
  <c r="E816" i="1" s="1"/>
  <c r="AD815" i="1"/>
  <c r="D816" i="1" s="1"/>
  <c r="Z814" i="1"/>
  <c r="C815" i="1" s="1"/>
  <c r="J815" i="1"/>
  <c r="R814" i="1"/>
  <c r="AB814" i="1"/>
  <c r="G815" i="1" s="1"/>
  <c r="Q814" i="1"/>
  <c r="AA814" i="1"/>
  <c r="F815" i="1" s="1"/>
  <c r="Y814" i="1"/>
  <c r="B815" i="1" s="1"/>
  <c r="N815" i="1" l="1"/>
  <c r="Y815" i="1"/>
  <c r="B816" i="1" s="1"/>
  <c r="J816" i="1"/>
  <c r="S815" i="1"/>
  <c r="T815" i="1"/>
  <c r="K815" i="1"/>
  <c r="Z815" i="1"/>
  <c r="C816" i="1" s="1"/>
  <c r="O815" i="1" l="1"/>
  <c r="P815" i="1"/>
  <c r="V815" i="1"/>
  <c r="X815" i="1" s="1"/>
  <c r="AG815" i="1" s="1"/>
  <c r="I816" i="1" s="1"/>
  <c r="U815" i="1"/>
  <c r="W815" i="1" s="1"/>
  <c r="AF815" i="1" s="1"/>
  <c r="H816" i="1" s="1"/>
  <c r="AD816" i="1" s="1"/>
  <c r="D817" i="1" s="1"/>
  <c r="K816" i="1"/>
  <c r="N816" i="1"/>
  <c r="L815" i="1"/>
  <c r="M815" i="1"/>
  <c r="S816" i="1"/>
  <c r="T816" i="1"/>
  <c r="R815" i="1" l="1"/>
  <c r="AB815" i="1"/>
  <c r="G816" i="1" s="1"/>
  <c r="Q815" i="1"/>
  <c r="AA815" i="1"/>
  <c r="F816" i="1" s="1"/>
  <c r="L816" i="1"/>
  <c r="M816" i="1"/>
  <c r="AE816" i="1"/>
  <c r="E817" i="1" s="1"/>
  <c r="J817" i="1" s="1"/>
  <c r="U816" i="1"/>
  <c r="W816" i="1" s="1"/>
  <c r="AF816" i="1" s="1"/>
  <c r="H817" i="1" s="1"/>
  <c r="V816" i="1"/>
  <c r="X816" i="1" s="1"/>
  <c r="AG816" i="1" s="1"/>
  <c r="I817" i="1" s="1"/>
  <c r="O816" i="1"/>
  <c r="P816" i="1"/>
  <c r="AE817" i="1" l="1"/>
  <c r="E818" i="1" s="1"/>
  <c r="AD817" i="1"/>
  <c r="D818" i="1" s="1"/>
  <c r="Z816" i="1"/>
  <c r="C817" i="1" s="1"/>
  <c r="AB816" i="1"/>
  <c r="G817" i="1" s="1"/>
  <c r="R816" i="1"/>
  <c r="T817" i="1"/>
  <c r="S817" i="1"/>
  <c r="AA816" i="1"/>
  <c r="F817" i="1" s="1"/>
  <c r="Q816" i="1"/>
  <c r="Y816" i="1"/>
  <c r="B817" i="1" s="1"/>
  <c r="Y817" i="1" l="1"/>
  <c r="B818" i="1" s="1"/>
  <c r="Z817" i="1"/>
  <c r="C818" i="1" s="1"/>
  <c r="J818" i="1"/>
  <c r="K817" i="1"/>
  <c r="N817" i="1"/>
  <c r="K818" i="1" l="1"/>
  <c r="S818" i="1"/>
  <c r="T818" i="1"/>
  <c r="U817" i="1"/>
  <c r="W817" i="1" s="1"/>
  <c r="AF817" i="1" s="1"/>
  <c r="H818" i="1" s="1"/>
  <c r="V817" i="1"/>
  <c r="X817" i="1" s="1"/>
  <c r="AG817" i="1" s="1"/>
  <c r="I818" i="1" s="1"/>
  <c r="O817" i="1"/>
  <c r="P817" i="1"/>
  <c r="N818" i="1"/>
  <c r="L817" i="1"/>
  <c r="M817" i="1"/>
  <c r="Q817" i="1" l="1"/>
  <c r="AA817" i="1"/>
  <c r="F818" i="1" s="1"/>
  <c r="U818" i="1"/>
  <c r="W818" i="1" s="1"/>
  <c r="AF818" i="1" s="1"/>
  <c r="H819" i="1" s="1"/>
  <c r="V818" i="1"/>
  <c r="X818" i="1" s="1"/>
  <c r="AG818" i="1" s="1"/>
  <c r="I819" i="1" s="1"/>
  <c r="O818" i="1"/>
  <c r="P818" i="1"/>
  <c r="M818" i="1"/>
  <c r="L818" i="1"/>
  <c r="AE818" i="1"/>
  <c r="E819" i="1" s="1"/>
  <c r="AD818" i="1"/>
  <c r="D819" i="1" s="1"/>
  <c r="AB817" i="1"/>
  <c r="G818" i="1" s="1"/>
  <c r="R817" i="1"/>
  <c r="AD819" i="1" l="1"/>
  <c r="D820" i="1" s="1"/>
  <c r="J819" i="1"/>
  <c r="AE819" i="1"/>
  <c r="E820" i="1" s="1"/>
  <c r="Y818" i="1"/>
  <c r="B819" i="1" s="1"/>
  <c r="Q818" i="1"/>
  <c r="AA818" i="1"/>
  <c r="F819" i="1" s="1"/>
  <c r="R818" i="1"/>
  <c r="AB818" i="1"/>
  <c r="G819" i="1" s="1"/>
  <c r="Z818" i="1"/>
  <c r="C819" i="1" s="1"/>
  <c r="N819" i="1" s="1"/>
  <c r="J820" i="1" l="1"/>
  <c r="Y819" i="1"/>
  <c r="B820" i="1" s="1"/>
  <c r="K819" i="1"/>
  <c r="V819" i="1"/>
  <c r="O819" i="1"/>
  <c r="P819" i="1"/>
  <c r="U819" i="1"/>
  <c r="Z819" i="1"/>
  <c r="C820" i="1" s="1"/>
  <c r="S819" i="1"/>
  <c r="T819" i="1"/>
  <c r="N820" i="1" l="1"/>
  <c r="W819" i="1"/>
  <c r="AF819" i="1" s="1"/>
  <c r="H820" i="1" s="1"/>
  <c r="AD820" i="1" s="1"/>
  <c r="D821" i="1" s="1"/>
  <c r="O820" i="1"/>
  <c r="P820" i="1"/>
  <c r="U820" i="1"/>
  <c r="V820" i="1"/>
  <c r="X819" i="1"/>
  <c r="AG819" i="1" s="1"/>
  <c r="I820" i="1" s="1"/>
  <c r="L819" i="1"/>
  <c r="M819" i="1"/>
  <c r="S820" i="1"/>
  <c r="T820" i="1"/>
  <c r="K820" i="1"/>
  <c r="X820" i="1" l="1"/>
  <c r="AG820" i="1" s="1"/>
  <c r="I821" i="1" s="1"/>
  <c r="W820" i="1"/>
  <c r="AF820" i="1" s="1"/>
  <c r="H821" i="1" s="1"/>
  <c r="AD821" i="1" s="1"/>
  <c r="D822" i="1" s="1"/>
  <c r="R819" i="1"/>
  <c r="AB819" i="1"/>
  <c r="G820" i="1" s="1"/>
  <c r="Q819" i="1"/>
  <c r="AA819" i="1"/>
  <c r="F820" i="1" s="1"/>
  <c r="L820" i="1"/>
  <c r="M820" i="1"/>
  <c r="AE820" i="1"/>
  <c r="E821" i="1" s="1"/>
  <c r="J821" i="1" s="1"/>
  <c r="Q820" i="1" l="1"/>
  <c r="AA820" i="1"/>
  <c r="F821" i="1" s="1"/>
  <c r="R820" i="1"/>
  <c r="AB820" i="1"/>
  <c r="G821" i="1" s="1"/>
  <c r="S821" i="1"/>
  <c r="T821" i="1"/>
  <c r="Y820" i="1"/>
  <c r="B821" i="1" s="1"/>
  <c r="AE821" i="1"/>
  <c r="E822" i="1" s="1"/>
  <c r="Z820" i="1"/>
  <c r="C821" i="1" s="1"/>
  <c r="J822" i="1" l="1"/>
  <c r="Y821" i="1"/>
  <c r="B822" i="1" s="1"/>
  <c r="K821" i="1"/>
  <c r="N821" i="1"/>
  <c r="Z821" i="1"/>
  <c r="C822" i="1" s="1"/>
  <c r="L821" i="1" l="1"/>
  <c r="M821" i="1"/>
  <c r="S822" i="1"/>
  <c r="T822" i="1"/>
  <c r="P821" i="1"/>
  <c r="U821" i="1"/>
  <c r="W821" i="1" s="1"/>
  <c r="AF821" i="1" s="1"/>
  <c r="H822" i="1" s="1"/>
  <c r="V821" i="1"/>
  <c r="X821" i="1" s="1"/>
  <c r="AG821" i="1" s="1"/>
  <c r="I822" i="1" s="1"/>
  <c r="O821" i="1"/>
  <c r="K822" i="1"/>
  <c r="N822" i="1"/>
  <c r="R821" i="1" l="1"/>
  <c r="AB821" i="1"/>
  <c r="G822" i="1" s="1"/>
  <c r="Q821" i="1"/>
  <c r="AA821" i="1"/>
  <c r="F822" i="1" s="1"/>
  <c r="AE822" i="1"/>
  <c r="E823" i="1" s="1"/>
  <c r="L822" i="1"/>
  <c r="M822" i="1"/>
  <c r="AD822" i="1"/>
  <c r="D823" i="1" s="1"/>
  <c r="U822" i="1"/>
  <c r="W822" i="1" s="1"/>
  <c r="AF822" i="1" s="1"/>
  <c r="H823" i="1" s="1"/>
  <c r="V822" i="1"/>
  <c r="X822" i="1" s="1"/>
  <c r="AG822" i="1" s="1"/>
  <c r="I823" i="1" s="1"/>
  <c r="O822" i="1"/>
  <c r="P822" i="1"/>
  <c r="AE823" i="1" l="1"/>
  <c r="E824" i="1" s="1"/>
  <c r="AD823" i="1"/>
  <c r="D824" i="1" s="1"/>
  <c r="Z822" i="1"/>
  <c r="C823" i="1" s="1"/>
  <c r="J823" i="1"/>
  <c r="R822" i="1"/>
  <c r="AB822" i="1"/>
  <c r="G823" i="1" s="1"/>
  <c r="Q822" i="1"/>
  <c r="AA822" i="1"/>
  <c r="F823" i="1" s="1"/>
  <c r="Y822" i="1"/>
  <c r="B823" i="1" s="1"/>
  <c r="N823" i="1" l="1"/>
  <c r="U823" i="1" s="1"/>
  <c r="J824" i="1"/>
  <c r="Y823" i="1"/>
  <c r="B824" i="1" s="1"/>
  <c r="Z823" i="1"/>
  <c r="C824" i="1" s="1"/>
  <c r="K823" i="1"/>
  <c r="S823" i="1"/>
  <c r="T823" i="1"/>
  <c r="N824" i="1" l="1"/>
  <c r="O824" i="1" s="1"/>
  <c r="V823" i="1"/>
  <c r="X823" i="1" s="1"/>
  <c r="AG823" i="1" s="1"/>
  <c r="I824" i="1" s="1"/>
  <c r="AE824" i="1" s="1"/>
  <c r="E825" i="1" s="1"/>
  <c r="W823" i="1"/>
  <c r="AF823" i="1" s="1"/>
  <c r="H824" i="1" s="1"/>
  <c r="AD824" i="1" s="1"/>
  <c r="D825" i="1" s="1"/>
  <c r="P823" i="1"/>
  <c r="O823" i="1"/>
  <c r="S824" i="1"/>
  <c r="T824" i="1"/>
  <c r="K824" i="1"/>
  <c r="L823" i="1"/>
  <c r="M823" i="1"/>
  <c r="P824" i="1" l="1"/>
  <c r="V824" i="1"/>
  <c r="X824" i="1" s="1"/>
  <c r="AG824" i="1" s="1"/>
  <c r="I825" i="1" s="1"/>
  <c r="AE825" i="1" s="1"/>
  <c r="E826" i="1" s="1"/>
  <c r="U824" i="1"/>
  <c r="W824" i="1" s="1"/>
  <c r="AF824" i="1" s="1"/>
  <c r="H825" i="1" s="1"/>
  <c r="AD825" i="1" s="1"/>
  <c r="D826" i="1" s="1"/>
  <c r="R823" i="1"/>
  <c r="AB823" i="1"/>
  <c r="G824" i="1" s="1"/>
  <c r="J825" i="1"/>
  <c r="AA823" i="1"/>
  <c r="F824" i="1" s="1"/>
  <c r="Q823" i="1"/>
  <c r="L824" i="1"/>
  <c r="M824" i="1"/>
  <c r="Y824" i="1" l="1"/>
  <c r="B825" i="1" s="1"/>
  <c r="J826" i="1"/>
  <c r="T825" i="1"/>
  <c r="S825" i="1"/>
  <c r="AB824" i="1"/>
  <c r="G825" i="1" s="1"/>
  <c r="R824" i="1"/>
  <c r="AA824" i="1"/>
  <c r="F825" i="1" s="1"/>
  <c r="Q824" i="1"/>
  <c r="Z824" i="1"/>
  <c r="C825" i="1" s="1"/>
  <c r="Y825" i="1" l="1"/>
  <c r="B826" i="1" s="1"/>
  <c r="Z825" i="1"/>
  <c r="C826" i="1" s="1"/>
  <c r="K825" i="1"/>
  <c r="N825" i="1"/>
  <c r="S826" i="1"/>
  <c r="T826" i="1"/>
  <c r="K826" i="1" l="1"/>
  <c r="N826" i="1"/>
  <c r="U825" i="1"/>
  <c r="W825" i="1" s="1"/>
  <c r="AF825" i="1" s="1"/>
  <c r="H826" i="1" s="1"/>
  <c r="V825" i="1"/>
  <c r="X825" i="1" s="1"/>
  <c r="AG825" i="1" s="1"/>
  <c r="I826" i="1" s="1"/>
  <c r="O825" i="1"/>
  <c r="P825" i="1"/>
  <c r="L825" i="1"/>
  <c r="M825" i="1"/>
  <c r="U826" i="1" l="1"/>
  <c r="W826" i="1" s="1"/>
  <c r="AF826" i="1" s="1"/>
  <c r="H827" i="1" s="1"/>
  <c r="V826" i="1"/>
  <c r="X826" i="1" s="1"/>
  <c r="AG826" i="1" s="1"/>
  <c r="I827" i="1" s="1"/>
  <c r="O826" i="1"/>
  <c r="P826" i="1"/>
  <c r="M826" i="1"/>
  <c r="L826" i="1"/>
  <c r="AB825" i="1"/>
  <c r="G826" i="1" s="1"/>
  <c r="R825" i="1"/>
  <c r="Q825" i="1"/>
  <c r="AA825" i="1"/>
  <c r="F826" i="1" s="1"/>
  <c r="AE826" i="1"/>
  <c r="E827" i="1" s="1"/>
  <c r="AD826" i="1"/>
  <c r="D827" i="1" s="1"/>
  <c r="AE827" i="1" l="1"/>
  <c r="E828" i="1" s="1"/>
  <c r="Y826" i="1"/>
  <c r="B827" i="1" s="1"/>
  <c r="Z826" i="1"/>
  <c r="C827" i="1" s="1"/>
  <c r="AD827" i="1"/>
  <c r="Q826" i="1"/>
  <c r="AA826" i="1"/>
  <c r="F827" i="1" s="1"/>
  <c r="J827" i="1"/>
  <c r="D828" i="1"/>
  <c r="R826" i="1"/>
  <c r="AB826" i="1"/>
  <c r="G827" i="1" s="1"/>
  <c r="Y827" i="1" l="1"/>
  <c r="B828" i="1" s="1"/>
  <c r="J828" i="1"/>
  <c r="Z827" i="1"/>
  <c r="C828" i="1" s="1"/>
  <c r="S827" i="1"/>
  <c r="T827" i="1"/>
  <c r="K827" i="1"/>
  <c r="N827" i="1"/>
  <c r="K828" i="1" l="1"/>
  <c r="N828" i="1"/>
  <c r="V827" i="1"/>
  <c r="X827" i="1" s="1"/>
  <c r="AG827" i="1" s="1"/>
  <c r="I828" i="1" s="1"/>
  <c r="O827" i="1"/>
  <c r="P827" i="1"/>
  <c r="U827" i="1"/>
  <c r="W827" i="1" s="1"/>
  <c r="AF827" i="1" s="1"/>
  <c r="H828" i="1" s="1"/>
  <c r="L827" i="1"/>
  <c r="M827" i="1"/>
  <c r="S828" i="1"/>
  <c r="T828" i="1"/>
  <c r="AE828" i="1" l="1"/>
  <c r="E829" i="1" s="1"/>
  <c r="AD828" i="1"/>
  <c r="D829" i="1" s="1"/>
  <c r="Q827" i="1"/>
  <c r="AA827" i="1"/>
  <c r="F828" i="1" s="1"/>
  <c r="L828" i="1"/>
  <c r="M828" i="1"/>
  <c r="R827" i="1"/>
  <c r="AB827" i="1"/>
  <c r="G828" i="1" s="1"/>
  <c r="O828" i="1"/>
  <c r="P828" i="1"/>
  <c r="U828" i="1"/>
  <c r="W828" i="1" s="1"/>
  <c r="AF828" i="1" s="1"/>
  <c r="H829" i="1" s="1"/>
  <c r="V828" i="1"/>
  <c r="X828" i="1" s="1"/>
  <c r="AG828" i="1" s="1"/>
  <c r="I829" i="1" s="1"/>
  <c r="AE829" i="1" l="1"/>
  <c r="E830" i="1" s="1"/>
  <c r="AD829" i="1"/>
  <c r="D830" i="1" s="1"/>
  <c r="R828" i="1"/>
  <c r="AB828" i="1"/>
  <c r="G829" i="1" s="1"/>
  <c r="Q828" i="1"/>
  <c r="AA828" i="1"/>
  <c r="Y828" i="1"/>
  <c r="B829" i="1" s="1"/>
  <c r="F829" i="1"/>
  <c r="Z828" i="1"/>
  <c r="C829" i="1" s="1"/>
  <c r="J829" i="1"/>
  <c r="J830" i="1" l="1"/>
  <c r="Z829" i="1"/>
  <c r="C830" i="1" s="1"/>
  <c r="K829" i="1"/>
  <c r="N829" i="1"/>
  <c r="Y829" i="1"/>
  <c r="B830" i="1" s="1"/>
  <c r="S829" i="1"/>
  <c r="T829" i="1"/>
  <c r="K830" i="1" l="1"/>
  <c r="N830" i="1"/>
  <c r="P829" i="1"/>
  <c r="U829" i="1"/>
  <c r="W829" i="1" s="1"/>
  <c r="AF829" i="1" s="1"/>
  <c r="H830" i="1" s="1"/>
  <c r="V829" i="1"/>
  <c r="X829" i="1" s="1"/>
  <c r="AG829" i="1" s="1"/>
  <c r="I830" i="1" s="1"/>
  <c r="O829" i="1"/>
  <c r="S830" i="1"/>
  <c r="T830" i="1"/>
  <c r="L829" i="1"/>
  <c r="M829" i="1"/>
  <c r="AE830" i="1" l="1"/>
  <c r="E831" i="1" s="1"/>
  <c r="R829" i="1"/>
  <c r="AB829" i="1"/>
  <c r="G830" i="1" s="1"/>
  <c r="U830" i="1"/>
  <c r="W830" i="1" s="1"/>
  <c r="AF830" i="1" s="1"/>
  <c r="H831" i="1" s="1"/>
  <c r="V830" i="1"/>
  <c r="X830" i="1" s="1"/>
  <c r="AG830" i="1" s="1"/>
  <c r="I831" i="1" s="1"/>
  <c r="O830" i="1"/>
  <c r="P830" i="1"/>
  <c r="L830" i="1"/>
  <c r="M830" i="1"/>
  <c r="Q829" i="1"/>
  <c r="AA829" i="1"/>
  <c r="F830" i="1" s="1"/>
  <c r="AD830" i="1"/>
  <c r="D831" i="1" s="1"/>
  <c r="AE831" i="1" l="1"/>
  <c r="E832" i="1" s="1"/>
  <c r="AD831" i="1"/>
  <c r="D832" i="1" s="1"/>
  <c r="R830" i="1"/>
  <c r="AB830" i="1"/>
  <c r="Q830" i="1"/>
  <c r="AA830" i="1"/>
  <c r="F831" i="1" s="1"/>
  <c r="J831" i="1"/>
  <c r="Y830" i="1"/>
  <c r="B831" i="1" s="1"/>
  <c r="Z830" i="1"/>
  <c r="C831" i="1" s="1"/>
  <c r="G831" i="1"/>
  <c r="Y831" i="1" l="1"/>
  <c r="B832" i="1" s="1"/>
  <c r="J832" i="1"/>
  <c r="Z831" i="1"/>
  <c r="C832" i="1" s="1"/>
  <c r="S831" i="1"/>
  <c r="T831" i="1"/>
  <c r="K831" i="1"/>
  <c r="N831" i="1"/>
  <c r="K832" i="1" l="1"/>
  <c r="N832" i="1"/>
  <c r="U831" i="1"/>
  <c r="W831" i="1" s="1"/>
  <c r="AF831" i="1" s="1"/>
  <c r="H832" i="1" s="1"/>
  <c r="V831" i="1"/>
  <c r="X831" i="1" s="1"/>
  <c r="AG831" i="1" s="1"/>
  <c r="I832" i="1" s="1"/>
  <c r="O831" i="1"/>
  <c r="P831" i="1"/>
  <c r="S832" i="1"/>
  <c r="T832" i="1"/>
  <c r="L831" i="1"/>
  <c r="M831" i="1"/>
  <c r="AD832" i="1" l="1"/>
  <c r="D833" i="1" s="1"/>
  <c r="U832" i="1"/>
  <c r="W832" i="1" s="1"/>
  <c r="AF832" i="1" s="1"/>
  <c r="H833" i="1" s="1"/>
  <c r="V832" i="1"/>
  <c r="X832" i="1" s="1"/>
  <c r="AG832" i="1" s="1"/>
  <c r="I833" i="1" s="1"/>
  <c r="O832" i="1"/>
  <c r="P832" i="1"/>
  <c r="L832" i="1"/>
  <c r="M832" i="1"/>
  <c r="R831" i="1"/>
  <c r="AB831" i="1"/>
  <c r="G832" i="1" s="1"/>
  <c r="AE832" i="1"/>
  <c r="E833" i="1" s="1"/>
  <c r="AA831" i="1"/>
  <c r="F832" i="1" s="1"/>
  <c r="Q831" i="1"/>
  <c r="AD833" i="1" l="1"/>
  <c r="D834" i="1" s="1"/>
  <c r="Z832" i="1"/>
  <c r="C833" i="1" s="1"/>
  <c r="J833" i="1"/>
  <c r="AB832" i="1"/>
  <c r="G833" i="1" s="1"/>
  <c r="R832" i="1"/>
  <c r="AA832" i="1"/>
  <c r="F833" i="1" s="1"/>
  <c r="Q832" i="1"/>
  <c r="Y832" i="1"/>
  <c r="B833" i="1" s="1"/>
  <c r="AE833" i="1"/>
  <c r="E834" i="1" s="1"/>
  <c r="Y833" i="1" l="1"/>
  <c r="B834" i="1" s="1"/>
  <c r="Z833" i="1"/>
  <c r="C834" i="1" s="1"/>
  <c r="J834" i="1"/>
  <c r="T833" i="1"/>
  <c r="S833" i="1"/>
  <c r="K833" i="1"/>
  <c r="N833" i="1"/>
  <c r="K834" i="1" l="1"/>
  <c r="S834" i="1"/>
  <c r="T834" i="1"/>
  <c r="N834" i="1"/>
  <c r="U833" i="1"/>
  <c r="W833" i="1" s="1"/>
  <c r="AF833" i="1" s="1"/>
  <c r="H834" i="1" s="1"/>
  <c r="V833" i="1"/>
  <c r="X833" i="1" s="1"/>
  <c r="AG833" i="1" s="1"/>
  <c r="I834" i="1" s="1"/>
  <c r="O833" i="1"/>
  <c r="P833" i="1"/>
  <c r="L833" i="1"/>
  <c r="M833" i="1"/>
  <c r="AE834" i="1" l="1"/>
  <c r="E835" i="1" s="1"/>
  <c r="AD834" i="1"/>
  <c r="D835" i="1" s="1"/>
  <c r="U834" i="1"/>
  <c r="W834" i="1" s="1"/>
  <c r="AF834" i="1" s="1"/>
  <c r="H835" i="1" s="1"/>
  <c r="V834" i="1"/>
  <c r="X834" i="1" s="1"/>
  <c r="AG834" i="1" s="1"/>
  <c r="I835" i="1" s="1"/>
  <c r="O834" i="1"/>
  <c r="P834" i="1"/>
  <c r="AB833" i="1"/>
  <c r="G834" i="1" s="1"/>
  <c r="R833" i="1"/>
  <c r="Q833" i="1"/>
  <c r="AA833" i="1"/>
  <c r="F834" i="1" s="1"/>
  <c r="M834" i="1"/>
  <c r="L834" i="1"/>
  <c r="AE835" i="1" l="1"/>
  <c r="E836" i="1" s="1"/>
  <c r="AD835" i="1"/>
  <c r="D836" i="1" s="1"/>
  <c r="J835" i="1"/>
  <c r="Z834" i="1"/>
  <c r="C835" i="1" s="1"/>
  <c r="Q834" i="1"/>
  <c r="AA834" i="1"/>
  <c r="F835" i="1" s="1"/>
  <c r="R834" i="1"/>
  <c r="AB834" i="1"/>
  <c r="G835" i="1" s="1"/>
  <c r="Y834" i="1"/>
  <c r="B835" i="1" s="1"/>
  <c r="Z835" i="1" l="1"/>
  <c r="C836" i="1" s="1"/>
  <c r="K835" i="1"/>
  <c r="Y835" i="1"/>
  <c r="B836" i="1" s="1"/>
  <c r="J836" i="1"/>
  <c r="S835" i="1"/>
  <c r="T835" i="1"/>
  <c r="N835" i="1"/>
  <c r="K836" i="1" l="1"/>
  <c r="N836" i="1"/>
  <c r="S836" i="1"/>
  <c r="T836" i="1"/>
  <c r="V835" i="1"/>
  <c r="X835" i="1" s="1"/>
  <c r="AG835" i="1" s="1"/>
  <c r="I836" i="1" s="1"/>
  <c r="O835" i="1"/>
  <c r="P835" i="1"/>
  <c r="U835" i="1"/>
  <c r="W835" i="1" s="1"/>
  <c r="AF835" i="1" s="1"/>
  <c r="H836" i="1" s="1"/>
  <c r="L835" i="1"/>
  <c r="M835" i="1"/>
  <c r="AD836" i="1" l="1"/>
  <c r="D837" i="1" s="1"/>
  <c r="AE836" i="1"/>
  <c r="E837" i="1" s="1"/>
  <c r="Q835" i="1"/>
  <c r="AA835" i="1"/>
  <c r="F836" i="1" s="1"/>
  <c r="L836" i="1"/>
  <c r="M836" i="1"/>
  <c r="O836" i="1"/>
  <c r="P836" i="1"/>
  <c r="U836" i="1"/>
  <c r="W836" i="1" s="1"/>
  <c r="AF836" i="1" s="1"/>
  <c r="H837" i="1" s="1"/>
  <c r="V836" i="1"/>
  <c r="X836" i="1" s="1"/>
  <c r="AG836" i="1" s="1"/>
  <c r="I837" i="1" s="1"/>
  <c r="R835" i="1"/>
  <c r="AB835" i="1"/>
  <c r="G836" i="1" s="1"/>
  <c r="AD837" i="1" l="1"/>
  <c r="D838" i="1" s="1"/>
  <c r="J837" i="1"/>
  <c r="Z836" i="1"/>
  <c r="C837" i="1" s="1"/>
  <c r="R836" i="1"/>
  <c r="AB836" i="1"/>
  <c r="G837" i="1" s="1"/>
  <c r="AE837" i="1"/>
  <c r="E838" i="1" s="1"/>
  <c r="Q836" i="1"/>
  <c r="AA836" i="1"/>
  <c r="F837" i="1" s="1"/>
  <c r="Y836" i="1"/>
  <c r="B837" i="1" s="1"/>
  <c r="J838" i="1" l="1"/>
  <c r="Z837" i="1"/>
  <c r="C838" i="1" s="1"/>
  <c r="S837" i="1"/>
  <c r="T837" i="1"/>
  <c r="Y837" i="1"/>
  <c r="B838" i="1" s="1"/>
  <c r="K837" i="1"/>
  <c r="N837" i="1"/>
  <c r="N838" i="1" l="1"/>
  <c r="U838" i="1" s="1"/>
  <c r="S838" i="1"/>
  <c r="T838" i="1"/>
  <c r="K838" i="1"/>
  <c r="P837" i="1"/>
  <c r="U837" i="1"/>
  <c r="W837" i="1" s="1"/>
  <c r="AF837" i="1" s="1"/>
  <c r="H838" i="1" s="1"/>
  <c r="V837" i="1"/>
  <c r="X837" i="1" s="1"/>
  <c r="AG837" i="1" s="1"/>
  <c r="I838" i="1" s="1"/>
  <c r="O837" i="1"/>
  <c r="L837" i="1"/>
  <c r="M837" i="1"/>
  <c r="O838" i="1" l="1"/>
  <c r="V838" i="1"/>
  <c r="X838" i="1" s="1"/>
  <c r="AG838" i="1" s="1"/>
  <c r="I839" i="1" s="1"/>
  <c r="P838" i="1"/>
  <c r="AD838" i="1"/>
  <c r="D839" i="1" s="1"/>
  <c r="R837" i="1"/>
  <c r="AB837" i="1"/>
  <c r="G838" i="1" s="1"/>
  <c r="L838" i="1"/>
  <c r="M838" i="1"/>
  <c r="Q837" i="1"/>
  <c r="AA837" i="1"/>
  <c r="F838" i="1" s="1"/>
  <c r="AE838" i="1"/>
  <c r="E839" i="1" s="1"/>
  <c r="W838" i="1"/>
  <c r="AF838" i="1" s="1"/>
  <c r="H839" i="1" s="1"/>
  <c r="AE839" i="1" l="1"/>
  <c r="E840" i="1" s="1"/>
  <c r="AD839" i="1"/>
  <c r="D840" i="1" s="1"/>
  <c r="J839" i="1"/>
  <c r="Y838" i="1"/>
  <c r="B839" i="1" s="1"/>
  <c r="R838" i="1"/>
  <c r="AB838" i="1"/>
  <c r="G839" i="1" s="1"/>
  <c r="Q838" i="1"/>
  <c r="AA838" i="1"/>
  <c r="F839" i="1" s="1"/>
  <c r="Z838" i="1"/>
  <c r="C839" i="1" s="1"/>
  <c r="J840" i="1" l="1"/>
  <c r="Y839" i="1"/>
  <c r="B840" i="1" s="1"/>
  <c r="K839" i="1"/>
  <c r="Z839" i="1"/>
  <c r="C840" i="1" s="1"/>
  <c r="N839" i="1"/>
  <c r="S839" i="1"/>
  <c r="T839" i="1"/>
  <c r="K840" i="1" l="1"/>
  <c r="N840" i="1"/>
  <c r="U839" i="1"/>
  <c r="W839" i="1" s="1"/>
  <c r="AF839" i="1" s="1"/>
  <c r="H840" i="1" s="1"/>
  <c r="V839" i="1"/>
  <c r="X839" i="1" s="1"/>
  <c r="AG839" i="1" s="1"/>
  <c r="I840" i="1" s="1"/>
  <c r="O839" i="1"/>
  <c r="P839" i="1"/>
  <c r="S840" i="1"/>
  <c r="T840" i="1"/>
  <c r="L839" i="1"/>
  <c r="M839" i="1"/>
  <c r="AE840" i="1" l="1"/>
  <c r="E841" i="1" s="1"/>
  <c r="AA839" i="1"/>
  <c r="F840" i="1" s="1"/>
  <c r="Q839" i="1"/>
  <c r="L840" i="1"/>
  <c r="M840" i="1"/>
  <c r="U840" i="1"/>
  <c r="W840" i="1" s="1"/>
  <c r="AF840" i="1" s="1"/>
  <c r="H841" i="1" s="1"/>
  <c r="V840" i="1"/>
  <c r="X840" i="1" s="1"/>
  <c r="AG840" i="1" s="1"/>
  <c r="I841" i="1" s="1"/>
  <c r="O840" i="1"/>
  <c r="P840" i="1"/>
  <c r="AD840" i="1"/>
  <c r="D841" i="1" s="1"/>
  <c r="R839" i="1"/>
  <c r="AB839" i="1"/>
  <c r="G840" i="1" s="1"/>
  <c r="AE841" i="1" l="1"/>
  <c r="E842" i="1" s="1"/>
  <c r="AD841" i="1"/>
  <c r="D842" i="1" s="1"/>
  <c r="Y840" i="1"/>
  <c r="B841" i="1" s="1"/>
  <c r="Z840" i="1"/>
  <c r="C841" i="1" s="1"/>
  <c r="AB840" i="1"/>
  <c r="G841" i="1" s="1"/>
  <c r="R840" i="1"/>
  <c r="AA840" i="1"/>
  <c r="F841" i="1" s="1"/>
  <c r="Q840" i="1"/>
  <c r="J841" i="1"/>
  <c r="J842" i="1" l="1"/>
  <c r="Z841" i="1"/>
  <c r="C842" i="1" s="1"/>
  <c r="T841" i="1"/>
  <c r="S841" i="1"/>
  <c r="N841" i="1"/>
  <c r="K841" i="1"/>
  <c r="Y841" i="1"/>
  <c r="B842" i="1" s="1"/>
  <c r="K842" i="1" l="1"/>
  <c r="U841" i="1"/>
  <c r="W841" i="1" s="1"/>
  <c r="AF841" i="1" s="1"/>
  <c r="H842" i="1" s="1"/>
  <c r="V841" i="1"/>
  <c r="X841" i="1" s="1"/>
  <c r="AG841" i="1" s="1"/>
  <c r="I842" i="1" s="1"/>
  <c r="O841" i="1"/>
  <c r="P841" i="1"/>
  <c r="S842" i="1"/>
  <c r="T842" i="1"/>
  <c r="N842" i="1"/>
  <c r="L841" i="1"/>
  <c r="M841" i="1"/>
  <c r="AE842" i="1" l="1"/>
  <c r="E843" i="1" s="1"/>
  <c r="U842" i="1"/>
  <c r="W842" i="1" s="1"/>
  <c r="AF842" i="1" s="1"/>
  <c r="H843" i="1" s="1"/>
  <c r="V842" i="1"/>
  <c r="X842" i="1" s="1"/>
  <c r="AG842" i="1" s="1"/>
  <c r="I843" i="1" s="1"/>
  <c r="O842" i="1"/>
  <c r="P842" i="1"/>
  <c r="M842" i="1"/>
  <c r="L842" i="1"/>
  <c r="AD842" i="1"/>
  <c r="D843" i="1" s="1"/>
  <c r="AB841" i="1"/>
  <c r="G842" i="1" s="1"/>
  <c r="R841" i="1"/>
  <c r="Q841" i="1"/>
  <c r="AA841" i="1"/>
  <c r="F842" i="1" s="1"/>
  <c r="AD843" i="1" l="1"/>
  <c r="D844" i="1" s="1"/>
  <c r="AE843" i="1"/>
  <c r="E844" i="1" s="1"/>
  <c r="Q842" i="1"/>
  <c r="AA842" i="1"/>
  <c r="F843" i="1" s="1"/>
  <c r="Y842" i="1"/>
  <c r="B843" i="1" s="1"/>
  <c r="R842" i="1"/>
  <c r="AB842" i="1"/>
  <c r="G843" i="1" s="1"/>
  <c r="J843" i="1"/>
  <c r="Z842" i="1"/>
  <c r="C843" i="1" s="1"/>
  <c r="J844" i="1" l="1"/>
  <c r="Z843" i="1"/>
  <c r="C844" i="1" s="1"/>
  <c r="Y843" i="1"/>
  <c r="B844" i="1" s="1"/>
  <c r="K843" i="1"/>
  <c r="S843" i="1"/>
  <c r="T843" i="1"/>
  <c r="N843" i="1"/>
  <c r="K844" i="1" l="1"/>
  <c r="N844" i="1"/>
  <c r="L843" i="1"/>
  <c r="M843" i="1"/>
  <c r="S844" i="1"/>
  <c r="T844" i="1"/>
  <c r="V843" i="1"/>
  <c r="X843" i="1" s="1"/>
  <c r="AG843" i="1" s="1"/>
  <c r="I844" i="1" s="1"/>
  <c r="O843" i="1"/>
  <c r="P843" i="1"/>
  <c r="U843" i="1"/>
  <c r="W843" i="1" s="1"/>
  <c r="AF843" i="1" s="1"/>
  <c r="H844" i="1" s="1"/>
  <c r="AE844" i="1" l="1"/>
  <c r="E845" i="1" s="1"/>
  <c r="L844" i="1"/>
  <c r="M844" i="1"/>
  <c r="O844" i="1"/>
  <c r="P844" i="1"/>
  <c r="U844" i="1"/>
  <c r="W844" i="1" s="1"/>
  <c r="AF844" i="1" s="1"/>
  <c r="H845" i="1" s="1"/>
  <c r="V844" i="1"/>
  <c r="X844" i="1" s="1"/>
  <c r="AG844" i="1" s="1"/>
  <c r="I845" i="1" s="1"/>
  <c r="AD844" i="1"/>
  <c r="D845" i="1" s="1"/>
  <c r="R843" i="1"/>
  <c r="AB843" i="1"/>
  <c r="G844" i="1" s="1"/>
  <c r="Q843" i="1"/>
  <c r="AA843" i="1"/>
  <c r="F844" i="1" s="1"/>
  <c r="AE845" i="1" l="1"/>
  <c r="E846" i="1" s="1"/>
  <c r="AD845" i="1"/>
  <c r="D846" i="1" s="1"/>
  <c r="Y844" i="1"/>
  <c r="B845" i="1" s="1"/>
  <c r="Q844" i="1"/>
  <c r="AA844" i="1"/>
  <c r="F845" i="1" s="1"/>
  <c r="Z844" i="1"/>
  <c r="C845" i="1" s="1"/>
  <c r="J845" i="1"/>
  <c r="R844" i="1"/>
  <c r="AB844" i="1"/>
  <c r="G845" i="1" s="1"/>
  <c r="J846" i="1" l="1"/>
  <c r="Z845" i="1"/>
  <c r="C846" i="1" s="1"/>
  <c r="Y845" i="1"/>
  <c r="B846" i="1" s="1"/>
  <c r="N845" i="1"/>
  <c r="K845" i="1"/>
  <c r="S845" i="1"/>
  <c r="T845" i="1"/>
  <c r="K846" i="1" l="1"/>
  <c r="N846" i="1"/>
  <c r="L845" i="1"/>
  <c r="M845" i="1"/>
  <c r="P845" i="1"/>
  <c r="U845" i="1"/>
  <c r="W845" i="1" s="1"/>
  <c r="AF845" i="1" s="1"/>
  <c r="H846" i="1" s="1"/>
  <c r="V845" i="1"/>
  <c r="X845" i="1" s="1"/>
  <c r="AG845" i="1" s="1"/>
  <c r="I846" i="1" s="1"/>
  <c r="O845" i="1"/>
  <c r="S846" i="1"/>
  <c r="T846" i="1"/>
  <c r="AE846" i="1" l="1"/>
  <c r="E847" i="1" s="1"/>
  <c r="AD846" i="1"/>
  <c r="D847" i="1" s="1"/>
  <c r="L846" i="1"/>
  <c r="M846" i="1"/>
  <c r="R845" i="1"/>
  <c r="AB845" i="1"/>
  <c r="G846" i="1" s="1"/>
  <c r="Q845" i="1"/>
  <c r="AA845" i="1"/>
  <c r="F846" i="1" s="1"/>
  <c r="U846" i="1"/>
  <c r="W846" i="1" s="1"/>
  <c r="AF846" i="1" s="1"/>
  <c r="H847" i="1" s="1"/>
  <c r="V846" i="1"/>
  <c r="X846" i="1" s="1"/>
  <c r="AG846" i="1" s="1"/>
  <c r="I847" i="1" s="1"/>
  <c r="O846" i="1"/>
  <c r="P846" i="1"/>
  <c r="AD847" i="1" l="1"/>
  <c r="D848" i="1" s="1"/>
  <c r="AE847" i="1"/>
  <c r="E848" i="1" s="1"/>
  <c r="J847" i="1"/>
  <c r="Y846" i="1"/>
  <c r="B847" i="1" s="1"/>
  <c r="Z846" i="1"/>
  <c r="C847" i="1" s="1"/>
  <c r="R846" i="1"/>
  <c r="AB846" i="1"/>
  <c r="G847" i="1" s="1"/>
  <c r="Q846" i="1"/>
  <c r="AA846" i="1"/>
  <c r="F847" i="1" s="1"/>
  <c r="J848" i="1" l="1"/>
  <c r="Z847" i="1"/>
  <c r="C848" i="1" s="1"/>
  <c r="Y847" i="1"/>
  <c r="B848" i="1" s="1"/>
  <c r="K847" i="1"/>
  <c r="N847" i="1"/>
  <c r="S847" i="1"/>
  <c r="T847" i="1"/>
  <c r="K848" i="1" l="1"/>
  <c r="N848" i="1"/>
  <c r="L847" i="1"/>
  <c r="M847" i="1"/>
  <c r="U847" i="1"/>
  <c r="W847" i="1" s="1"/>
  <c r="AF847" i="1" s="1"/>
  <c r="H848" i="1" s="1"/>
  <c r="V847" i="1"/>
  <c r="X847" i="1" s="1"/>
  <c r="AG847" i="1" s="1"/>
  <c r="I848" i="1" s="1"/>
  <c r="O847" i="1"/>
  <c r="P847" i="1"/>
  <c r="S848" i="1"/>
  <c r="T848" i="1"/>
  <c r="AD848" i="1" l="1"/>
  <c r="D849" i="1" s="1"/>
  <c r="AE848" i="1"/>
  <c r="E849" i="1" s="1"/>
  <c r="L848" i="1"/>
  <c r="M848" i="1"/>
  <c r="R847" i="1"/>
  <c r="AB847" i="1"/>
  <c r="G848" i="1" s="1"/>
  <c r="AA847" i="1"/>
  <c r="F848" i="1" s="1"/>
  <c r="Q847" i="1"/>
  <c r="U848" i="1"/>
  <c r="W848" i="1" s="1"/>
  <c r="AF848" i="1" s="1"/>
  <c r="H849" i="1" s="1"/>
  <c r="V848" i="1"/>
  <c r="X848" i="1" s="1"/>
  <c r="AG848" i="1" s="1"/>
  <c r="I849" i="1" s="1"/>
  <c r="O848" i="1"/>
  <c r="P848" i="1"/>
  <c r="AD849" i="1" l="1"/>
  <c r="D850" i="1" s="1"/>
  <c r="AE849" i="1"/>
  <c r="E850" i="1" s="1"/>
  <c r="Y848" i="1"/>
  <c r="B849" i="1" s="1"/>
  <c r="Z848" i="1"/>
  <c r="C849" i="1" s="1"/>
  <c r="J849" i="1"/>
  <c r="AB848" i="1"/>
  <c r="G849" i="1" s="1"/>
  <c r="R848" i="1"/>
  <c r="AA848" i="1"/>
  <c r="F849" i="1" s="1"/>
  <c r="Q848" i="1"/>
  <c r="N849" i="1" l="1"/>
  <c r="Y849" i="1"/>
  <c r="B850" i="1" s="1"/>
  <c r="J850" i="1"/>
  <c r="Z849" i="1"/>
  <c r="T849" i="1"/>
  <c r="S849" i="1"/>
  <c r="C850" i="1"/>
  <c r="K849" i="1"/>
  <c r="P849" i="1" l="1"/>
  <c r="O849" i="1"/>
  <c r="V849" i="1"/>
  <c r="X849" i="1" s="1"/>
  <c r="AG849" i="1" s="1"/>
  <c r="I850" i="1" s="1"/>
  <c r="AE850" i="1" s="1"/>
  <c r="E851" i="1" s="1"/>
  <c r="U849" i="1"/>
  <c r="W849" i="1" s="1"/>
  <c r="AF849" i="1" s="1"/>
  <c r="H850" i="1" s="1"/>
  <c r="K850" i="1"/>
  <c r="N850" i="1"/>
  <c r="L849" i="1"/>
  <c r="M849" i="1"/>
  <c r="S850" i="1"/>
  <c r="T850" i="1"/>
  <c r="U850" i="1" l="1"/>
  <c r="W850" i="1" s="1"/>
  <c r="AF850" i="1" s="1"/>
  <c r="H851" i="1" s="1"/>
  <c r="V850" i="1"/>
  <c r="X850" i="1" s="1"/>
  <c r="AG850" i="1" s="1"/>
  <c r="I851" i="1" s="1"/>
  <c r="O850" i="1"/>
  <c r="P850" i="1"/>
  <c r="M850" i="1"/>
  <c r="L850" i="1"/>
  <c r="AD850" i="1"/>
  <c r="D851" i="1" s="1"/>
  <c r="AB849" i="1"/>
  <c r="G850" i="1" s="1"/>
  <c r="R849" i="1"/>
  <c r="Q849" i="1"/>
  <c r="AA849" i="1"/>
  <c r="F850" i="1" s="1"/>
  <c r="AE851" i="1" l="1"/>
  <c r="E852" i="1" s="1"/>
  <c r="J851" i="1"/>
  <c r="AD851" i="1"/>
  <c r="D852" i="1" s="1"/>
  <c r="Y850" i="1"/>
  <c r="B851" i="1" s="1"/>
  <c r="Q850" i="1"/>
  <c r="AA850" i="1"/>
  <c r="F851" i="1" s="1"/>
  <c r="R850" i="1"/>
  <c r="AB850" i="1"/>
  <c r="G851" i="1" s="1"/>
  <c r="Z850" i="1"/>
  <c r="C851" i="1" s="1"/>
  <c r="N851" i="1" l="1"/>
  <c r="V851" i="1" s="1"/>
  <c r="Y851" i="1"/>
  <c r="B852" i="1" s="1"/>
  <c r="J852" i="1"/>
  <c r="K851" i="1"/>
  <c r="Z851" i="1"/>
  <c r="C852" i="1" s="1"/>
  <c r="S851" i="1"/>
  <c r="T851" i="1"/>
  <c r="P851" i="1" l="1"/>
  <c r="U851" i="1"/>
  <c r="W851" i="1" s="1"/>
  <c r="AF851" i="1" s="1"/>
  <c r="H852" i="1" s="1"/>
  <c r="O851" i="1"/>
  <c r="X851" i="1"/>
  <c r="AG851" i="1" s="1"/>
  <c r="I852" i="1" s="1"/>
  <c r="AE852" i="1" s="1"/>
  <c r="E853" i="1" s="1"/>
  <c r="S852" i="1"/>
  <c r="T852" i="1"/>
  <c r="K852" i="1"/>
  <c r="L851" i="1"/>
  <c r="M851" i="1"/>
  <c r="N852" i="1"/>
  <c r="O852" i="1" l="1"/>
  <c r="P852" i="1"/>
  <c r="U852" i="1"/>
  <c r="W852" i="1" s="1"/>
  <c r="AF852" i="1" s="1"/>
  <c r="H853" i="1" s="1"/>
  <c r="V852" i="1"/>
  <c r="X852" i="1" s="1"/>
  <c r="AG852" i="1" s="1"/>
  <c r="I853" i="1" s="1"/>
  <c r="R851" i="1"/>
  <c r="AB851" i="1"/>
  <c r="G852" i="1" s="1"/>
  <c r="Q851" i="1"/>
  <c r="AA851" i="1"/>
  <c r="F852" i="1" s="1"/>
  <c r="AD852" i="1"/>
  <c r="D853" i="1" s="1"/>
  <c r="L852" i="1"/>
  <c r="M852" i="1"/>
  <c r="AD853" i="1" l="1"/>
  <c r="D854" i="1" s="1"/>
  <c r="AE853" i="1"/>
  <c r="E854" i="1" s="1"/>
  <c r="Y852" i="1"/>
  <c r="B853" i="1" s="1"/>
  <c r="R852" i="1"/>
  <c r="AB852" i="1"/>
  <c r="G853" i="1" s="1"/>
  <c r="Z852" i="1"/>
  <c r="C853" i="1" s="1"/>
  <c r="Q852" i="1"/>
  <c r="AA852" i="1"/>
  <c r="F853" i="1" s="1"/>
  <c r="J853" i="1"/>
  <c r="N853" i="1" l="1"/>
  <c r="Z853" i="1"/>
  <c r="C854" i="1" s="1"/>
  <c r="J854" i="1"/>
  <c r="Y853" i="1"/>
  <c r="B854" i="1" s="1"/>
  <c r="S853" i="1"/>
  <c r="T853" i="1"/>
  <c r="K853" i="1"/>
  <c r="P853" i="1" l="1"/>
  <c r="O853" i="1"/>
  <c r="V853" i="1"/>
  <c r="X853" i="1" s="1"/>
  <c r="AG853" i="1" s="1"/>
  <c r="I854" i="1" s="1"/>
  <c r="AE854" i="1" s="1"/>
  <c r="E855" i="1" s="1"/>
  <c r="U853" i="1"/>
  <c r="W853" i="1" s="1"/>
  <c r="AF853" i="1" s="1"/>
  <c r="H854" i="1" s="1"/>
  <c r="AD854" i="1" s="1"/>
  <c r="D855" i="1" s="1"/>
  <c r="K854" i="1"/>
  <c r="N854" i="1"/>
  <c r="L853" i="1"/>
  <c r="M853" i="1"/>
  <c r="S854" i="1"/>
  <c r="T854" i="1"/>
  <c r="J855" i="1" l="1"/>
  <c r="L854" i="1"/>
  <c r="M854" i="1"/>
  <c r="R853" i="1"/>
  <c r="AB853" i="1"/>
  <c r="G854" i="1" s="1"/>
  <c r="Q853" i="1"/>
  <c r="AA853" i="1"/>
  <c r="F854" i="1" s="1"/>
  <c r="U854" i="1"/>
  <c r="W854" i="1" s="1"/>
  <c r="AF854" i="1" s="1"/>
  <c r="H855" i="1" s="1"/>
  <c r="V854" i="1"/>
  <c r="X854" i="1" s="1"/>
  <c r="AG854" i="1" s="1"/>
  <c r="I855" i="1" s="1"/>
  <c r="O854" i="1"/>
  <c r="P854" i="1"/>
  <c r="AD855" i="1" l="1"/>
  <c r="D856" i="1" s="1"/>
  <c r="Z854" i="1"/>
  <c r="C855" i="1" s="1"/>
  <c r="S855" i="1"/>
  <c r="T855" i="1"/>
  <c r="AE855" i="1"/>
  <c r="E856" i="1" s="1"/>
  <c r="R854" i="1"/>
  <c r="AB854" i="1"/>
  <c r="G855" i="1" s="1"/>
  <c r="Y854" i="1"/>
  <c r="B855" i="1" s="1"/>
  <c r="Q854" i="1"/>
  <c r="AA854" i="1"/>
  <c r="F855" i="1" s="1"/>
  <c r="Y855" i="1" l="1"/>
  <c r="B856" i="1" s="1"/>
  <c r="Z855" i="1"/>
  <c r="C856" i="1" s="1"/>
  <c r="K855" i="1"/>
  <c r="N855" i="1"/>
  <c r="J856" i="1"/>
  <c r="K856" i="1" l="1"/>
  <c r="N856" i="1"/>
  <c r="S856" i="1"/>
  <c r="T856" i="1"/>
  <c r="U855" i="1"/>
  <c r="W855" i="1" s="1"/>
  <c r="AF855" i="1" s="1"/>
  <c r="H856" i="1" s="1"/>
  <c r="V855" i="1"/>
  <c r="X855" i="1" s="1"/>
  <c r="AG855" i="1" s="1"/>
  <c r="I856" i="1" s="1"/>
  <c r="O855" i="1"/>
  <c r="P855" i="1"/>
  <c r="L855" i="1"/>
  <c r="M855" i="1"/>
  <c r="L856" i="1" l="1"/>
  <c r="M856" i="1"/>
  <c r="AE856" i="1"/>
  <c r="E857" i="1" s="1"/>
  <c r="AA855" i="1"/>
  <c r="F856" i="1" s="1"/>
  <c r="Q855" i="1"/>
  <c r="AD856" i="1"/>
  <c r="D857" i="1" s="1"/>
  <c r="R855" i="1"/>
  <c r="AB855" i="1"/>
  <c r="G856" i="1" s="1"/>
  <c r="U856" i="1"/>
  <c r="W856" i="1" s="1"/>
  <c r="AF856" i="1" s="1"/>
  <c r="H857" i="1" s="1"/>
  <c r="V856" i="1"/>
  <c r="X856" i="1" s="1"/>
  <c r="AG856" i="1" s="1"/>
  <c r="I857" i="1" s="1"/>
  <c r="O856" i="1"/>
  <c r="P856" i="1"/>
  <c r="AD857" i="1" l="1"/>
  <c r="D858" i="1" s="1"/>
  <c r="AE857" i="1"/>
  <c r="E858" i="1" s="1"/>
  <c r="AB856" i="1"/>
  <c r="G857" i="1" s="1"/>
  <c r="R856" i="1"/>
  <c r="AA856" i="1"/>
  <c r="F857" i="1" s="1"/>
  <c r="Q856" i="1"/>
  <c r="J857" i="1"/>
  <c r="Y856" i="1"/>
  <c r="B857" i="1" s="1"/>
  <c r="Z856" i="1"/>
  <c r="C857" i="1" s="1"/>
  <c r="N857" i="1" l="1"/>
  <c r="J858" i="1"/>
  <c r="Y857" i="1"/>
  <c r="B858" i="1" s="1"/>
  <c r="T857" i="1"/>
  <c r="S857" i="1"/>
  <c r="Z857" i="1"/>
  <c r="C858" i="1" s="1"/>
  <c r="K857" i="1"/>
  <c r="P857" i="1" l="1"/>
  <c r="V857" i="1"/>
  <c r="X857" i="1" s="1"/>
  <c r="AG857" i="1" s="1"/>
  <c r="I858" i="1" s="1"/>
  <c r="U857" i="1"/>
  <c r="W857" i="1" s="1"/>
  <c r="AF857" i="1" s="1"/>
  <c r="H858" i="1" s="1"/>
  <c r="O857" i="1"/>
  <c r="K858" i="1"/>
  <c r="N858" i="1"/>
  <c r="L857" i="1"/>
  <c r="M857" i="1"/>
  <c r="S858" i="1"/>
  <c r="T858" i="1"/>
  <c r="U858" i="1" l="1"/>
  <c r="W858" i="1" s="1"/>
  <c r="AF858" i="1" s="1"/>
  <c r="H859" i="1" s="1"/>
  <c r="V858" i="1"/>
  <c r="X858" i="1" s="1"/>
  <c r="AG858" i="1" s="1"/>
  <c r="I859" i="1" s="1"/>
  <c r="O858" i="1"/>
  <c r="P858" i="1"/>
  <c r="AE858" i="1"/>
  <c r="E859" i="1" s="1"/>
  <c r="AD858" i="1"/>
  <c r="D859" i="1" s="1"/>
  <c r="M858" i="1"/>
  <c r="L858" i="1"/>
  <c r="AB857" i="1"/>
  <c r="G858" i="1" s="1"/>
  <c r="R857" i="1"/>
  <c r="Q857" i="1"/>
  <c r="AA857" i="1"/>
  <c r="F858" i="1" s="1"/>
  <c r="AE859" i="1" l="1"/>
  <c r="E860" i="1" s="1"/>
  <c r="AD859" i="1"/>
  <c r="D860" i="1" s="1"/>
  <c r="Y858" i="1"/>
  <c r="B859" i="1" s="1"/>
  <c r="Q858" i="1"/>
  <c r="AA858" i="1"/>
  <c r="F859" i="1" s="1"/>
  <c r="R858" i="1"/>
  <c r="AB858" i="1"/>
  <c r="G859" i="1" s="1"/>
  <c r="J859" i="1"/>
  <c r="Z858" i="1"/>
  <c r="C859" i="1" s="1"/>
  <c r="N859" i="1" l="1"/>
  <c r="V859" i="1" s="1"/>
  <c r="Z859" i="1"/>
  <c r="C860" i="1" s="1"/>
  <c r="K859" i="1"/>
  <c r="J860" i="1"/>
  <c r="Y859" i="1"/>
  <c r="B860" i="1" s="1"/>
  <c r="S859" i="1"/>
  <c r="T859" i="1"/>
  <c r="X859" i="1" l="1"/>
  <c r="AG859" i="1" s="1"/>
  <c r="I860" i="1" s="1"/>
  <c r="AE860" i="1" s="1"/>
  <c r="E861" i="1" s="1"/>
  <c r="U859" i="1"/>
  <c r="W859" i="1" s="1"/>
  <c r="AF859" i="1" s="1"/>
  <c r="H860" i="1" s="1"/>
  <c r="P859" i="1"/>
  <c r="O859" i="1"/>
  <c r="K860" i="1"/>
  <c r="N860" i="1"/>
  <c r="S860" i="1"/>
  <c r="T860" i="1"/>
  <c r="L859" i="1"/>
  <c r="M859" i="1"/>
  <c r="R859" i="1" l="1"/>
  <c r="AB859" i="1"/>
  <c r="G860" i="1" s="1"/>
  <c r="Q859" i="1"/>
  <c r="AA859" i="1"/>
  <c r="F860" i="1" s="1"/>
  <c r="AD860" i="1"/>
  <c r="D861" i="1" s="1"/>
  <c r="L860" i="1"/>
  <c r="M860" i="1"/>
  <c r="O860" i="1"/>
  <c r="P860" i="1"/>
  <c r="U860" i="1"/>
  <c r="W860" i="1" s="1"/>
  <c r="AF860" i="1" s="1"/>
  <c r="H861" i="1" s="1"/>
  <c r="V860" i="1"/>
  <c r="X860" i="1" s="1"/>
  <c r="AG860" i="1" s="1"/>
  <c r="I861" i="1" s="1"/>
  <c r="AD861" i="1" l="1"/>
  <c r="D862" i="1" s="1"/>
  <c r="AE861" i="1"/>
  <c r="E862" i="1" s="1"/>
  <c r="Z860" i="1"/>
  <c r="C861" i="1" s="1"/>
  <c r="R860" i="1"/>
  <c r="AB860" i="1"/>
  <c r="G861" i="1" s="1"/>
  <c r="Q860" i="1"/>
  <c r="AA860" i="1"/>
  <c r="F861" i="1" s="1"/>
  <c r="J861" i="1"/>
  <c r="Y860" i="1"/>
  <c r="B861" i="1" s="1"/>
  <c r="J862" i="1" l="1"/>
  <c r="Y861" i="1"/>
  <c r="B862" i="1" s="1"/>
  <c r="S861" i="1"/>
  <c r="T861" i="1"/>
  <c r="K861" i="1"/>
  <c r="Z861" i="1"/>
  <c r="C862" i="1" s="1"/>
  <c r="N861" i="1"/>
  <c r="N862" i="1" l="1"/>
  <c r="L861" i="1"/>
  <c r="M861" i="1"/>
  <c r="S862" i="1"/>
  <c r="T862" i="1"/>
  <c r="K862" i="1"/>
  <c r="P861" i="1"/>
  <c r="U861" i="1"/>
  <c r="W861" i="1" s="1"/>
  <c r="AF861" i="1" s="1"/>
  <c r="H862" i="1" s="1"/>
  <c r="V861" i="1"/>
  <c r="X861" i="1" s="1"/>
  <c r="AG861" i="1" s="1"/>
  <c r="I862" i="1" s="1"/>
  <c r="O861" i="1"/>
  <c r="AE862" i="1" l="1"/>
  <c r="E863" i="1" s="1"/>
  <c r="Q861" i="1"/>
  <c r="AA861" i="1"/>
  <c r="F862" i="1" s="1"/>
  <c r="AD862" i="1"/>
  <c r="D863" i="1" s="1"/>
  <c r="U862" i="1"/>
  <c r="W862" i="1" s="1"/>
  <c r="AF862" i="1" s="1"/>
  <c r="H863" i="1" s="1"/>
  <c r="V862" i="1"/>
  <c r="X862" i="1" s="1"/>
  <c r="AG862" i="1" s="1"/>
  <c r="I863" i="1" s="1"/>
  <c r="O862" i="1"/>
  <c r="P862" i="1"/>
  <c r="L862" i="1"/>
  <c r="M862" i="1"/>
  <c r="R861" i="1"/>
  <c r="AB861" i="1"/>
  <c r="G862" i="1" s="1"/>
  <c r="AD863" i="1" l="1"/>
  <c r="D864" i="1" s="1"/>
  <c r="AE863" i="1"/>
  <c r="E864" i="1" s="1"/>
  <c r="Z862" i="1"/>
  <c r="C863" i="1" s="1"/>
  <c r="Q862" i="1"/>
  <c r="AA862" i="1"/>
  <c r="F863" i="1" s="1"/>
  <c r="J863" i="1"/>
  <c r="R862" i="1"/>
  <c r="AB862" i="1"/>
  <c r="G863" i="1" s="1"/>
  <c r="Y862" i="1"/>
  <c r="B863" i="1" s="1"/>
  <c r="Y863" i="1" l="1"/>
  <c r="B864" i="1" s="1"/>
  <c r="S863" i="1"/>
  <c r="T863" i="1"/>
  <c r="J864" i="1"/>
  <c r="K863" i="1"/>
  <c r="Z863" i="1"/>
  <c r="C864" i="1" s="1"/>
  <c r="N863" i="1"/>
  <c r="K864" i="1" l="1"/>
  <c r="N864" i="1"/>
  <c r="L863" i="1"/>
  <c r="M863" i="1"/>
  <c r="S864" i="1"/>
  <c r="T864" i="1"/>
  <c r="U863" i="1"/>
  <c r="W863" i="1" s="1"/>
  <c r="AF863" i="1" s="1"/>
  <c r="H864" i="1" s="1"/>
  <c r="V863" i="1"/>
  <c r="X863" i="1" s="1"/>
  <c r="AG863" i="1" s="1"/>
  <c r="I864" i="1" s="1"/>
  <c r="O863" i="1"/>
  <c r="P863" i="1"/>
  <c r="AE864" i="1" l="1"/>
  <c r="E865" i="1" s="1"/>
  <c r="AD864" i="1"/>
  <c r="D865" i="1" s="1"/>
  <c r="U864" i="1"/>
  <c r="W864" i="1" s="1"/>
  <c r="AF864" i="1" s="1"/>
  <c r="H865" i="1" s="1"/>
  <c r="V864" i="1"/>
  <c r="X864" i="1" s="1"/>
  <c r="AG864" i="1" s="1"/>
  <c r="I865" i="1" s="1"/>
  <c r="O864" i="1"/>
  <c r="P864" i="1"/>
  <c r="L864" i="1"/>
  <c r="M864" i="1"/>
  <c r="R863" i="1"/>
  <c r="AB863" i="1"/>
  <c r="G864" i="1" s="1"/>
  <c r="AA863" i="1"/>
  <c r="F864" i="1" s="1"/>
  <c r="Q863" i="1"/>
  <c r="AD865" i="1" l="1"/>
  <c r="D866" i="1" s="1"/>
  <c r="AE865" i="1"/>
  <c r="E866" i="1" s="1"/>
  <c r="AB864" i="1"/>
  <c r="G865" i="1" s="1"/>
  <c r="R864" i="1"/>
  <c r="AA864" i="1"/>
  <c r="F865" i="1" s="1"/>
  <c r="Q864" i="1"/>
  <c r="J865" i="1"/>
  <c r="Y864" i="1"/>
  <c r="B865" i="1" s="1"/>
  <c r="Z864" i="1"/>
  <c r="C865" i="1" s="1"/>
  <c r="N865" i="1" l="1"/>
  <c r="J866" i="1"/>
  <c r="Y865" i="1"/>
  <c r="B866" i="1" s="1"/>
  <c r="T865" i="1"/>
  <c r="S865" i="1"/>
  <c r="Z865" i="1"/>
  <c r="C866" i="1" s="1"/>
  <c r="K865" i="1"/>
  <c r="P865" i="1" l="1"/>
  <c r="V865" i="1"/>
  <c r="X865" i="1" s="1"/>
  <c r="AG865" i="1" s="1"/>
  <c r="I866" i="1" s="1"/>
  <c r="O865" i="1"/>
  <c r="U865" i="1"/>
  <c r="W865" i="1" s="1"/>
  <c r="AF865" i="1" s="1"/>
  <c r="H866" i="1" s="1"/>
  <c r="N866" i="1"/>
  <c r="L865" i="1"/>
  <c r="M865" i="1"/>
  <c r="K866" i="1"/>
  <c r="S866" i="1"/>
  <c r="T866" i="1"/>
  <c r="AE866" i="1" l="1"/>
  <c r="E867" i="1" s="1"/>
  <c r="Q865" i="1"/>
  <c r="AA865" i="1"/>
  <c r="F866" i="1" s="1"/>
  <c r="U866" i="1"/>
  <c r="W866" i="1" s="1"/>
  <c r="AF866" i="1" s="1"/>
  <c r="H867" i="1" s="1"/>
  <c r="V866" i="1"/>
  <c r="X866" i="1" s="1"/>
  <c r="AG866" i="1" s="1"/>
  <c r="I867" i="1" s="1"/>
  <c r="O866" i="1"/>
  <c r="P866" i="1"/>
  <c r="AD866" i="1"/>
  <c r="D867" i="1" s="1"/>
  <c r="M866" i="1"/>
  <c r="L866" i="1"/>
  <c r="AB865" i="1"/>
  <c r="G866" i="1" s="1"/>
  <c r="R865" i="1"/>
  <c r="AE867" i="1" l="1"/>
  <c r="E868" i="1" s="1"/>
  <c r="AD867" i="1"/>
  <c r="D868" i="1" s="1"/>
  <c r="J867" i="1"/>
  <c r="Z866" i="1"/>
  <c r="C867" i="1" s="1"/>
  <c r="Q866" i="1"/>
  <c r="AA866" i="1"/>
  <c r="F867" i="1" s="1"/>
  <c r="Y866" i="1"/>
  <c r="B867" i="1" s="1"/>
  <c r="R866" i="1"/>
  <c r="AB866" i="1"/>
  <c r="G867" i="1" s="1"/>
  <c r="Z867" i="1" l="1"/>
  <c r="C868" i="1" s="1"/>
  <c r="J868" i="1"/>
  <c r="K867" i="1"/>
  <c r="S867" i="1"/>
  <c r="T867" i="1"/>
  <c r="Y867" i="1"/>
  <c r="B868" i="1" s="1"/>
  <c r="N867" i="1"/>
  <c r="L867" i="1" l="1"/>
  <c r="M867" i="1"/>
  <c r="K868" i="1"/>
  <c r="N868" i="1"/>
  <c r="V867" i="1"/>
  <c r="X867" i="1" s="1"/>
  <c r="AG867" i="1" s="1"/>
  <c r="I868" i="1" s="1"/>
  <c r="O867" i="1"/>
  <c r="P867" i="1"/>
  <c r="U867" i="1"/>
  <c r="W867" i="1" s="1"/>
  <c r="AF867" i="1" s="1"/>
  <c r="H868" i="1" s="1"/>
  <c r="S868" i="1"/>
  <c r="T868" i="1"/>
  <c r="AE868" i="1" l="1"/>
  <c r="E869" i="1" s="1"/>
  <c r="Q867" i="1"/>
  <c r="AA867" i="1"/>
  <c r="F868" i="1" s="1"/>
  <c r="O868" i="1"/>
  <c r="P868" i="1"/>
  <c r="U868" i="1"/>
  <c r="W868" i="1" s="1"/>
  <c r="AF868" i="1" s="1"/>
  <c r="H869" i="1" s="1"/>
  <c r="V868" i="1"/>
  <c r="X868" i="1" s="1"/>
  <c r="AG868" i="1" s="1"/>
  <c r="I869" i="1" s="1"/>
  <c r="AD868" i="1"/>
  <c r="D869" i="1" s="1"/>
  <c r="L868" i="1"/>
  <c r="M868" i="1"/>
  <c r="R867" i="1"/>
  <c r="AB867" i="1"/>
  <c r="G868" i="1" s="1"/>
  <c r="AE869" i="1" l="1"/>
  <c r="E870" i="1" s="1"/>
  <c r="AD869" i="1"/>
  <c r="D870" i="1" s="1"/>
  <c r="J869" i="1"/>
  <c r="Z868" i="1"/>
  <c r="C869" i="1" s="1"/>
  <c r="R868" i="1"/>
  <c r="AB868" i="1"/>
  <c r="G869" i="1" s="1"/>
  <c r="Q868" i="1"/>
  <c r="AA868" i="1"/>
  <c r="F869" i="1" s="1"/>
  <c r="Y868" i="1"/>
  <c r="B869" i="1" s="1"/>
  <c r="J870" i="1" l="1"/>
  <c r="Y869" i="1"/>
  <c r="B870" i="1" s="1"/>
  <c r="Z869" i="1"/>
  <c r="C870" i="1" s="1"/>
  <c r="K869" i="1"/>
  <c r="N869" i="1"/>
  <c r="S869" i="1"/>
  <c r="T869" i="1"/>
  <c r="N870" i="1" l="1"/>
  <c r="L869" i="1"/>
  <c r="M869" i="1"/>
  <c r="K870" i="1"/>
  <c r="S870" i="1"/>
  <c r="T870" i="1"/>
  <c r="P869" i="1"/>
  <c r="U869" i="1"/>
  <c r="W869" i="1" s="1"/>
  <c r="AF869" i="1" s="1"/>
  <c r="H870" i="1" s="1"/>
  <c r="V869" i="1"/>
  <c r="X869" i="1" s="1"/>
  <c r="AG869" i="1" s="1"/>
  <c r="I870" i="1" s="1"/>
  <c r="O869" i="1"/>
  <c r="AE870" i="1" l="1"/>
  <c r="E871" i="1" s="1"/>
  <c r="Q869" i="1"/>
  <c r="AA869" i="1"/>
  <c r="F870" i="1" s="1"/>
  <c r="AD870" i="1"/>
  <c r="D871" i="1" s="1"/>
  <c r="U870" i="1"/>
  <c r="W870" i="1" s="1"/>
  <c r="AF870" i="1" s="1"/>
  <c r="H871" i="1" s="1"/>
  <c r="V870" i="1"/>
  <c r="X870" i="1" s="1"/>
  <c r="AG870" i="1" s="1"/>
  <c r="I871" i="1" s="1"/>
  <c r="O870" i="1"/>
  <c r="P870" i="1"/>
  <c r="L870" i="1"/>
  <c r="M870" i="1"/>
  <c r="R869" i="1"/>
  <c r="AB869" i="1"/>
  <c r="G870" i="1" s="1"/>
  <c r="AE871" i="1" l="1"/>
  <c r="E872" i="1" s="1"/>
  <c r="AD871" i="1"/>
  <c r="D872" i="1" s="1"/>
  <c r="Z870" i="1"/>
  <c r="C871" i="1" s="1"/>
  <c r="R870" i="1"/>
  <c r="AB870" i="1"/>
  <c r="G871" i="1" s="1"/>
  <c r="Q870" i="1"/>
  <c r="AA870" i="1"/>
  <c r="F871" i="1" s="1"/>
  <c r="J871" i="1"/>
  <c r="Y870" i="1"/>
  <c r="B871" i="1" s="1"/>
  <c r="J872" i="1" l="1"/>
  <c r="Y871" i="1"/>
  <c r="B872" i="1" s="1"/>
  <c r="K871" i="1"/>
  <c r="Z871" i="1"/>
  <c r="C872" i="1" s="1"/>
  <c r="N871" i="1"/>
  <c r="S871" i="1"/>
  <c r="T871" i="1"/>
  <c r="K872" i="1" l="1"/>
  <c r="N872" i="1"/>
  <c r="U871" i="1"/>
  <c r="W871" i="1" s="1"/>
  <c r="AF871" i="1" s="1"/>
  <c r="H872" i="1" s="1"/>
  <c r="V871" i="1"/>
  <c r="X871" i="1" s="1"/>
  <c r="AG871" i="1" s="1"/>
  <c r="I872" i="1" s="1"/>
  <c r="O871" i="1"/>
  <c r="P871" i="1"/>
  <c r="S872" i="1"/>
  <c r="T872" i="1"/>
  <c r="L871" i="1"/>
  <c r="M871" i="1"/>
  <c r="AE872" i="1" l="1"/>
  <c r="E873" i="1" s="1"/>
  <c r="AA871" i="1"/>
  <c r="F872" i="1" s="1"/>
  <c r="Q871" i="1"/>
  <c r="L872" i="1"/>
  <c r="M872" i="1"/>
  <c r="U872" i="1"/>
  <c r="W872" i="1" s="1"/>
  <c r="AF872" i="1" s="1"/>
  <c r="H873" i="1" s="1"/>
  <c r="V872" i="1"/>
  <c r="X872" i="1" s="1"/>
  <c r="AG872" i="1" s="1"/>
  <c r="I873" i="1" s="1"/>
  <c r="O872" i="1"/>
  <c r="P872" i="1"/>
  <c r="AD872" i="1"/>
  <c r="D873" i="1" s="1"/>
  <c r="R871" i="1"/>
  <c r="AB871" i="1"/>
  <c r="G872" i="1" s="1"/>
  <c r="AE873" i="1" l="1"/>
  <c r="E874" i="1" s="1"/>
  <c r="AD873" i="1"/>
  <c r="D874" i="1" s="1"/>
  <c r="Y872" i="1"/>
  <c r="B873" i="1" s="1"/>
  <c r="Z872" i="1"/>
  <c r="C873" i="1" s="1"/>
  <c r="AB872" i="1"/>
  <c r="G873" i="1" s="1"/>
  <c r="R872" i="1"/>
  <c r="AA872" i="1"/>
  <c r="F873" i="1" s="1"/>
  <c r="Q872" i="1"/>
  <c r="J873" i="1"/>
  <c r="J874" i="1" l="1"/>
  <c r="Z873" i="1"/>
  <c r="C874" i="1" s="1"/>
  <c r="T873" i="1"/>
  <c r="S873" i="1"/>
  <c r="N873" i="1"/>
  <c r="K873" i="1"/>
  <c r="Y873" i="1"/>
  <c r="B874" i="1" s="1"/>
  <c r="K874" i="1" l="1"/>
  <c r="U873" i="1"/>
  <c r="W873" i="1" s="1"/>
  <c r="AF873" i="1" s="1"/>
  <c r="H874" i="1" s="1"/>
  <c r="V873" i="1"/>
  <c r="X873" i="1" s="1"/>
  <c r="AG873" i="1" s="1"/>
  <c r="I874" i="1" s="1"/>
  <c r="O873" i="1"/>
  <c r="P873" i="1"/>
  <c r="S874" i="1"/>
  <c r="T874" i="1"/>
  <c r="N874" i="1"/>
  <c r="L873" i="1"/>
  <c r="M873" i="1"/>
  <c r="AE874" i="1" l="1"/>
  <c r="E875" i="1" s="1"/>
  <c r="U874" i="1"/>
  <c r="W874" i="1" s="1"/>
  <c r="AF874" i="1" s="1"/>
  <c r="H875" i="1" s="1"/>
  <c r="V874" i="1"/>
  <c r="X874" i="1" s="1"/>
  <c r="AG874" i="1" s="1"/>
  <c r="I875" i="1" s="1"/>
  <c r="O874" i="1"/>
  <c r="P874" i="1"/>
  <c r="M874" i="1"/>
  <c r="L874" i="1"/>
  <c r="AD874" i="1"/>
  <c r="D875" i="1" s="1"/>
  <c r="AB873" i="1"/>
  <c r="G874" i="1" s="1"/>
  <c r="R873" i="1"/>
  <c r="Q873" i="1"/>
  <c r="AA873" i="1"/>
  <c r="F874" i="1" s="1"/>
  <c r="AD875" i="1" l="1"/>
  <c r="D876" i="1" s="1"/>
  <c r="AE875" i="1"/>
  <c r="E876" i="1" s="1"/>
  <c r="Q874" i="1"/>
  <c r="AA874" i="1"/>
  <c r="F875" i="1" s="1"/>
  <c r="Y874" i="1"/>
  <c r="B875" i="1" s="1"/>
  <c r="R874" i="1"/>
  <c r="AB874" i="1"/>
  <c r="G875" i="1" s="1"/>
  <c r="J875" i="1"/>
  <c r="Z874" i="1"/>
  <c r="C875" i="1" s="1"/>
  <c r="J876" i="1" l="1"/>
  <c r="Z875" i="1"/>
  <c r="C876" i="1" s="1"/>
  <c r="Y875" i="1"/>
  <c r="B876" i="1" s="1"/>
  <c r="K875" i="1"/>
  <c r="S875" i="1"/>
  <c r="T875" i="1"/>
  <c r="N875" i="1"/>
  <c r="K876" i="1" l="1"/>
  <c r="N876" i="1"/>
  <c r="L875" i="1"/>
  <c r="M875" i="1"/>
  <c r="T876" i="1"/>
  <c r="S876" i="1"/>
  <c r="V875" i="1"/>
  <c r="X875" i="1" s="1"/>
  <c r="AG875" i="1" s="1"/>
  <c r="I876" i="1" s="1"/>
  <c r="O875" i="1"/>
  <c r="P875" i="1"/>
  <c r="U875" i="1"/>
  <c r="W875" i="1" s="1"/>
  <c r="AF875" i="1" s="1"/>
  <c r="H876" i="1" s="1"/>
  <c r="AE876" i="1" l="1"/>
  <c r="E877" i="1" s="1"/>
  <c r="L876" i="1"/>
  <c r="M876" i="1"/>
  <c r="O876" i="1"/>
  <c r="P876" i="1"/>
  <c r="U876" i="1"/>
  <c r="W876" i="1" s="1"/>
  <c r="AF876" i="1" s="1"/>
  <c r="H877" i="1" s="1"/>
  <c r="V876" i="1"/>
  <c r="X876" i="1" s="1"/>
  <c r="AG876" i="1" s="1"/>
  <c r="I877" i="1" s="1"/>
  <c r="AD876" i="1"/>
  <c r="D877" i="1" s="1"/>
  <c r="R875" i="1"/>
  <c r="AB875" i="1"/>
  <c r="G876" i="1" s="1"/>
  <c r="Q875" i="1"/>
  <c r="AA875" i="1"/>
  <c r="F876" i="1" s="1"/>
  <c r="AE877" i="1" l="1"/>
  <c r="E878" i="1" s="1"/>
  <c r="AD877" i="1"/>
  <c r="D878" i="1" s="1"/>
  <c r="Y876" i="1"/>
  <c r="B877" i="1" s="1"/>
  <c r="Q876" i="1"/>
  <c r="AA876" i="1"/>
  <c r="F877" i="1" s="1"/>
  <c r="Z876" i="1"/>
  <c r="C877" i="1" s="1"/>
  <c r="J877" i="1"/>
  <c r="R876" i="1"/>
  <c r="AB876" i="1"/>
  <c r="G877" i="1" s="1"/>
  <c r="J878" i="1" l="1"/>
  <c r="Z877" i="1"/>
  <c r="C878" i="1" s="1"/>
  <c r="Y877" i="1"/>
  <c r="B878" i="1" s="1"/>
  <c r="N877" i="1"/>
  <c r="K877" i="1"/>
  <c r="S877" i="1"/>
  <c r="T877" i="1"/>
  <c r="K878" i="1" l="1"/>
  <c r="N878" i="1"/>
  <c r="P877" i="1"/>
  <c r="V877" i="1"/>
  <c r="X877" i="1" s="1"/>
  <c r="AG877" i="1" s="1"/>
  <c r="I878" i="1" s="1"/>
  <c r="U877" i="1"/>
  <c r="W877" i="1" s="1"/>
  <c r="AF877" i="1" s="1"/>
  <c r="H878" i="1" s="1"/>
  <c r="O877" i="1"/>
  <c r="S878" i="1"/>
  <c r="T878" i="1"/>
  <c r="L877" i="1"/>
  <c r="M877" i="1"/>
  <c r="AD878" i="1" l="1"/>
  <c r="D879" i="1" s="1"/>
  <c r="AE878" i="1"/>
  <c r="E879" i="1" s="1"/>
  <c r="L878" i="1"/>
  <c r="M878" i="1"/>
  <c r="R877" i="1"/>
  <c r="AB877" i="1"/>
  <c r="G878" i="1" s="1"/>
  <c r="Q877" i="1"/>
  <c r="AA877" i="1"/>
  <c r="F878" i="1" s="1"/>
  <c r="O878" i="1"/>
  <c r="P878" i="1"/>
  <c r="U878" i="1"/>
  <c r="W878" i="1" s="1"/>
  <c r="AF878" i="1" s="1"/>
  <c r="H879" i="1" s="1"/>
  <c r="V878" i="1"/>
  <c r="X878" i="1" s="1"/>
  <c r="AG878" i="1" s="1"/>
  <c r="I879" i="1" s="1"/>
  <c r="AE879" i="1" l="1"/>
  <c r="E880" i="1" s="1"/>
  <c r="AD879" i="1"/>
  <c r="D880" i="1" s="1"/>
  <c r="Z878" i="1"/>
  <c r="C879" i="1" s="1"/>
  <c r="J879" i="1"/>
  <c r="R878" i="1"/>
  <c r="AB878" i="1"/>
  <c r="G879" i="1" s="1"/>
  <c r="Q878" i="1"/>
  <c r="AA878" i="1"/>
  <c r="F879" i="1" s="1"/>
  <c r="Y878" i="1"/>
  <c r="B879" i="1" s="1"/>
  <c r="N879" i="1" l="1"/>
  <c r="J880" i="1"/>
  <c r="Z879" i="1"/>
  <c r="C880" i="1" s="1"/>
  <c r="Y879" i="1"/>
  <c r="B880" i="1" s="1"/>
  <c r="S879" i="1"/>
  <c r="T879" i="1"/>
  <c r="K879" i="1"/>
  <c r="N880" i="1" l="1"/>
  <c r="U879" i="1"/>
  <c r="W879" i="1" s="1"/>
  <c r="AF879" i="1" s="1"/>
  <c r="H880" i="1" s="1"/>
  <c r="AD880" i="1" s="1"/>
  <c r="D881" i="1" s="1"/>
  <c r="V879" i="1"/>
  <c r="X879" i="1" s="1"/>
  <c r="AG879" i="1" s="1"/>
  <c r="I880" i="1" s="1"/>
  <c r="O879" i="1"/>
  <c r="P879" i="1"/>
  <c r="S880" i="1"/>
  <c r="T880" i="1"/>
  <c r="K880" i="1"/>
  <c r="L879" i="1"/>
  <c r="M879" i="1"/>
  <c r="V880" i="1" l="1"/>
  <c r="X880" i="1" s="1"/>
  <c r="AG880" i="1" s="1"/>
  <c r="I881" i="1" s="1"/>
  <c r="U880" i="1"/>
  <c r="W880" i="1" s="1"/>
  <c r="AF880" i="1" s="1"/>
  <c r="H881" i="1" s="1"/>
  <c r="O880" i="1"/>
  <c r="P880" i="1"/>
  <c r="L880" i="1"/>
  <c r="M880" i="1"/>
  <c r="R879" i="1"/>
  <c r="AB879" i="1"/>
  <c r="G880" i="1" s="1"/>
  <c r="AA879" i="1"/>
  <c r="F880" i="1" s="1"/>
  <c r="Q879" i="1"/>
  <c r="AE880" i="1"/>
  <c r="E881" i="1" s="1"/>
  <c r="J881" i="1" s="1"/>
  <c r="AB880" i="1" l="1"/>
  <c r="G881" i="1" s="1"/>
  <c r="R880" i="1"/>
  <c r="AA880" i="1"/>
  <c r="F881" i="1" s="1"/>
  <c r="Q880" i="1"/>
  <c r="AD881" i="1"/>
  <c r="D882" i="1" s="1"/>
  <c r="AE881" i="1"/>
  <c r="E882" i="1" s="1"/>
  <c r="T881" i="1"/>
  <c r="S881" i="1"/>
  <c r="Y880" i="1"/>
  <c r="B881" i="1" s="1"/>
  <c r="Z880" i="1"/>
  <c r="C881" i="1" s="1"/>
  <c r="Z881" i="1" l="1"/>
  <c r="C882" i="1" s="1"/>
  <c r="Y881" i="1"/>
  <c r="B882" i="1" s="1"/>
  <c r="J882" i="1"/>
  <c r="K881" i="1"/>
  <c r="N881" i="1"/>
  <c r="N882" i="1" l="1"/>
  <c r="S882" i="1"/>
  <c r="T882" i="1"/>
  <c r="U881" i="1"/>
  <c r="W881" i="1" s="1"/>
  <c r="AF881" i="1" s="1"/>
  <c r="H882" i="1" s="1"/>
  <c r="V881" i="1"/>
  <c r="X881" i="1" s="1"/>
  <c r="AG881" i="1" s="1"/>
  <c r="I882" i="1" s="1"/>
  <c r="O881" i="1"/>
  <c r="P881" i="1"/>
  <c r="L881" i="1"/>
  <c r="M881" i="1"/>
  <c r="K882" i="1"/>
  <c r="AB881" i="1" l="1"/>
  <c r="G882" i="1" s="1"/>
  <c r="R881" i="1"/>
  <c r="U882" i="1"/>
  <c r="W882" i="1" s="1"/>
  <c r="AF882" i="1" s="1"/>
  <c r="H883" i="1" s="1"/>
  <c r="V882" i="1"/>
  <c r="X882" i="1" s="1"/>
  <c r="AG882" i="1" s="1"/>
  <c r="I883" i="1" s="1"/>
  <c r="O882" i="1"/>
  <c r="P882" i="1"/>
  <c r="Q881" i="1"/>
  <c r="AA881" i="1"/>
  <c r="F882" i="1" s="1"/>
  <c r="M882" i="1"/>
  <c r="L882" i="1"/>
  <c r="AE882" i="1"/>
  <c r="E883" i="1" s="1"/>
  <c r="AD882" i="1"/>
  <c r="D883" i="1" s="1"/>
  <c r="AE883" i="1" l="1"/>
  <c r="E884" i="1" s="1"/>
  <c r="AA882" i="1"/>
  <c r="F883" i="1" s="1"/>
  <c r="Q882" i="1"/>
  <c r="R882" i="1"/>
  <c r="AB882" i="1"/>
  <c r="G883" i="1" s="1"/>
  <c r="Z882" i="1"/>
  <c r="C883" i="1" s="1"/>
  <c r="Y882" i="1"/>
  <c r="B883" i="1" s="1"/>
  <c r="AD883" i="1"/>
  <c r="D884" i="1" s="1"/>
  <c r="J883" i="1"/>
  <c r="Y883" i="1" l="1"/>
  <c r="B884" i="1" s="1"/>
  <c r="K883" i="1"/>
  <c r="J884" i="1"/>
  <c r="Z883" i="1"/>
  <c r="C884" i="1" s="1"/>
  <c r="T883" i="1"/>
  <c r="S883" i="1"/>
  <c r="N883" i="1"/>
  <c r="K884" i="1" l="1"/>
  <c r="N884" i="1"/>
  <c r="S884" i="1"/>
  <c r="T884" i="1"/>
  <c r="V883" i="1"/>
  <c r="X883" i="1" s="1"/>
  <c r="AG883" i="1" s="1"/>
  <c r="I884" i="1" s="1"/>
  <c r="P883" i="1"/>
  <c r="U883" i="1"/>
  <c r="W883" i="1" s="1"/>
  <c r="AF883" i="1" s="1"/>
  <c r="H884" i="1" s="1"/>
  <c r="O883" i="1"/>
  <c r="L883" i="1"/>
  <c r="M883" i="1"/>
  <c r="AD884" i="1" l="1"/>
  <c r="D885" i="1" s="1"/>
  <c r="AE884" i="1"/>
  <c r="E885" i="1" s="1"/>
  <c r="AA883" i="1"/>
  <c r="F884" i="1" s="1"/>
  <c r="Q883" i="1"/>
  <c r="M884" i="1"/>
  <c r="L884" i="1"/>
  <c r="O884" i="1"/>
  <c r="U884" i="1"/>
  <c r="W884" i="1" s="1"/>
  <c r="AF884" i="1" s="1"/>
  <c r="H885" i="1" s="1"/>
  <c r="P884" i="1"/>
  <c r="V884" i="1"/>
  <c r="X884" i="1" s="1"/>
  <c r="AG884" i="1" s="1"/>
  <c r="I885" i="1" s="1"/>
  <c r="AB883" i="1"/>
  <c r="G884" i="1" s="1"/>
  <c r="R883" i="1"/>
  <c r="AD885" i="1" l="1"/>
  <c r="D886" i="1" s="1"/>
  <c r="J885" i="1"/>
  <c r="Q884" i="1"/>
  <c r="AA884" i="1"/>
  <c r="AE885" i="1"/>
  <c r="E886" i="1" s="1"/>
  <c r="Z884" i="1"/>
  <c r="C885" i="1" s="1"/>
  <c r="AB884" i="1"/>
  <c r="G885" i="1" s="1"/>
  <c r="R884" i="1"/>
  <c r="Y884" i="1"/>
  <c r="B885" i="1" s="1"/>
  <c r="F885" i="1"/>
  <c r="J886" i="1" l="1"/>
  <c r="T885" i="1"/>
  <c r="S885" i="1"/>
  <c r="Z885" i="1"/>
  <c r="C886" i="1" s="1"/>
  <c r="Y885" i="1"/>
  <c r="B886" i="1" s="1"/>
  <c r="K885" i="1"/>
  <c r="N885" i="1"/>
  <c r="K886" i="1" l="1"/>
  <c r="N886" i="1"/>
  <c r="P885" i="1"/>
  <c r="V885" i="1"/>
  <c r="X885" i="1" s="1"/>
  <c r="AG885" i="1" s="1"/>
  <c r="I886" i="1" s="1"/>
  <c r="U885" i="1"/>
  <c r="W885" i="1" s="1"/>
  <c r="AF885" i="1" s="1"/>
  <c r="H886" i="1" s="1"/>
  <c r="O885" i="1"/>
  <c r="S886" i="1"/>
  <c r="T886" i="1"/>
  <c r="L885" i="1"/>
  <c r="M885" i="1"/>
  <c r="AD886" i="1" l="1"/>
  <c r="D887" i="1" s="1"/>
  <c r="O886" i="1"/>
  <c r="U886" i="1"/>
  <c r="W886" i="1" s="1"/>
  <c r="AF886" i="1" s="1"/>
  <c r="H887" i="1" s="1"/>
  <c r="V886" i="1"/>
  <c r="X886" i="1" s="1"/>
  <c r="AG886" i="1" s="1"/>
  <c r="I887" i="1" s="1"/>
  <c r="P886" i="1"/>
  <c r="L886" i="1"/>
  <c r="M886" i="1"/>
  <c r="AE886" i="1"/>
  <c r="E887" i="1" s="1"/>
  <c r="R885" i="1"/>
  <c r="AB885" i="1"/>
  <c r="G886" i="1" s="1"/>
  <c r="AA885" i="1"/>
  <c r="F886" i="1" s="1"/>
  <c r="Q885" i="1"/>
  <c r="AD887" i="1" l="1"/>
  <c r="D888" i="1" s="1"/>
  <c r="AE887" i="1"/>
  <c r="E888" i="1" s="1"/>
  <c r="J887" i="1"/>
  <c r="R886" i="1"/>
  <c r="AB886" i="1"/>
  <c r="G887" i="1" s="1"/>
  <c r="Y886" i="1"/>
  <c r="B887" i="1" s="1"/>
  <c r="Q886" i="1"/>
  <c r="AA886" i="1"/>
  <c r="F887" i="1" s="1"/>
  <c r="Z886" i="1"/>
  <c r="C887" i="1" s="1"/>
  <c r="J888" i="1" l="1"/>
  <c r="K887" i="1"/>
  <c r="Y887" i="1"/>
  <c r="B888" i="1" s="1"/>
  <c r="Z887" i="1"/>
  <c r="C888" i="1" s="1"/>
  <c r="N887" i="1"/>
  <c r="S887" i="1"/>
  <c r="T887" i="1"/>
  <c r="K888" i="1" l="1"/>
  <c r="N888" i="1"/>
  <c r="P887" i="1"/>
  <c r="V887" i="1"/>
  <c r="X887" i="1" s="1"/>
  <c r="AG887" i="1" s="1"/>
  <c r="I888" i="1" s="1"/>
  <c r="O887" i="1"/>
  <c r="U887" i="1"/>
  <c r="W887" i="1" s="1"/>
  <c r="AF887" i="1" s="1"/>
  <c r="H888" i="1" s="1"/>
  <c r="S888" i="1"/>
  <c r="T888" i="1"/>
  <c r="L887" i="1"/>
  <c r="M887" i="1"/>
  <c r="AD888" i="1" l="1"/>
  <c r="D889" i="1" s="1"/>
  <c r="AE888" i="1"/>
  <c r="E889" i="1" s="1"/>
  <c r="M888" i="1"/>
  <c r="L888" i="1"/>
  <c r="O888" i="1"/>
  <c r="P888" i="1"/>
  <c r="U888" i="1"/>
  <c r="W888" i="1" s="1"/>
  <c r="AF888" i="1" s="1"/>
  <c r="H889" i="1" s="1"/>
  <c r="V888" i="1"/>
  <c r="X888" i="1" s="1"/>
  <c r="AG888" i="1" s="1"/>
  <c r="I889" i="1" s="1"/>
  <c r="R887" i="1"/>
  <c r="AB887" i="1"/>
  <c r="G888" i="1" s="1"/>
  <c r="AA887" i="1"/>
  <c r="F888" i="1" s="1"/>
  <c r="Q887" i="1"/>
  <c r="AE889" i="1" l="1"/>
  <c r="E890" i="1" s="1"/>
  <c r="AD889" i="1"/>
  <c r="D890" i="1" s="1"/>
  <c r="AA888" i="1"/>
  <c r="F889" i="1" s="1"/>
  <c r="Q888" i="1"/>
  <c r="Y888" i="1"/>
  <c r="B889" i="1" s="1"/>
  <c r="Z888" i="1"/>
  <c r="C889" i="1" s="1"/>
  <c r="AB888" i="1"/>
  <c r="G889" i="1" s="1"/>
  <c r="R888" i="1"/>
  <c r="J889" i="1"/>
  <c r="Z889" i="1" l="1"/>
  <c r="C890" i="1" s="1"/>
  <c r="K889" i="1"/>
  <c r="T889" i="1"/>
  <c r="S889" i="1"/>
  <c r="Y889" i="1"/>
  <c r="B890" i="1" s="1"/>
  <c r="N889" i="1"/>
  <c r="J890" i="1"/>
  <c r="K890" i="1" l="1"/>
  <c r="N890" i="1"/>
  <c r="L889" i="1"/>
  <c r="M889" i="1"/>
  <c r="S890" i="1"/>
  <c r="T890" i="1"/>
  <c r="O889" i="1"/>
  <c r="P889" i="1"/>
  <c r="U889" i="1"/>
  <c r="W889" i="1" s="1"/>
  <c r="AF889" i="1" s="1"/>
  <c r="H890" i="1" s="1"/>
  <c r="V889" i="1"/>
  <c r="X889" i="1" s="1"/>
  <c r="AG889" i="1" s="1"/>
  <c r="I890" i="1" s="1"/>
  <c r="AE890" i="1" l="1"/>
  <c r="E891" i="1" s="1"/>
  <c r="AD890" i="1"/>
  <c r="D891" i="1" s="1"/>
  <c r="AB889" i="1"/>
  <c r="G890" i="1" s="1"/>
  <c r="R889" i="1"/>
  <c r="AA889" i="1"/>
  <c r="F890" i="1" s="1"/>
  <c r="Q889" i="1"/>
  <c r="U890" i="1"/>
  <c r="W890" i="1" s="1"/>
  <c r="AF890" i="1" s="1"/>
  <c r="H891" i="1" s="1"/>
  <c r="O890" i="1"/>
  <c r="P890" i="1"/>
  <c r="V890" i="1"/>
  <c r="X890" i="1" s="1"/>
  <c r="AG890" i="1" s="1"/>
  <c r="I891" i="1" s="1"/>
  <c r="M890" i="1"/>
  <c r="L890" i="1"/>
  <c r="AE891" i="1" l="1"/>
  <c r="E892" i="1" s="1"/>
  <c r="AD891" i="1"/>
  <c r="D892" i="1" s="1"/>
  <c r="AB890" i="1"/>
  <c r="G891" i="1" s="1"/>
  <c r="R890" i="1"/>
  <c r="AA890" i="1"/>
  <c r="F891" i="1" s="1"/>
  <c r="Q890" i="1"/>
  <c r="Z890" i="1"/>
  <c r="C891" i="1" s="1"/>
  <c r="Y890" i="1"/>
  <c r="B891" i="1" s="1"/>
  <c r="J891" i="1"/>
  <c r="Y891" i="1" l="1"/>
  <c r="B892" i="1" s="1"/>
  <c r="Z891" i="1"/>
  <c r="C892" i="1" s="1"/>
  <c r="J892" i="1"/>
  <c r="T891" i="1"/>
  <c r="S891" i="1"/>
  <c r="N891" i="1"/>
  <c r="K891" i="1"/>
  <c r="N892" i="1" l="1"/>
  <c r="S892" i="1"/>
  <c r="T892" i="1"/>
  <c r="K892" i="1"/>
  <c r="L891" i="1"/>
  <c r="M891" i="1"/>
  <c r="V891" i="1"/>
  <c r="X891" i="1" s="1"/>
  <c r="AG891" i="1" s="1"/>
  <c r="I892" i="1" s="1"/>
  <c r="P891" i="1"/>
  <c r="U891" i="1"/>
  <c r="W891" i="1" s="1"/>
  <c r="AF891" i="1" s="1"/>
  <c r="H892" i="1" s="1"/>
  <c r="O891" i="1"/>
  <c r="AE892" i="1" l="1"/>
  <c r="E893" i="1" s="1"/>
  <c r="O892" i="1"/>
  <c r="U892" i="1"/>
  <c r="W892" i="1" s="1"/>
  <c r="AF892" i="1" s="1"/>
  <c r="H893" i="1" s="1"/>
  <c r="V892" i="1"/>
  <c r="X892" i="1" s="1"/>
  <c r="AG892" i="1" s="1"/>
  <c r="I893" i="1" s="1"/>
  <c r="P892" i="1"/>
  <c r="AB891" i="1"/>
  <c r="G892" i="1" s="1"/>
  <c r="R891" i="1"/>
  <c r="Q891" i="1"/>
  <c r="AA891" i="1"/>
  <c r="F892" i="1" s="1"/>
  <c r="AD892" i="1"/>
  <c r="D893" i="1" s="1"/>
  <c r="M892" i="1"/>
  <c r="L892" i="1"/>
  <c r="AD893" i="1" l="1"/>
  <c r="D894" i="1" s="1"/>
  <c r="AE893" i="1"/>
  <c r="E894" i="1" s="1"/>
  <c r="Z892" i="1"/>
  <c r="C893" i="1" s="1"/>
  <c r="Q892" i="1"/>
  <c r="AA892" i="1"/>
  <c r="F893" i="1" s="1"/>
  <c r="Y892" i="1"/>
  <c r="B893" i="1" s="1"/>
  <c r="R892" i="1"/>
  <c r="AB892" i="1"/>
  <c r="G893" i="1" s="1"/>
  <c r="J893" i="1"/>
  <c r="Z893" i="1" l="1"/>
  <c r="C894" i="1" s="1"/>
  <c r="J894" i="1"/>
  <c r="N893" i="1"/>
  <c r="Y893" i="1"/>
  <c r="B894" i="1" s="1"/>
  <c r="S893" i="1"/>
  <c r="T893" i="1"/>
  <c r="K893" i="1"/>
  <c r="K894" i="1" l="1"/>
  <c r="N894" i="1"/>
  <c r="P893" i="1"/>
  <c r="V893" i="1"/>
  <c r="X893" i="1" s="1"/>
  <c r="AG893" i="1" s="1"/>
  <c r="I894" i="1" s="1"/>
  <c r="U893" i="1"/>
  <c r="W893" i="1" s="1"/>
  <c r="AF893" i="1" s="1"/>
  <c r="H894" i="1" s="1"/>
  <c r="O893" i="1"/>
  <c r="L893" i="1"/>
  <c r="M893" i="1"/>
  <c r="S894" i="1"/>
  <c r="T894" i="1"/>
  <c r="Q893" i="1" l="1"/>
  <c r="AA893" i="1"/>
  <c r="F894" i="1" s="1"/>
  <c r="AD894" i="1"/>
  <c r="D895" i="1" s="1"/>
  <c r="L894" i="1"/>
  <c r="M894" i="1"/>
  <c r="AE894" i="1"/>
  <c r="E895" i="1" s="1"/>
  <c r="O894" i="1"/>
  <c r="P894" i="1"/>
  <c r="U894" i="1"/>
  <c r="W894" i="1" s="1"/>
  <c r="AF894" i="1" s="1"/>
  <c r="H895" i="1" s="1"/>
  <c r="V894" i="1"/>
  <c r="X894" i="1" s="1"/>
  <c r="AG894" i="1" s="1"/>
  <c r="I895" i="1" s="1"/>
  <c r="R893" i="1"/>
  <c r="AB893" i="1"/>
  <c r="G894" i="1" s="1"/>
  <c r="AD895" i="1" l="1"/>
  <c r="D896" i="1" s="1"/>
  <c r="AE895" i="1"/>
  <c r="E896" i="1" s="1"/>
  <c r="Y894" i="1"/>
  <c r="B895" i="1" s="1"/>
  <c r="Z894" i="1"/>
  <c r="C895" i="1" s="1"/>
  <c r="R894" i="1"/>
  <c r="AB894" i="1"/>
  <c r="G895" i="1" s="1"/>
  <c r="Q894" i="1"/>
  <c r="AA894" i="1"/>
  <c r="F895" i="1" s="1"/>
  <c r="J895" i="1"/>
  <c r="Y895" i="1" l="1"/>
  <c r="B896" i="1" s="1"/>
  <c r="J896" i="1"/>
  <c r="Z895" i="1"/>
  <c r="C896" i="1" s="1"/>
  <c r="N895" i="1"/>
  <c r="S895" i="1"/>
  <c r="T895" i="1"/>
  <c r="K895" i="1"/>
  <c r="K896" i="1" l="1"/>
  <c r="P895" i="1"/>
  <c r="U895" i="1"/>
  <c r="W895" i="1" s="1"/>
  <c r="AF895" i="1" s="1"/>
  <c r="H896" i="1" s="1"/>
  <c r="V895" i="1"/>
  <c r="X895" i="1" s="1"/>
  <c r="AG895" i="1" s="1"/>
  <c r="I896" i="1" s="1"/>
  <c r="O895" i="1"/>
  <c r="L895" i="1"/>
  <c r="M895" i="1"/>
  <c r="N896" i="1"/>
  <c r="S896" i="1"/>
  <c r="T896" i="1"/>
  <c r="AE896" i="1" l="1"/>
  <c r="E897" i="1" s="1"/>
  <c r="AD896" i="1"/>
  <c r="D897" i="1" s="1"/>
  <c r="R895" i="1"/>
  <c r="AB895" i="1"/>
  <c r="G896" i="1" s="1"/>
  <c r="Q895" i="1"/>
  <c r="AA895" i="1"/>
  <c r="F896" i="1" s="1"/>
  <c r="P896" i="1"/>
  <c r="U896" i="1"/>
  <c r="W896" i="1" s="1"/>
  <c r="AF896" i="1" s="1"/>
  <c r="H897" i="1" s="1"/>
  <c r="V896" i="1"/>
  <c r="X896" i="1" s="1"/>
  <c r="AG896" i="1" s="1"/>
  <c r="I897" i="1" s="1"/>
  <c r="O896" i="1"/>
  <c r="L896" i="1"/>
  <c r="M896" i="1"/>
  <c r="AE897" i="1" l="1"/>
  <c r="E898" i="1" s="1"/>
  <c r="AD897" i="1"/>
  <c r="D898" i="1" s="1"/>
  <c r="R896" i="1"/>
  <c r="AB896" i="1"/>
  <c r="G897" i="1" s="1"/>
  <c r="Q896" i="1"/>
  <c r="AA896" i="1"/>
  <c r="F897" i="1" s="1"/>
  <c r="Y896" i="1"/>
  <c r="B897" i="1" s="1"/>
  <c r="Z896" i="1"/>
  <c r="C897" i="1" s="1"/>
  <c r="J897" i="1"/>
  <c r="Y897" i="1" l="1"/>
  <c r="B898" i="1" s="1"/>
  <c r="Z897" i="1"/>
  <c r="C898" i="1" s="1"/>
  <c r="K897" i="1"/>
  <c r="S897" i="1"/>
  <c r="T897" i="1"/>
  <c r="N897" i="1"/>
  <c r="J898" i="1"/>
  <c r="K898" i="1" l="1"/>
  <c r="N898" i="1"/>
  <c r="U897" i="1"/>
  <c r="W897" i="1" s="1"/>
  <c r="AF897" i="1" s="1"/>
  <c r="H898" i="1" s="1"/>
  <c r="V897" i="1"/>
  <c r="X897" i="1" s="1"/>
  <c r="AG897" i="1" s="1"/>
  <c r="I898" i="1" s="1"/>
  <c r="O897" i="1"/>
  <c r="P897" i="1"/>
  <c r="L897" i="1"/>
  <c r="M897" i="1"/>
  <c r="S898" i="1"/>
  <c r="T898" i="1"/>
  <c r="L898" i="1" l="1"/>
  <c r="M898" i="1"/>
  <c r="Q897" i="1"/>
  <c r="AA897" i="1"/>
  <c r="F898" i="1" s="1"/>
  <c r="R897" i="1"/>
  <c r="AB897" i="1"/>
  <c r="G898" i="1" s="1"/>
  <c r="AE898" i="1"/>
  <c r="E899" i="1" s="1"/>
  <c r="AD898" i="1"/>
  <c r="D899" i="1" s="1"/>
  <c r="U898" i="1"/>
  <c r="W898" i="1" s="1"/>
  <c r="AF898" i="1" s="1"/>
  <c r="H899" i="1" s="1"/>
  <c r="V898" i="1"/>
  <c r="X898" i="1" s="1"/>
  <c r="AG898" i="1" s="1"/>
  <c r="I899" i="1" s="1"/>
  <c r="O898" i="1"/>
  <c r="P898" i="1"/>
  <c r="AD899" i="1" l="1"/>
  <c r="D900" i="1" s="1"/>
  <c r="AE899" i="1"/>
  <c r="E900" i="1" s="1"/>
  <c r="R898" i="1"/>
  <c r="AB898" i="1"/>
  <c r="G899" i="1" s="1"/>
  <c r="Z898" i="1"/>
  <c r="C899" i="1" s="1"/>
  <c r="AA898" i="1"/>
  <c r="F899" i="1" s="1"/>
  <c r="Q898" i="1"/>
  <c r="Y898" i="1"/>
  <c r="B899" i="1" s="1"/>
  <c r="J899" i="1"/>
  <c r="J900" i="1" l="1"/>
  <c r="Y899" i="1"/>
  <c r="B900" i="1" s="1"/>
  <c r="Z899" i="1"/>
  <c r="C900" i="1" s="1"/>
  <c r="S899" i="1"/>
  <c r="T899" i="1"/>
  <c r="N899" i="1"/>
  <c r="K899" i="1"/>
  <c r="K900" i="1" l="1"/>
  <c r="N900" i="1"/>
  <c r="L899" i="1"/>
  <c r="M899" i="1"/>
  <c r="U899" i="1"/>
  <c r="W899" i="1" s="1"/>
  <c r="AF899" i="1" s="1"/>
  <c r="H900" i="1" s="1"/>
  <c r="V899" i="1"/>
  <c r="X899" i="1" s="1"/>
  <c r="AG899" i="1" s="1"/>
  <c r="I900" i="1" s="1"/>
  <c r="O899" i="1"/>
  <c r="P899" i="1"/>
  <c r="T900" i="1"/>
  <c r="S900" i="1"/>
  <c r="AE900" i="1" l="1"/>
  <c r="E901" i="1" s="1"/>
  <c r="AB899" i="1"/>
  <c r="G900" i="1" s="1"/>
  <c r="R899" i="1"/>
  <c r="AD900" i="1"/>
  <c r="D901" i="1" s="1"/>
  <c r="AA899" i="1"/>
  <c r="F900" i="1" s="1"/>
  <c r="Q899" i="1"/>
  <c r="U900" i="1"/>
  <c r="W900" i="1" s="1"/>
  <c r="AF900" i="1" s="1"/>
  <c r="H901" i="1" s="1"/>
  <c r="V900" i="1"/>
  <c r="X900" i="1" s="1"/>
  <c r="AG900" i="1" s="1"/>
  <c r="I901" i="1" s="1"/>
  <c r="O900" i="1"/>
  <c r="P900" i="1"/>
  <c r="L900" i="1"/>
  <c r="M900" i="1"/>
  <c r="AD901" i="1" l="1"/>
  <c r="D902" i="1" s="1"/>
  <c r="AE901" i="1"/>
  <c r="E902" i="1" s="1"/>
  <c r="AB900" i="1"/>
  <c r="G901" i="1" s="1"/>
  <c r="R900" i="1"/>
  <c r="Y900" i="1"/>
  <c r="B901" i="1" s="1"/>
  <c r="J901" i="1"/>
  <c r="Z900" i="1"/>
  <c r="C901" i="1" s="1"/>
  <c r="Q900" i="1"/>
  <c r="AA900" i="1"/>
  <c r="F901" i="1" s="1"/>
  <c r="Y901" i="1" l="1"/>
  <c r="B902" i="1" s="1"/>
  <c r="J902" i="1"/>
  <c r="Z901" i="1"/>
  <c r="C902" i="1" s="1"/>
  <c r="K901" i="1"/>
  <c r="S901" i="1"/>
  <c r="T901" i="1"/>
  <c r="N901" i="1"/>
  <c r="K902" i="1" l="1"/>
  <c r="N902" i="1"/>
  <c r="M901" i="1"/>
  <c r="L901" i="1"/>
  <c r="U901" i="1"/>
  <c r="W901" i="1" s="1"/>
  <c r="AF901" i="1" s="1"/>
  <c r="H902" i="1" s="1"/>
  <c r="V901" i="1"/>
  <c r="X901" i="1" s="1"/>
  <c r="AG901" i="1" s="1"/>
  <c r="I902" i="1" s="1"/>
  <c r="O901" i="1"/>
  <c r="P901" i="1"/>
  <c r="S902" i="1"/>
  <c r="T902" i="1"/>
  <c r="AD902" i="1" l="1"/>
  <c r="D903" i="1" s="1"/>
  <c r="L902" i="1"/>
  <c r="M902" i="1"/>
  <c r="AE902" i="1"/>
  <c r="E903" i="1" s="1"/>
  <c r="Q901" i="1"/>
  <c r="AA901" i="1"/>
  <c r="F902" i="1" s="1"/>
  <c r="R901" i="1"/>
  <c r="AB901" i="1"/>
  <c r="G902" i="1" s="1"/>
  <c r="V902" i="1"/>
  <c r="X902" i="1" s="1"/>
  <c r="AG902" i="1" s="1"/>
  <c r="I903" i="1" s="1"/>
  <c r="O902" i="1"/>
  <c r="P902" i="1"/>
  <c r="U902" i="1"/>
  <c r="W902" i="1" s="1"/>
  <c r="AF902" i="1" s="1"/>
  <c r="H903" i="1" s="1"/>
  <c r="AD903" i="1" l="1"/>
  <c r="D904" i="1" s="1"/>
  <c r="AE903" i="1"/>
  <c r="E904" i="1" s="1"/>
  <c r="Q902" i="1"/>
  <c r="AA902" i="1"/>
  <c r="J903" i="1"/>
  <c r="Y902" i="1"/>
  <c r="B903" i="1" s="1"/>
  <c r="F903" i="1"/>
  <c r="Z902" i="1"/>
  <c r="C903" i="1" s="1"/>
  <c r="R902" i="1"/>
  <c r="AB902" i="1"/>
  <c r="G903" i="1" s="1"/>
  <c r="Z903" i="1" l="1"/>
  <c r="C904" i="1" s="1"/>
  <c r="J904" i="1"/>
  <c r="Y903" i="1"/>
  <c r="B904" i="1" s="1"/>
  <c r="K903" i="1"/>
  <c r="N903" i="1"/>
  <c r="S903" i="1"/>
  <c r="T903" i="1"/>
  <c r="K904" i="1" l="1"/>
  <c r="N904" i="1"/>
  <c r="S904" i="1"/>
  <c r="T904" i="1"/>
  <c r="L903" i="1"/>
  <c r="M903" i="1"/>
  <c r="O903" i="1"/>
  <c r="P903" i="1"/>
  <c r="U903" i="1"/>
  <c r="W903" i="1" s="1"/>
  <c r="AF903" i="1" s="1"/>
  <c r="H904" i="1" s="1"/>
  <c r="V903" i="1"/>
  <c r="X903" i="1" s="1"/>
  <c r="AG903" i="1" s="1"/>
  <c r="I904" i="1" s="1"/>
  <c r="P904" i="1" l="1"/>
  <c r="U904" i="1"/>
  <c r="W904" i="1" s="1"/>
  <c r="AF904" i="1" s="1"/>
  <c r="H905" i="1" s="1"/>
  <c r="V904" i="1"/>
  <c r="X904" i="1" s="1"/>
  <c r="AG904" i="1" s="1"/>
  <c r="I905" i="1" s="1"/>
  <c r="O904" i="1"/>
  <c r="L904" i="1"/>
  <c r="M904" i="1"/>
  <c r="AD904" i="1"/>
  <c r="D905" i="1" s="1"/>
  <c r="R903" i="1"/>
  <c r="AB903" i="1"/>
  <c r="G904" i="1" s="1"/>
  <c r="Q903" i="1"/>
  <c r="AA903" i="1"/>
  <c r="F904" i="1" s="1"/>
  <c r="AE904" i="1"/>
  <c r="E905" i="1" s="1"/>
  <c r="AE905" i="1" l="1"/>
  <c r="E906" i="1" s="1"/>
  <c r="AD905" i="1"/>
  <c r="D906" i="1" s="1"/>
  <c r="Z904" i="1"/>
  <c r="C905" i="1" s="1"/>
  <c r="J905" i="1"/>
  <c r="R904" i="1"/>
  <c r="AB904" i="1"/>
  <c r="G905" i="1" s="1"/>
  <c r="Q904" i="1"/>
  <c r="AA904" i="1"/>
  <c r="F905" i="1" s="1"/>
  <c r="Y904" i="1"/>
  <c r="B905" i="1" s="1"/>
  <c r="Y905" i="1" l="1"/>
  <c r="B906" i="1" s="1"/>
  <c r="J906" i="1"/>
  <c r="K905" i="1"/>
  <c r="N905" i="1"/>
  <c r="S905" i="1"/>
  <c r="T905" i="1"/>
  <c r="Z905" i="1"/>
  <c r="C906" i="1" s="1"/>
  <c r="K906" i="1" l="1"/>
  <c r="N906" i="1"/>
  <c r="S906" i="1"/>
  <c r="T906" i="1"/>
  <c r="U905" i="1"/>
  <c r="W905" i="1" s="1"/>
  <c r="AF905" i="1" s="1"/>
  <c r="H906" i="1" s="1"/>
  <c r="V905" i="1"/>
  <c r="X905" i="1" s="1"/>
  <c r="AG905" i="1" s="1"/>
  <c r="I906" i="1" s="1"/>
  <c r="O905" i="1"/>
  <c r="P905" i="1"/>
  <c r="L905" i="1"/>
  <c r="M905" i="1"/>
  <c r="AE906" i="1" l="1"/>
  <c r="E907" i="1" s="1"/>
  <c r="U906" i="1"/>
  <c r="W906" i="1" s="1"/>
  <c r="AF906" i="1" s="1"/>
  <c r="H907" i="1" s="1"/>
  <c r="V906" i="1"/>
  <c r="X906" i="1" s="1"/>
  <c r="AG906" i="1" s="1"/>
  <c r="I907" i="1" s="1"/>
  <c r="O906" i="1"/>
  <c r="P906" i="1"/>
  <c r="L906" i="1"/>
  <c r="M906" i="1"/>
  <c r="AD906" i="1"/>
  <c r="D907" i="1" s="1"/>
  <c r="R905" i="1"/>
  <c r="AB905" i="1"/>
  <c r="G906" i="1" s="1"/>
  <c r="Q905" i="1"/>
  <c r="AA905" i="1"/>
  <c r="F906" i="1" s="1"/>
  <c r="AD907" i="1" l="1"/>
  <c r="D908" i="1" s="1"/>
  <c r="AE907" i="1"/>
  <c r="E908" i="1" s="1"/>
  <c r="J907" i="1"/>
  <c r="Y906" i="1"/>
  <c r="B907" i="1" s="1"/>
  <c r="R906" i="1"/>
  <c r="AB906" i="1"/>
  <c r="G907" i="1" s="1"/>
  <c r="AA906" i="1"/>
  <c r="F907" i="1" s="1"/>
  <c r="Q906" i="1"/>
  <c r="Z906" i="1"/>
  <c r="C907" i="1" s="1"/>
  <c r="J908" i="1" l="1"/>
  <c r="K907" i="1"/>
  <c r="Y907" i="1"/>
  <c r="B908" i="1" s="1"/>
  <c r="Z907" i="1"/>
  <c r="C908" i="1" s="1"/>
  <c r="S907" i="1"/>
  <c r="T907" i="1"/>
  <c r="N907" i="1"/>
  <c r="K908" i="1" l="1"/>
  <c r="T908" i="1"/>
  <c r="S908" i="1"/>
  <c r="N908" i="1"/>
  <c r="U907" i="1"/>
  <c r="W907" i="1" s="1"/>
  <c r="AF907" i="1" s="1"/>
  <c r="H908" i="1" s="1"/>
  <c r="V907" i="1"/>
  <c r="X907" i="1" s="1"/>
  <c r="AG907" i="1" s="1"/>
  <c r="I908" i="1" s="1"/>
  <c r="O907" i="1"/>
  <c r="P907" i="1"/>
  <c r="L907" i="1"/>
  <c r="M907" i="1"/>
  <c r="AD908" i="1" l="1"/>
  <c r="D909" i="1" s="1"/>
  <c r="AE908" i="1"/>
  <c r="E909" i="1" s="1"/>
  <c r="L908" i="1"/>
  <c r="M908" i="1"/>
  <c r="U908" i="1"/>
  <c r="W908" i="1" s="1"/>
  <c r="AF908" i="1" s="1"/>
  <c r="H909" i="1" s="1"/>
  <c r="V908" i="1"/>
  <c r="X908" i="1" s="1"/>
  <c r="AG908" i="1" s="1"/>
  <c r="I909" i="1" s="1"/>
  <c r="O908" i="1"/>
  <c r="P908" i="1"/>
  <c r="AB907" i="1"/>
  <c r="G908" i="1" s="1"/>
  <c r="R907" i="1"/>
  <c r="AA907" i="1"/>
  <c r="F908" i="1" s="1"/>
  <c r="Q907" i="1"/>
  <c r="AE909" i="1" l="1"/>
  <c r="E910" i="1" s="1"/>
  <c r="AD909" i="1"/>
  <c r="D910" i="1" s="1"/>
  <c r="Z908" i="1"/>
  <c r="C909" i="1" s="1"/>
  <c r="J909" i="1"/>
  <c r="Y908" i="1"/>
  <c r="B909" i="1" s="1"/>
  <c r="AB908" i="1"/>
  <c r="G909" i="1" s="1"/>
  <c r="R908" i="1"/>
  <c r="Q908" i="1"/>
  <c r="AA908" i="1"/>
  <c r="F909" i="1" s="1"/>
  <c r="N909" i="1" l="1"/>
  <c r="U909" i="1" s="1"/>
  <c r="J910" i="1"/>
  <c r="Z909" i="1"/>
  <c r="C910" i="1" s="1"/>
  <c r="S909" i="1"/>
  <c r="T909" i="1"/>
  <c r="Y909" i="1"/>
  <c r="B910" i="1" s="1"/>
  <c r="K909" i="1"/>
  <c r="O909" i="1" l="1"/>
  <c r="P909" i="1"/>
  <c r="V909" i="1"/>
  <c r="X909" i="1" s="1"/>
  <c r="AG909" i="1" s="1"/>
  <c r="I910" i="1" s="1"/>
  <c r="AE910" i="1" s="1"/>
  <c r="E911" i="1" s="1"/>
  <c r="W909" i="1"/>
  <c r="AF909" i="1" s="1"/>
  <c r="H910" i="1" s="1"/>
  <c r="AD910" i="1" s="1"/>
  <c r="D911" i="1" s="1"/>
  <c r="K910" i="1"/>
  <c r="N910" i="1"/>
  <c r="M909" i="1"/>
  <c r="L909" i="1"/>
  <c r="S910" i="1"/>
  <c r="T910" i="1"/>
  <c r="V910" i="1" l="1"/>
  <c r="X910" i="1" s="1"/>
  <c r="AG910" i="1" s="1"/>
  <c r="I911" i="1" s="1"/>
  <c r="O910" i="1"/>
  <c r="P910" i="1"/>
  <c r="U910" i="1"/>
  <c r="W910" i="1" s="1"/>
  <c r="AF910" i="1" s="1"/>
  <c r="H911" i="1" s="1"/>
  <c r="L910" i="1"/>
  <c r="M910" i="1"/>
  <c r="J911" i="1"/>
  <c r="Q909" i="1"/>
  <c r="AA909" i="1"/>
  <c r="F910" i="1" s="1"/>
  <c r="R909" i="1"/>
  <c r="AB909" i="1"/>
  <c r="G910" i="1" s="1"/>
  <c r="AD911" i="1" l="1"/>
  <c r="D912" i="1" s="1"/>
  <c r="AE911" i="1"/>
  <c r="E912" i="1" s="1"/>
  <c r="S911" i="1"/>
  <c r="T911" i="1"/>
  <c r="Z910" i="1"/>
  <c r="C911" i="1" s="1"/>
  <c r="R910" i="1"/>
  <c r="AB910" i="1"/>
  <c r="G911" i="1" s="1"/>
  <c r="Q910" i="1"/>
  <c r="AA910" i="1"/>
  <c r="F911" i="1" s="1"/>
  <c r="Y910" i="1"/>
  <c r="B911" i="1" s="1"/>
  <c r="Z911" i="1" l="1"/>
  <c r="C912" i="1" s="1"/>
  <c r="Y911" i="1"/>
  <c r="B912" i="1" s="1"/>
  <c r="J912" i="1"/>
  <c r="K911" i="1"/>
  <c r="N911" i="1"/>
  <c r="K912" i="1" l="1"/>
  <c r="N912" i="1"/>
  <c r="L911" i="1"/>
  <c r="M911" i="1"/>
  <c r="S912" i="1"/>
  <c r="T912" i="1"/>
  <c r="O911" i="1"/>
  <c r="P911" i="1"/>
  <c r="U911" i="1"/>
  <c r="W911" i="1" s="1"/>
  <c r="AF911" i="1" s="1"/>
  <c r="H912" i="1" s="1"/>
  <c r="V911" i="1"/>
  <c r="X911" i="1" s="1"/>
  <c r="AG911" i="1" s="1"/>
  <c r="I912" i="1" s="1"/>
  <c r="AD912" i="1" l="1"/>
  <c r="D913" i="1" s="1"/>
  <c r="L912" i="1"/>
  <c r="M912" i="1"/>
  <c r="P912" i="1"/>
  <c r="U912" i="1"/>
  <c r="W912" i="1" s="1"/>
  <c r="AF912" i="1" s="1"/>
  <c r="H913" i="1" s="1"/>
  <c r="V912" i="1"/>
  <c r="X912" i="1" s="1"/>
  <c r="AG912" i="1" s="1"/>
  <c r="I913" i="1" s="1"/>
  <c r="O912" i="1"/>
  <c r="R911" i="1"/>
  <c r="AB911" i="1"/>
  <c r="G912" i="1" s="1"/>
  <c r="Q911" i="1"/>
  <c r="AA911" i="1"/>
  <c r="F912" i="1" s="1"/>
  <c r="AE912" i="1"/>
  <c r="E913" i="1" s="1"/>
  <c r="AD913" i="1" l="1"/>
  <c r="D914" i="1" s="1"/>
  <c r="AE913" i="1"/>
  <c r="E914" i="1" s="1"/>
  <c r="Q912" i="1"/>
  <c r="AA912" i="1"/>
  <c r="F913" i="1" s="1"/>
  <c r="J913" i="1"/>
  <c r="Y912" i="1"/>
  <c r="B913" i="1" s="1"/>
  <c r="Z912" i="1"/>
  <c r="C913" i="1" s="1"/>
  <c r="R912" i="1"/>
  <c r="AB912" i="1"/>
  <c r="G913" i="1" s="1"/>
  <c r="Z913" i="1" l="1"/>
  <c r="C914" i="1" s="1"/>
  <c r="J914" i="1"/>
  <c r="Y913" i="1"/>
  <c r="B914" i="1" s="1"/>
  <c r="K913" i="1"/>
  <c r="N913" i="1"/>
  <c r="S913" i="1"/>
  <c r="T913" i="1"/>
  <c r="K914" i="1" l="1"/>
  <c r="N914" i="1"/>
  <c r="U913" i="1"/>
  <c r="W913" i="1" s="1"/>
  <c r="AF913" i="1" s="1"/>
  <c r="H914" i="1" s="1"/>
  <c r="V913" i="1"/>
  <c r="X913" i="1" s="1"/>
  <c r="AG913" i="1" s="1"/>
  <c r="I914" i="1" s="1"/>
  <c r="O913" i="1"/>
  <c r="P913" i="1"/>
  <c r="L913" i="1"/>
  <c r="M913" i="1"/>
  <c r="S914" i="1"/>
  <c r="T914" i="1"/>
  <c r="AE914" i="1" l="1"/>
  <c r="E915" i="1" s="1"/>
  <c r="U914" i="1"/>
  <c r="W914" i="1" s="1"/>
  <c r="AF914" i="1" s="1"/>
  <c r="H915" i="1" s="1"/>
  <c r="V914" i="1"/>
  <c r="X914" i="1" s="1"/>
  <c r="AG914" i="1" s="1"/>
  <c r="I915" i="1" s="1"/>
  <c r="O914" i="1"/>
  <c r="P914" i="1"/>
  <c r="R913" i="1"/>
  <c r="AB913" i="1"/>
  <c r="G914" i="1" s="1"/>
  <c r="L914" i="1"/>
  <c r="M914" i="1"/>
  <c r="Q913" i="1"/>
  <c r="AA913" i="1"/>
  <c r="F914" i="1" s="1"/>
  <c r="AD914" i="1"/>
  <c r="D915" i="1" s="1"/>
  <c r="AD915" i="1" l="1"/>
  <c r="D916" i="1" s="1"/>
  <c r="R914" i="1"/>
  <c r="AB914" i="1"/>
  <c r="G915" i="1" s="1"/>
  <c r="AE915" i="1"/>
  <c r="AA914" i="1"/>
  <c r="F915" i="1" s="1"/>
  <c r="Q914" i="1"/>
  <c r="E916" i="1"/>
  <c r="Z914" i="1"/>
  <c r="C915" i="1" s="1"/>
  <c r="J915" i="1"/>
  <c r="Y914" i="1"/>
  <c r="B915" i="1" s="1"/>
  <c r="J916" i="1" l="1"/>
  <c r="Z915" i="1"/>
  <c r="C916" i="1" s="1"/>
  <c r="K915" i="1"/>
  <c r="Y915" i="1"/>
  <c r="B916" i="1" s="1"/>
  <c r="S915" i="1"/>
  <c r="T915" i="1"/>
  <c r="N915" i="1"/>
  <c r="K916" i="1" l="1"/>
  <c r="N916" i="1"/>
  <c r="L915" i="1"/>
  <c r="M915" i="1"/>
  <c r="T916" i="1"/>
  <c r="S916" i="1"/>
  <c r="U915" i="1"/>
  <c r="W915" i="1" s="1"/>
  <c r="AF915" i="1" s="1"/>
  <c r="H916" i="1" s="1"/>
  <c r="V915" i="1"/>
  <c r="X915" i="1" s="1"/>
  <c r="AG915" i="1" s="1"/>
  <c r="I916" i="1" s="1"/>
  <c r="O915" i="1"/>
  <c r="P915" i="1"/>
  <c r="AE916" i="1" l="1"/>
  <c r="E917" i="1" s="1"/>
  <c r="L916" i="1"/>
  <c r="M916" i="1"/>
  <c r="AD916" i="1"/>
  <c r="D917" i="1" s="1"/>
  <c r="AB915" i="1"/>
  <c r="G916" i="1" s="1"/>
  <c r="R915" i="1"/>
  <c r="AA915" i="1"/>
  <c r="F916" i="1" s="1"/>
  <c r="Q915" i="1"/>
  <c r="U916" i="1"/>
  <c r="W916" i="1" s="1"/>
  <c r="AF916" i="1" s="1"/>
  <c r="H917" i="1" s="1"/>
  <c r="V916" i="1"/>
  <c r="X916" i="1" s="1"/>
  <c r="AG916" i="1" s="1"/>
  <c r="I917" i="1" s="1"/>
  <c r="O916" i="1"/>
  <c r="P916" i="1"/>
  <c r="AE917" i="1" l="1"/>
  <c r="E918" i="1" s="1"/>
  <c r="AD917" i="1"/>
  <c r="D918" i="1" s="1"/>
  <c r="Q916" i="1"/>
  <c r="AA916" i="1"/>
  <c r="Z916" i="1"/>
  <c r="C917" i="1" s="1"/>
  <c r="F917" i="1"/>
  <c r="Y916" i="1"/>
  <c r="B917" i="1" s="1"/>
  <c r="J917" i="1"/>
  <c r="AB916" i="1"/>
  <c r="G917" i="1" s="1"/>
  <c r="R916" i="1"/>
  <c r="Z917" i="1" l="1"/>
  <c r="C918" i="1" s="1"/>
  <c r="J918" i="1"/>
  <c r="K917" i="1"/>
  <c r="Y917" i="1"/>
  <c r="B918" i="1" s="1"/>
  <c r="S917" i="1"/>
  <c r="T917" i="1"/>
  <c r="N917" i="1"/>
  <c r="U917" i="1" l="1"/>
  <c r="W917" i="1" s="1"/>
  <c r="AF917" i="1" s="1"/>
  <c r="H918" i="1" s="1"/>
  <c r="V917" i="1"/>
  <c r="X917" i="1" s="1"/>
  <c r="AG917" i="1" s="1"/>
  <c r="I918" i="1" s="1"/>
  <c r="O917" i="1"/>
  <c r="P917" i="1"/>
  <c r="K918" i="1"/>
  <c r="N918" i="1"/>
  <c r="M917" i="1"/>
  <c r="L917" i="1"/>
  <c r="S918" i="1"/>
  <c r="T918" i="1"/>
  <c r="AD918" i="1" l="1"/>
  <c r="D919" i="1" s="1"/>
  <c r="R917" i="1"/>
  <c r="AB917" i="1"/>
  <c r="G918" i="1" s="1"/>
  <c r="V918" i="1"/>
  <c r="X918" i="1" s="1"/>
  <c r="AG918" i="1" s="1"/>
  <c r="I919" i="1" s="1"/>
  <c r="O918" i="1"/>
  <c r="P918" i="1"/>
  <c r="U918" i="1"/>
  <c r="W918" i="1" s="1"/>
  <c r="AF918" i="1" s="1"/>
  <c r="H919" i="1" s="1"/>
  <c r="AE918" i="1"/>
  <c r="E919" i="1" s="1"/>
  <c r="Q917" i="1"/>
  <c r="AA917" i="1"/>
  <c r="F918" i="1" s="1"/>
  <c r="L918" i="1"/>
  <c r="M918" i="1"/>
  <c r="R918" i="1" l="1"/>
  <c r="AB918" i="1"/>
  <c r="G919" i="1" s="1"/>
  <c r="AE919" i="1"/>
  <c r="E920" i="1" s="1"/>
  <c r="J919" i="1"/>
  <c r="AD919" i="1"/>
  <c r="D920" i="1" s="1"/>
  <c r="Q918" i="1"/>
  <c r="AA918" i="1"/>
  <c r="F919" i="1" s="1"/>
  <c r="Y918" i="1"/>
  <c r="B919" i="1" s="1"/>
  <c r="Z918" i="1"/>
  <c r="C919" i="1" s="1"/>
  <c r="N919" i="1" l="1"/>
  <c r="J920" i="1"/>
  <c r="Z919" i="1"/>
  <c r="C920" i="1" s="1"/>
  <c r="Y919" i="1"/>
  <c r="B920" i="1"/>
  <c r="K919" i="1"/>
  <c r="S919" i="1"/>
  <c r="T919" i="1"/>
  <c r="V919" i="1" l="1"/>
  <c r="X919" i="1" s="1"/>
  <c r="AG919" i="1" s="1"/>
  <c r="I920" i="1" s="1"/>
  <c r="U919" i="1"/>
  <c r="W919" i="1" s="1"/>
  <c r="AF919" i="1" s="1"/>
  <c r="H920" i="1" s="1"/>
  <c r="P919" i="1"/>
  <c r="O919" i="1"/>
  <c r="N920" i="1"/>
  <c r="S920" i="1"/>
  <c r="T920" i="1"/>
  <c r="L919" i="1"/>
  <c r="M919" i="1"/>
  <c r="K920" i="1"/>
  <c r="L920" i="1" l="1"/>
  <c r="M920" i="1"/>
  <c r="P920" i="1"/>
  <c r="U920" i="1"/>
  <c r="W920" i="1" s="1"/>
  <c r="AF920" i="1" s="1"/>
  <c r="H921" i="1" s="1"/>
  <c r="V920" i="1"/>
  <c r="X920" i="1" s="1"/>
  <c r="AG920" i="1" s="1"/>
  <c r="I921" i="1" s="1"/>
  <c r="O920" i="1"/>
  <c r="R919" i="1"/>
  <c r="AB919" i="1"/>
  <c r="G920" i="1" s="1"/>
  <c r="AE920" i="1"/>
  <c r="E921" i="1" s="1"/>
  <c r="Q919" i="1"/>
  <c r="AA919" i="1"/>
  <c r="F920" i="1" s="1"/>
  <c r="AD920" i="1"/>
  <c r="D921" i="1" s="1"/>
  <c r="AD921" i="1" l="1"/>
  <c r="D922" i="1" s="1"/>
  <c r="R920" i="1"/>
  <c r="AB920" i="1"/>
  <c r="G921" i="1" s="1"/>
  <c r="AE921" i="1"/>
  <c r="E922" i="1" s="1"/>
  <c r="Q920" i="1"/>
  <c r="AA920" i="1"/>
  <c r="F921" i="1" s="1"/>
  <c r="Z920" i="1"/>
  <c r="C921" i="1" s="1"/>
  <c r="J921" i="1"/>
  <c r="Y920" i="1"/>
  <c r="B921" i="1" s="1"/>
  <c r="J922" i="1" l="1"/>
  <c r="Y921" i="1"/>
  <c r="B922" i="1" s="1"/>
  <c r="Z921" i="1"/>
  <c r="C922" i="1" s="1"/>
  <c r="K921" i="1"/>
  <c r="N921" i="1"/>
  <c r="S921" i="1"/>
  <c r="T921" i="1"/>
  <c r="N922" i="1" l="1"/>
  <c r="L921" i="1"/>
  <c r="M921" i="1"/>
  <c r="K922" i="1"/>
  <c r="S922" i="1"/>
  <c r="T922" i="1"/>
  <c r="U921" i="1"/>
  <c r="W921" i="1" s="1"/>
  <c r="AF921" i="1" s="1"/>
  <c r="H922" i="1" s="1"/>
  <c r="V921" i="1"/>
  <c r="X921" i="1" s="1"/>
  <c r="AG921" i="1" s="1"/>
  <c r="I922" i="1" s="1"/>
  <c r="O921" i="1"/>
  <c r="P921" i="1"/>
  <c r="AD922" i="1" l="1"/>
  <c r="D923" i="1" s="1"/>
  <c r="Q921" i="1"/>
  <c r="AA921" i="1"/>
  <c r="F922" i="1" s="1"/>
  <c r="U922" i="1"/>
  <c r="W922" i="1" s="1"/>
  <c r="AF922" i="1" s="1"/>
  <c r="H923" i="1" s="1"/>
  <c r="V922" i="1"/>
  <c r="X922" i="1" s="1"/>
  <c r="AG922" i="1" s="1"/>
  <c r="I923" i="1" s="1"/>
  <c r="O922" i="1"/>
  <c r="P922" i="1"/>
  <c r="AE922" i="1"/>
  <c r="E923" i="1" s="1"/>
  <c r="L922" i="1"/>
  <c r="M922" i="1"/>
  <c r="R921" i="1"/>
  <c r="AB921" i="1"/>
  <c r="G922" i="1" s="1"/>
  <c r="AE923" i="1" l="1"/>
  <c r="E924" i="1" s="1"/>
  <c r="AD923" i="1"/>
  <c r="D924" i="1" s="1"/>
  <c r="J923" i="1"/>
  <c r="Z922" i="1"/>
  <c r="C923" i="1" s="1"/>
  <c r="R922" i="1"/>
  <c r="AB922" i="1"/>
  <c r="G923" i="1" s="1"/>
  <c r="AA922" i="1"/>
  <c r="F923" i="1" s="1"/>
  <c r="Q922" i="1"/>
  <c r="Y922" i="1"/>
  <c r="B923" i="1" s="1"/>
  <c r="J924" i="1" l="1"/>
  <c r="S923" i="1"/>
  <c r="T923" i="1"/>
  <c r="Z923" i="1"/>
  <c r="C924" i="1" s="1"/>
  <c r="K923" i="1"/>
  <c r="Y923" i="1"/>
  <c r="B924" i="1" s="1"/>
  <c r="N924" i="1" s="1"/>
  <c r="N923" i="1"/>
  <c r="U924" i="1" l="1"/>
  <c r="V924" i="1"/>
  <c r="O924" i="1"/>
  <c r="P924" i="1"/>
  <c r="L923" i="1"/>
  <c r="M923" i="1"/>
  <c r="T924" i="1"/>
  <c r="S924" i="1"/>
  <c r="K924" i="1"/>
  <c r="U923" i="1"/>
  <c r="W923" i="1" s="1"/>
  <c r="AF923" i="1" s="1"/>
  <c r="H924" i="1" s="1"/>
  <c r="V923" i="1"/>
  <c r="X923" i="1" s="1"/>
  <c r="AG923" i="1" s="1"/>
  <c r="I924" i="1" s="1"/>
  <c r="O923" i="1"/>
  <c r="P923" i="1"/>
  <c r="X924" i="1" l="1"/>
  <c r="AG924" i="1" s="1"/>
  <c r="I925" i="1" s="1"/>
  <c r="AE924" i="1"/>
  <c r="E925" i="1" s="1"/>
  <c r="L924" i="1"/>
  <c r="M924" i="1"/>
  <c r="AD924" i="1"/>
  <c r="D925" i="1" s="1"/>
  <c r="W924" i="1"/>
  <c r="AF924" i="1" s="1"/>
  <c r="H925" i="1" s="1"/>
  <c r="AB923" i="1"/>
  <c r="G924" i="1" s="1"/>
  <c r="R923" i="1"/>
  <c r="AA923" i="1"/>
  <c r="F924" i="1" s="1"/>
  <c r="Q923" i="1"/>
  <c r="AD925" i="1" l="1"/>
  <c r="D926" i="1" s="1"/>
  <c r="Y924" i="1"/>
  <c r="B925" i="1" s="1"/>
  <c r="Z924" i="1"/>
  <c r="C925" i="1" s="1"/>
  <c r="Q924" i="1"/>
  <c r="AA924" i="1"/>
  <c r="F925" i="1" s="1"/>
  <c r="AE925" i="1"/>
  <c r="E926" i="1" s="1"/>
  <c r="J925" i="1"/>
  <c r="AB924" i="1"/>
  <c r="G925" i="1" s="1"/>
  <c r="R924" i="1"/>
  <c r="N925" i="1" l="1"/>
  <c r="U925" i="1" s="1"/>
  <c r="Z925" i="1"/>
  <c r="C926" i="1" s="1"/>
  <c r="S925" i="1"/>
  <c r="T925" i="1"/>
  <c r="K925" i="1"/>
  <c r="J926" i="1"/>
  <c r="Y925" i="1"/>
  <c r="B926" i="1" s="1"/>
  <c r="V925" i="1" l="1"/>
  <c r="X925" i="1" s="1"/>
  <c r="AG925" i="1" s="1"/>
  <c r="I926" i="1" s="1"/>
  <c r="P925" i="1"/>
  <c r="O925" i="1"/>
  <c r="W925" i="1"/>
  <c r="AF925" i="1" s="1"/>
  <c r="H926" i="1" s="1"/>
  <c r="AD926" i="1" s="1"/>
  <c r="D927" i="1" s="1"/>
  <c r="K926" i="1"/>
  <c r="N926" i="1"/>
  <c r="M925" i="1"/>
  <c r="L925" i="1"/>
  <c r="S926" i="1"/>
  <c r="T926" i="1"/>
  <c r="V926" i="1" l="1"/>
  <c r="X926" i="1" s="1"/>
  <c r="AG926" i="1" s="1"/>
  <c r="I927" i="1" s="1"/>
  <c r="O926" i="1"/>
  <c r="P926" i="1"/>
  <c r="U926" i="1"/>
  <c r="W926" i="1" s="1"/>
  <c r="AF926" i="1" s="1"/>
  <c r="H927" i="1" s="1"/>
  <c r="L926" i="1"/>
  <c r="M926" i="1"/>
  <c r="AE926" i="1"/>
  <c r="E927" i="1" s="1"/>
  <c r="J927" i="1" s="1"/>
  <c r="Q925" i="1"/>
  <c r="AA925" i="1"/>
  <c r="F926" i="1" s="1"/>
  <c r="R925" i="1"/>
  <c r="AB925" i="1"/>
  <c r="G926" i="1" s="1"/>
  <c r="AE927" i="1" l="1"/>
  <c r="E928" i="1" s="1"/>
  <c r="S927" i="1"/>
  <c r="T927" i="1"/>
  <c r="AD927" i="1"/>
  <c r="D928" i="1" s="1"/>
  <c r="Z926" i="1"/>
  <c r="C927" i="1" s="1"/>
  <c r="Y926" i="1"/>
  <c r="B927" i="1" s="1"/>
  <c r="R926" i="1"/>
  <c r="AB926" i="1"/>
  <c r="G927" i="1" s="1"/>
  <c r="Q926" i="1"/>
  <c r="AA926" i="1"/>
  <c r="F927" i="1" s="1"/>
  <c r="Y927" i="1" l="1"/>
  <c r="B928" i="1" s="1"/>
  <c r="K927" i="1"/>
  <c r="N927" i="1"/>
  <c r="Z927" i="1"/>
  <c r="C928" i="1" s="1"/>
  <c r="J928" i="1"/>
  <c r="K928" i="1" l="1"/>
  <c r="N928" i="1"/>
  <c r="S928" i="1"/>
  <c r="T928" i="1"/>
  <c r="O927" i="1"/>
  <c r="P927" i="1"/>
  <c r="U927" i="1"/>
  <c r="W927" i="1" s="1"/>
  <c r="AF927" i="1" s="1"/>
  <c r="H928" i="1" s="1"/>
  <c r="V927" i="1"/>
  <c r="X927" i="1" s="1"/>
  <c r="AG927" i="1" s="1"/>
  <c r="I928" i="1" s="1"/>
  <c r="L927" i="1"/>
  <c r="M927" i="1"/>
  <c r="P928" i="1" l="1"/>
  <c r="U928" i="1"/>
  <c r="W928" i="1" s="1"/>
  <c r="AF928" i="1" s="1"/>
  <c r="H929" i="1" s="1"/>
  <c r="V928" i="1"/>
  <c r="X928" i="1" s="1"/>
  <c r="AG928" i="1" s="1"/>
  <c r="I929" i="1" s="1"/>
  <c r="O928" i="1"/>
  <c r="L928" i="1"/>
  <c r="M928" i="1"/>
  <c r="AD928" i="1"/>
  <c r="D929" i="1" s="1"/>
  <c r="Q927" i="1"/>
  <c r="AA927" i="1"/>
  <c r="F928" i="1" s="1"/>
  <c r="AE928" i="1"/>
  <c r="E929" i="1" s="1"/>
  <c r="R927" i="1"/>
  <c r="AB927" i="1"/>
  <c r="G928" i="1" s="1"/>
  <c r="AE929" i="1" l="1"/>
  <c r="E930" i="1" s="1"/>
  <c r="AD929" i="1"/>
  <c r="D930" i="1" s="1"/>
  <c r="Y928" i="1"/>
  <c r="B929" i="1" s="1"/>
  <c r="Z928" i="1"/>
  <c r="C929" i="1" s="1"/>
  <c r="J929" i="1"/>
  <c r="R928" i="1"/>
  <c r="AB928" i="1"/>
  <c r="G929" i="1" s="1"/>
  <c r="Q928" i="1"/>
  <c r="AA928" i="1"/>
  <c r="F929" i="1" s="1"/>
  <c r="N929" i="1" l="1"/>
  <c r="U929" i="1" s="1"/>
  <c r="Y929" i="1"/>
  <c r="B930" i="1" s="1"/>
  <c r="J930" i="1"/>
  <c r="S929" i="1"/>
  <c r="T929" i="1"/>
  <c r="Z929" i="1"/>
  <c r="C930" i="1" s="1"/>
  <c r="K929" i="1"/>
  <c r="P929" i="1" l="1"/>
  <c r="V929" i="1"/>
  <c r="X929" i="1" s="1"/>
  <c r="AG929" i="1" s="1"/>
  <c r="I930" i="1" s="1"/>
  <c r="AE930" i="1" s="1"/>
  <c r="E931" i="1" s="1"/>
  <c r="O929" i="1"/>
  <c r="K930" i="1"/>
  <c r="N930" i="1"/>
  <c r="S930" i="1"/>
  <c r="T930" i="1"/>
  <c r="L929" i="1"/>
  <c r="M929" i="1"/>
  <c r="W929" i="1"/>
  <c r="AF929" i="1" s="1"/>
  <c r="H930" i="1" s="1"/>
  <c r="U930" i="1" l="1"/>
  <c r="W930" i="1" s="1"/>
  <c r="AF930" i="1" s="1"/>
  <c r="H931" i="1" s="1"/>
  <c r="V930" i="1"/>
  <c r="X930" i="1" s="1"/>
  <c r="AG930" i="1" s="1"/>
  <c r="I931" i="1" s="1"/>
  <c r="O930" i="1"/>
  <c r="P930" i="1"/>
  <c r="L930" i="1"/>
  <c r="M930" i="1"/>
  <c r="AD930" i="1"/>
  <c r="D931" i="1" s="1"/>
  <c r="R929" i="1"/>
  <c r="AB929" i="1"/>
  <c r="G930" i="1" s="1"/>
  <c r="Q929" i="1"/>
  <c r="AA929" i="1"/>
  <c r="F930" i="1" s="1"/>
  <c r="AD931" i="1" l="1"/>
  <c r="D932" i="1" s="1"/>
  <c r="Z930" i="1"/>
  <c r="C931" i="1" s="1"/>
  <c r="J931" i="1"/>
  <c r="AE931" i="1"/>
  <c r="E932" i="1" s="1"/>
  <c r="R930" i="1"/>
  <c r="AB930" i="1"/>
  <c r="G931" i="1" s="1"/>
  <c r="Y930" i="1"/>
  <c r="B931" i="1" s="1"/>
  <c r="AA930" i="1"/>
  <c r="F931" i="1" s="1"/>
  <c r="Q930" i="1"/>
  <c r="J932" i="1" l="1"/>
  <c r="Y931" i="1"/>
  <c r="B932" i="1" s="1"/>
  <c r="Z931" i="1"/>
  <c r="C932" i="1" s="1"/>
  <c r="S931" i="1"/>
  <c r="T931" i="1"/>
  <c r="N931" i="1"/>
  <c r="K931" i="1"/>
  <c r="N932" i="1" l="1"/>
  <c r="T932" i="1"/>
  <c r="S932" i="1"/>
  <c r="K932" i="1"/>
  <c r="L931" i="1"/>
  <c r="M931" i="1"/>
  <c r="U931" i="1"/>
  <c r="W931" i="1" s="1"/>
  <c r="AF931" i="1" s="1"/>
  <c r="H932" i="1" s="1"/>
  <c r="V931" i="1"/>
  <c r="X931" i="1" s="1"/>
  <c r="AG931" i="1" s="1"/>
  <c r="I932" i="1" s="1"/>
  <c r="O931" i="1"/>
  <c r="P931" i="1"/>
  <c r="AD932" i="1" l="1"/>
  <c r="D933" i="1" s="1"/>
  <c r="AB931" i="1"/>
  <c r="G932" i="1" s="1"/>
  <c r="R931" i="1"/>
  <c r="U932" i="1"/>
  <c r="W932" i="1" s="1"/>
  <c r="AF932" i="1" s="1"/>
  <c r="H933" i="1" s="1"/>
  <c r="V932" i="1"/>
  <c r="X932" i="1" s="1"/>
  <c r="AG932" i="1" s="1"/>
  <c r="I933" i="1" s="1"/>
  <c r="O932" i="1"/>
  <c r="P932" i="1"/>
  <c r="AA931" i="1"/>
  <c r="F932" i="1" s="1"/>
  <c r="Q931" i="1"/>
  <c r="L932" i="1"/>
  <c r="M932" i="1"/>
  <c r="AE932" i="1"/>
  <c r="E933" i="1" s="1"/>
  <c r="AD933" i="1" l="1"/>
  <c r="D934" i="1" s="1"/>
  <c r="AE933" i="1"/>
  <c r="E934" i="1" s="1"/>
  <c r="Q932" i="1"/>
  <c r="AA932" i="1"/>
  <c r="Z932" i="1"/>
  <c r="C933" i="1" s="1"/>
  <c r="F933" i="1"/>
  <c r="Y932" i="1"/>
  <c r="B933" i="1" s="1"/>
  <c r="J933" i="1"/>
  <c r="AB932" i="1"/>
  <c r="G933" i="1" s="1"/>
  <c r="R932" i="1"/>
  <c r="N933" i="1" l="1"/>
  <c r="U933" i="1" s="1"/>
  <c r="Z933" i="1"/>
  <c r="C934" i="1" s="1"/>
  <c r="J934" i="1"/>
  <c r="Y933" i="1"/>
  <c r="B934" i="1" s="1"/>
  <c r="K933" i="1"/>
  <c r="S933" i="1"/>
  <c r="T933" i="1"/>
  <c r="P933" i="1" l="1"/>
  <c r="O933" i="1"/>
  <c r="V933" i="1"/>
  <c r="X933" i="1" s="1"/>
  <c r="AG933" i="1" s="1"/>
  <c r="I934" i="1" s="1"/>
  <c r="AE934" i="1" s="1"/>
  <c r="E935" i="1" s="1"/>
  <c r="W933" i="1"/>
  <c r="AF933" i="1" s="1"/>
  <c r="H934" i="1" s="1"/>
  <c r="AD934" i="1" s="1"/>
  <c r="D935" i="1" s="1"/>
  <c r="M933" i="1"/>
  <c r="L933" i="1"/>
  <c r="K934" i="1"/>
  <c r="S934" i="1"/>
  <c r="T934" i="1"/>
  <c r="N934" i="1"/>
  <c r="J935" i="1" l="1"/>
  <c r="L934" i="1"/>
  <c r="M934" i="1"/>
  <c r="Q933" i="1"/>
  <c r="AA933" i="1"/>
  <c r="F934" i="1" s="1"/>
  <c r="R933" i="1"/>
  <c r="AB933" i="1"/>
  <c r="G934" i="1" s="1"/>
  <c r="V934" i="1"/>
  <c r="X934" i="1" s="1"/>
  <c r="AG934" i="1" s="1"/>
  <c r="I935" i="1" s="1"/>
  <c r="O934" i="1"/>
  <c r="P934" i="1"/>
  <c r="U934" i="1"/>
  <c r="W934" i="1" s="1"/>
  <c r="AF934" i="1" s="1"/>
  <c r="H935" i="1" s="1"/>
  <c r="AD935" i="1" l="1"/>
  <c r="D936" i="1" s="1"/>
  <c r="AE935" i="1"/>
  <c r="E936" i="1" s="1"/>
  <c r="Z934" i="1"/>
  <c r="C935" i="1" s="1"/>
  <c r="Y934" i="1"/>
  <c r="B935" i="1" s="1"/>
  <c r="S935" i="1"/>
  <c r="T935" i="1"/>
  <c r="R934" i="1"/>
  <c r="AB934" i="1"/>
  <c r="G935" i="1" s="1"/>
  <c r="Q934" i="1"/>
  <c r="AA934" i="1"/>
  <c r="F935" i="1" s="1"/>
  <c r="Y935" i="1" l="1"/>
  <c r="B936" i="1" s="1"/>
  <c r="J936" i="1"/>
  <c r="K935" i="1"/>
  <c r="N935" i="1"/>
  <c r="Z935" i="1"/>
  <c r="C936" i="1" s="1"/>
  <c r="K936" i="1" l="1"/>
  <c r="N936" i="1"/>
  <c r="L935" i="1"/>
  <c r="M935" i="1"/>
  <c r="O935" i="1"/>
  <c r="P935" i="1"/>
  <c r="U935" i="1"/>
  <c r="W935" i="1" s="1"/>
  <c r="AF935" i="1" s="1"/>
  <c r="H936" i="1" s="1"/>
  <c r="V935" i="1"/>
  <c r="X935" i="1" s="1"/>
  <c r="AG935" i="1" s="1"/>
  <c r="I936" i="1" s="1"/>
  <c r="S936" i="1"/>
  <c r="T936" i="1"/>
  <c r="P936" i="1" l="1"/>
  <c r="U936" i="1"/>
  <c r="W936" i="1" s="1"/>
  <c r="AF936" i="1" s="1"/>
  <c r="H937" i="1" s="1"/>
  <c r="V936" i="1"/>
  <c r="X936" i="1" s="1"/>
  <c r="AG936" i="1" s="1"/>
  <c r="I937" i="1" s="1"/>
  <c r="O936" i="1"/>
  <c r="L936" i="1"/>
  <c r="M936" i="1"/>
  <c r="AD936" i="1"/>
  <c r="D937" i="1" s="1"/>
  <c r="AE936" i="1"/>
  <c r="E937" i="1" s="1"/>
  <c r="R935" i="1"/>
  <c r="AB935" i="1"/>
  <c r="G936" i="1" s="1"/>
  <c r="Q935" i="1"/>
  <c r="AA935" i="1"/>
  <c r="F936" i="1" s="1"/>
  <c r="AE937" i="1" l="1"/>
  <c r="E938" i="1" s="1"/>
  <c r="AD937" i="1"/>
  <c r="D938" i="1" s="1"/>
  <c r="Y936" i="1"/>
  <c r="B937" i="1" s="1"/>
  <c r="J937" i="1"/>
  <c r="R936" i="1"/>
  <c r="AB936" i="1"/>
  <c r="G937" i="1" s="1"/>
  <c r="Z936" i="1"/>
  <c r="C937" i="1" s="1"/>
  <c r="Q936" i="1"/>
  <c r="AA936" i="1"/>
  <c r="F937" i="1" s="1"/>
  <c r="N937" i="1" l="1"/>
  <c r="Y937" i="1"/>
  <c r="B938" i="1" s="1"/>
  <c r="J938" i="1"/>
  <c r="S937" i="1"/>
  <c r="T937" i="1"/>
  <c r="Z937" i="1"/>
  <c r="C938" i="1" s="1"/>
  <c r="K937" i="1"/>
  <c r="P937" i="1" l="1"/>
  <c r="O937" i="1"/>
  <c r="U937" i="1"/>
  <c r="W937" i="1" s="1"/>
  <c r="AF937" i="1" s="1"/>
  <c r="H938" i="1" s="1"/>
  <c r="AD938" i="1" s="1"/>
  <c r="D939" i="1" s="1"/>
  <c r="V937" i="1"/>
  <c r="X937" i="1" s="1"/>
  <c r="AG937" i="1" s="1"/>
  <c r="I938" i="1" s="1"/>
  <c r="K938" i="1"/>
  <c r="N938" i="1"/>
  <c r="S938" i="1"/>
  <c r="T938" i="1"/>
  <c r="L937" i="1"/>
  <c r="M937" i="1"/>
  <c r="AE938" i="1" l="1"/>
  <c r="E939" i="1" s="1"/>
  <c r="L938" i="1"/>
  <c r="M938" i="1"/>
  <c r="R937" i="1"/>
  <c r="AB937" i="1"/>
  <c r="G938" i="1" s="1"/>
  <c r="U938" i="1"/>
  <c r="W938" i="1" s="1"/>
  <c r="AF938" i="1" s="1"/>
  <c r="H939" i="1" s="1"/>
  <c r="V938" i="1"/>
  <c r="X938" i="1" s="1"/>
  <c r="AG938" i="1" s="1"/>
  <c r="I939" i="1" s="1"/>
  <c r="O938" i="1"/>
  <c r="P938" i="1"/>
  <c r="Q937" i="1"/>
  <c r="AA937" i="1"/>
  <c r="F938" i="1" s="1"/>
  <c r="AE939" i="1" l="1"/>
  <c r="E940" i="1" s="1"/>
  <c r="AD939" i="1"/>
  <c r="D940" i="1" s="1"/>
  <c r="Z938" i="1"/>
  <c r="C939" i="1" s="1"/>
  <c r="Y938" i="1"/>
  <c r="B939" i="1" s="1"/>
  <c r="R938" i="1"/>
  <c r="AB938" i="1"/>
  <c r="G939" i="1" s="1"/>
  <c r="AA938" i="1"/>
  <c r="F939" i="1" s="1"/>
  <c r="Q938" i="1"/>
  <c r="J939" i="1"/>
  <c r="Z939" i="1" l="1"/>
  <c r="C940" i="1" s="1"/>
  <c r="J940" i="1"/>
  <c r="K939" i="1"/>
  <c r="N939" i="1"/>
  <c r="Y939" i="1"/>
  <c r="B940" i="1" s="1"/>
  <c r="S939" i="1"/>
  <c r="T939" i="1"/>
  <c r="N940" i="1" l="1"/>
  <c r="L939" i="1"/>
  <c r="M939" i="1"/>
  <c r="U939" i="1"/>
  <c r="W939" i="1" s="1"/>
  <c r="AF939" i="1" s="1"/>
  <c r="H940" i="1" s="1"/>
  <c r="V939" i="1"/>
  <c r="X939" i="1" s="1"/>
  <c r="AG939" i="1" s="1"/>
  <c r="I940" i="1" s="1"/>
  <c r="O939" i="1"/>
  <c r="P939" i="1"/>
  <c r="K940" i="1"/>
  <c r="T940" i="1"/>
  <c r="S940" i="1"/>
  <c r="U940" i="1" l="1"/>
  <c r="W940" i="1" s="1"/>
  <c r="AF940" i="1" s="1"/>
  <c r="H941" i="1" s="1"/>
  <c r="O940" i="1"/>
  <c r="P940" i="1"/>
  <c r="V940" i="1"/>
  <c r="X940" i="1" s="1"/>
  <c r="AG940" i="1" s="1"/>
  <c r="I941" i="1" s="1"/>
  <c r="AD940" i="1"/>
  <c r="D941" i="1" s="1"/>
  <c r="AE940" i="1"/>
  <c r="E941" i="1" s="1"/>
  <c r="AB939" i="1"/>
  <c r="G940" i="1" s="1"/>
  <c r="R939" i="1"/>
  <c r="AA939" i="1"/>
  <c r="F940" i="1" s="1"/>
  <c r="Q939" i="1"/>
  <c r="L940" i="1"/>
  <c r="M940" i="1"/>
  <c r="AE941" i="1" l="1"/>
  <c r="E942" i="1" s="1"/>
  <c r="Q940" i="1"/>
  <c r="AA940" i="1"/>
  <c r="F941" i="1" s="1"/>
  <c r="Y940" i="1"/>
  <c r="B941" i="1" s="1"/>
  <c r="AB940" i="1"/>
  <c r="G941" i="1" s="1"/>
  <c r="R940" i="1"/>
  <c r="AD941" i="1"/>
  <c r="D942" i="1" s="1"/>
  <c r="J941" i="1"/>
  <c r="Z940" i="1"/>
  <c r="C941" i="1" s="1"/>
  <c r="N941" i="1" s="1"/>
  <c r="J942" i="1" l="1"/>
  <c r="Z941" i="1"/>
  <c r="C942" i="1" s="1"/>
  <c r="U941" i="1"/>
  <c r="V941" i="1"/>
  <c r="O941" i="1"/>
  <c r="P941" i="1"/>
  <c r="K941" i="1"/>
  <c r="Y941" i="1"/>
  <c r="B942" i="1" s="1"/>
  <c r="S941" i="1"/>
  <c r="T941" i="1"/>
  <c r="X941" i="1" l="1"/>
  <c r="AG941" i="1" s="1"/>
  <c r="I942" i="1" s="1"/>
  <c r="AE942" i="1" s="1"/>
  <c r="E943" i="1" s="1"/>
  <c r="W941" i="1"/>
  <c r="AF941" i="1" s="1"/>
  <c r="H942" i="1" s="1"/>
  <c r="AD942" i="1" s="1"/>
  <c r="D943" i="1" s="1"/>
  <c r="K942" i="1"/>
  <c r="N942" i="1"/>
  <c r="S942" i="1"/>
  <c r="T942" i="1"/>
  <c r="M941" i="1"/>
  <c r="L941" i="1"/>
  <c r="R941" i="1" l="1"/>
  <c r="AB941" i="1"/>
  <c r="G942" i="1" s="1"/>
  <c r="V942" i="1"/>
  <c r="X942" i="1" s="1"/>
  <c r="AG942" i="1" s="1"/>
  <c r="I943" i="1" s="1"/>
  <c r="O942" i="1"/>
  <c r="P942" i="1"/>
  <c r="U942" i="1"/>
  <c r="W942" i="1" s="1"/>
  <c r="AF942" i="1" s="1"/>
  <c r="H943" i="1" s="1"/>
  <c r="L942" i="1"/>
  <c r="M942" i="1"/>
  <c r="J943" i="1"/>
  <c r="Q941" i="1"/>
  <c r="AA941" i="1"/>
  <c r="F942" i="1" s="1"/>
  <c r="AE943" i="1" l="1"/>
  <c r="E944" i="1" s="1"/>
  <c r="AD943" i="1"/>
  <c r="D944" i="1" s="1"/>
  <c r="Z942" i="1"/>
  <c r="C943" i="1" s="1"/>
  <c r="S943" i="1"/>
  <c r="T943" i="1"/>
  <c r="R942" i="1"/>
  <c r="AB942" i="1"/>
  <c r="G943" i="1" s="1"/>
  <c r="Y942" i="1"/>
  <c r="B943" i="1" s="1"/>
  <c r="Q942" i="1"/>
  <c r="AA942" i="1"/>
  <c r="F943" i="1" s="1"/>
  <c r="Y943" i="1" l="1"/>
  <c r="B944" i="1" s="1"/>
  <c r="Z943" i="1"/>
  <c r="C944" i="1" s="1"/>
  <c r="K943" i="1"/>
  <c r="N943" i="1"/>
  <c r="J944" i="1"/>
  <c r="K944" i="1" l="1"/>
  <c r="N944" i="1"/>
  <c r="L943" i="1"/>
  <c r="M943" i="1"/>
  <c r="O943" i="1"/>
  <c r="P943" i="1"/>
  <c r="U943" i="1"/>
  <c r="W943" i="1" s="1"/>
  <c r="AF943" i="1" s="1"/>
  <c r="H944" i="1" s="1"/>
  <c r="V943" i="1"/>
  <c r="X943" i="1" s="1"/>
  <c r="AG943" i="1" s="1"/>
  <c r="I944" i="1" s="1"/>
  <c r="S944" i="1"/>
  <c r="T944" i="1"/>
  <c r="AE944" i="1" l="1"/>
  <c r="E945" i="1" s="1"/>
  <c r="AD944" i="1"/>
  <c r="D945" i="1" s="1"/>
  <c r="L944" i="1"/>
  <c r="M944" i="1"/>
  <c r="R943" i="1"/>
  <c r="AB943" i="1"/>
  <c r="G944" i="1" s="1"/>
  <c r="Q943" i="1"/>
  <c r="AA943" i="1"/>
  <c r="F944" i="1" s="1"/>
  <c r="P944" i="1"/>
  <c r="U944" i="1"/>
  <c r="W944" i="1" s="1"/>
  <c r="AF944" i="1" s="1"/>
  <c r="H945" i="1" s="1"/>
  <c r="V944" i="1"/>
  <c r="X944" i="1" s="1"/>
  <c r="AG944" i="1" s="1"/>
  <c r="I945" i="1" s="1"/>
  <c r="O944" i="1"/>
  <c r="AE945" i="1" l="1"/>
  <c r="E946" i="1" s="1"/>
  <c r="AD945" i="1"/>
  <c r="D946" i="1" s="1"/>
  <c r="Y944" i="1"/>
  <c r="B945" i="1" s="1"/>
  <c r="Z944" i="1"/>
  <c r="C945" i="1" s="1"/>
  <c r="R944" i="1"/>
  <c r="AB944" i="1"/>
  <c r="G945" i="1" s="1"/>
  <c r="Q944" i="1"/>
  <c r="AA944" i="1"/>
  <c r="F945" i="1" s="1"/>
  <c r="J945" i="1"/>
  <c r="N945" i="1" l="1"/>
  <c r="U945" i="1" s="1"/>
  <c r="J946" i="1"/>
  <c r="Z945" i="1"/>
  <c r="C946" i="1" s="1"/>
  <c r="S945" i="1"/>
  <c r="T945" i="1"/>
  <c r="Y945" i="1"/>
  <c r="B946" i="1" s="1"/>
  <c r="K945" i="1"/>
  <c r="V945" i="1" l="1"/>
  <c r="X945" i="1" s="1"/>
  <c r="AG945" i="1" s="1"/>
  <c r="I946" i="1" s="1"/>
  <c r="AE946" i="1" s="1"/>
  <c r="E947" i="1" s="1"/>
  <c r="P945" i="1"/>
  <c r="O945" i="1"/>
  <c r="K946" i="1"/>
  <c r="N946" i="1"/>
  <c r="L945" i="1"/>
  <c r="M945" i="1"/>
  <c r="S946" i="1"/>
  <c r="T946" i="1"/>
  <c r="W945" i="1"/>
  <c r="AF945" i="1" s="1"/>
  <c r="H946" i="1" s="1"/>
  <c r="U946" i="1" l="1"/>
  <c r="W946" i="1" s="1"/>
  <c r="AF946" i="1" s="1"/>
  <c r="H947" i="1" s="1"/>
  <c r="V946" i="1"/>
  <c r="X946" i="1" s="1"/>
  <c r="AG946" i="1" s="1"/>
  <c r="I947" i="1" s="1"/>
  <c r="O946" i="1"/>
  <c r="P946" i="1"/>
  <c r="L946" i="1"/>
  <c r="M946" i="1"/>
  <c r="AD946" i="1"/>
  <c r="D947" i="1" s="1"/>
  <c r="R945" i="1"/>
  <c r="AB945" i="1"/>
  <c r="G946" i="1" s="1"/>
  <c r="Q945" i="1"/>
  <c r="AA945" i="1"/>
  <c r="F946" i="1" s="1"/>
  <c r="AD947" i="1" l="1"/>
  <c r="D948" i="1" s="1"/>
  <c r="AE947" i="1"/>
  <c r="E948" i="1" s="1"/>
  <c r="J947" i="1"/>
  <c r="Y946" i="1"/>
  <c r="B947" i="1" s="1"/>
  <c r="R946" i="1"/>
  <c r="AB946" i="1"/>
  <c r="G947" i="1" s="1"/>
  <c r="AA946" i="1"/>
  <c r="F947" i="1" s="1"/>
  <c r="Q946" i="1"/>
  <c r="Z946" i="1"/>
  <c r="C947" i="1" s="1"/>
  <c r="J948" i="1" l="1"/>
  <c r="Z947" i="1"/>
  <c r="C948" i="1" s="1"/>
  <c r="K947" i="1"/>
  <c r="Y947" i="1"/>
  <c r="B948" i="1" s="1"/>
  <c r="S947" i="1"/>
  <c r="T947" i="1"/>
  <c r="N947" i="1"/>
  <c r="K948" i="1" l="1"/>
  <c r="N948" i="1"/>
  <c r="T948" i="1"/>
  <c r="S948" i="1"/>
  <c r="L947" i="1"/>
  <c r="M947" i="1"/>
  <c r="U947" i="1"/>
  <c r="W947" i="1" s="1"/>
  <c r="AF947" i="1" s="1"/>
  <c r="H948" i="1" s="1"/>
  <c r="V947" i="1"/>
  <c r="X947" i="1" s="1"/>
  <c r="AG947" i="1" s="1"/>
  <c r="I948" i="1" s="1"/>
  <c r="O947" i="1"/>
  <c r="P947" i="1"/>
  <c r="AE948" i="1" l="1"/>
  <c r="E949" i="1" s="1"/>
  <c r="AD948" i="1"/>
  <c r="D949" i="1" s="1"/>
  <c r="L948" i="1"/>
  <c r="M948" i="1"/>
  <c r="AB947" i="1"/>
  <c r="G948" i="1" s="1"/>
  <c r="R947" i="1"/>
  <c r="U948" i="1"/>
  <c r="W948" i="1" s="1"/>
  <c r="AF948" i="1" s="1"/>
  <c r="H949" i="1" s="1"/>
  <c r="V948" i="1"/>
  <c r="X948" i="1" s="1"/>
  <c r="AG948" i="1" s="1"/>
  <c r="I949" i="1" s="1"/>
  <c r="O948" i="1"/>
  <c r="P948" i="1"/>
  <c r="AA947" i="1"/>
  <c r="F948" i="1" s="1"/>
  <c r="Q947" i="1"/>
  <c r="AE949" i="1" l="1"/>
  <c r="E950" i="1" s="1"/>
  <c r="AD949" i="1"/>
  <c r="D950" i="1" s="1"/>
  <c r="J949" i="1"/>
  <c r="Z948" i="1"/>
  <c r="C949" i="1" s="1"/>
  <c r="AB948" i="1"/>
  <c r="G949" i="1" s="1"/>
  <c r="R948" i="1"/>
  <c r="Y948" i="1"/>
  <c r="B949" i="1" s="1"/>
  <c r="Q948" i="1"/>
  <c r="AA948" i="1"/>
  <c r="F949" i="1" s="1"/>
  <c r="J950" i="1" l="1"/>
  <c r="Y949" i="1"/>
  <c r="B950" i="1" s="1"/>
  <c r="Z949" i="1"/>
  <c r="C950" i="1" s="1"/>
  <c r="K949" i="1"/>
  <c r="S949" i="1"/>
  <c r="T949" i="1"/>
  <c r="N949" i="1"/>
  <c r="M949" i="1" l="1"/>
  <c r="L949" i="1"/>
  <c r="K950" i="1"/>
  <c r="S950" i="1"/>
  <c r="T950" i="1"/>
  <c r="N950" i="1"/>
  <c r="U949" i="1"/>
  <c r="W949" i="1" s="1"/>
  <c r="AF949" i="1" s="1"/>
  <c r="H950" i="1" s="1"/>
  <c r="V949" i="1"/>
  <c r="X949" i="1" s="1"/>
  <c r="AG949" i="1" s="1"/>
  <c r="I950" i="1" s="1"/>
  <c r="O949" i="1"/>
  <c r="P949" i="1"/>
  <c r="AE950" i="1" l="1"/>
  <c r="E951" i="1" s="1"/>
  <c r="Q949" i="1"/>
  <c r="AA949" i="1"/>
  <c r="F950" i="1" s="1"/>
  <c r="R949" i="1"/>
  <c r="AB949" i="1"/>
  <c r="G950" i="1" s="1"/>
  <c r="V950" i="1"/>
  <c r="X950" i="1" s="1"/>
  <c r="AG950" i="1" s="1"/>
  <c r="I951" i="1" s="1"/>
  <c r="O950" i="1"/>
  <c r="P950" i="1"/>
  <c r="U950" i="1"/>
  <c r="W950" i="1" s="1"/>
  <c r="AF950" i="1" s="1"/>
  <c r="H951" i="1" s="1"/>
  <c r="AD950" i="1"/>
  <c r="D951" i="1" s="1"/>
  <c r="L950" i="1"/>
  <c r="M950" i="1"/>
  <c r="AD951" i="1" l="1"/>
  <c r="D952" i="1" s="1"/>
  <c r="AE951" i="1"/>
  <c r="E952" i="1" s="1"/>
  <c r="R950" i="1"/>
  <c r="AB950" i="1"/>
  <c r="G951" i="1" s="1"/>
  <c r="Q950" i="1"/>
  <c r="AA950" i="1"/>
  <c r="F951" i="1" s="1"/>
  <c r="Z950" i="1"/>
  <c r="C951" i="1" s="1"/>
  <c r="J951" i="1"/>
  <c r="Y950" i="1"/>
  <c r="B951" i="1" s="1"/>
  <c r="J952" i="1" l="1"/>
  <c r="Y951" i="1"/>
  <c r="B952" i="1" s="1"/>
  <c r="Z951" i="1"/>
  <c r="C952" i="1" s="1"/>
  <c r="K951" i="1"/>
  <c r="N951" i="1"/>
  <c r="S951" i="1"/>
  <c r="T951" i="1"/>
  <c r="N952" i="1" l="1"/>
  <c r="O951" i="1"/>
  <c r="P951" i="1"/>
  <c r="U951" i="1"/>
  <c r="W951" i="1" s="1"/>
  <c r="AF951" i="1" s="1"/>
  <c r="H952" i="1" s="1"/>
  <c r="V951" i="1"/>
  <c r="X951" i="1" s="1"/>
  <c r="AG951" i="1" s="1"/>
  <c r="I952" i="1" s="1"/>
  <c r="L951" i="1"/>
  <c r="M951" i="1"/>
  <c r="K952" i="1"/>
  <c r="S952" i="1"/>
  <c r="T952" i="1"/>
  <c r="AE952" i="1" l="1"/>
  <c r="E953" i="1" s="1"/>
  <c r="L952" i="1"/>
  <c r="M952" i="1"/>
  <c r="P952" i="1"/>
  <c r="U952" i="1"/>
  <c r="W952" i="1" s="1"/>
  <c r="AF952" i="1" s="1"/>
  <c r="H953" i="1" s="1"/>
  <c r="V952" i="1"/>
  <c r="X952" i="1" s="1"/>
  <c r="AG952" i="1" s="1"/>
  <c r="I953" i="1" s="1"/>
  <c r="O952" i="1"/>
  <c r="R951" i="1"/>
  <c r="AB951" i="1"/>
  <c r="G952" i="1" s="1"/>
  <c r="Q951" i="1"/>
  <c r="AA951" i="1"/>
  <c r="F952" i="1" s="1"/>
  <c r="AD952" i="1"/>
  <c r="D953" i="1" s="1"/>
  <c r="AD953" i="1" l="1"/>
  <c r="D954" i="1" s="1"/>
  <c r="Z952" i="1"/>
  <c r="C953" i="1" s="1"/>
  <c r="AE953" i="1"/>
  <c r="E954" i="1" s="1"/>
  <c r="J953" i="1"/>
  <c r="Y952" i="1"/>
  <c r="B953" i="1" s="1"/>
  <c r="R952" i="1"/>
  <c r="AB952" i="1"/>
  <c r="G953" i="1" s="1"/>
  <c r="Q952" i="1"/>
  <c r="AA952" i="1"/>
  <c r="F953" i="1" s="1"/>
  <c r="Y953" i="1" l="1"/>
  <c r="B954" i="1" s="1"/>
  <c r="Z953" i="1"/>
  <c r="C954" i="1" s="1"/>
  <c r="K953" i="1"/>
  <c r="N953" i="1"/>
  <c r="S953" i="1"/>
  <c r="T953" i="1"/>
  <c r="J954" i="1"/>
  <c r="K954" i="1" l="1"/>
  <c r="N954" i="1"/>
  <c r="U953" i="1"/>
  <c r="W953" i="1" s="1"/>
  <c r="AF953" i="1" s="1"/>
  <c r="H954" i="1" s="1"/>
  <c r="V953" i="1"/>
  <c r="X953" i="1" s="1"/>
  <c r="AG953" i="1" s="1"/>
  <c r="I954" i="1" s="1"/>
  <c r="O953" i="1"/>
  <c r="P953" i="1"/>
  <c r="L953" i="1"/>
  <c r="M953" i="1"/>
  <c r="S954" i="1"/>
  <c r="T954" i="1"/>
  <c r="AD954" i="1" l="1"/>
  <c r="D955" i="1" s="1"/>
  <c r="AE954" i="1"/>
  <c r="E955" i="1" s="1"/>
  <c r="Q953" i="1"/>
  <c r="AA953" i="1"/>
  <c r="F954" i="1" s="1"/>
  <c r="U954" i="1"/>
  <c r="W954" i="1" s="1"/>
  <c r="AF954" i="1" s="1"/>
  <c r="H955" i="1" s="1"/>
  <c r="V954" i="1"/>
  <c r="X954" i="1" s="1"/>
  <c r="AG954" i="1" s="1"/>
  <c r="I955" i="1" s="1"/>
  <c r="O954" i="1"/>
  <c r="P954" i="1"/>
  <c r="L954" i="1"/>
  <c r="M954" i="1"/>
  <c r="R953" i="1"/>
  <c r="AB953" i="1"/>
  <c r="G954" i="1" s="1"/>
  <c r="AE955" i="1" l="1"/>
  <c r="E956" i="1" s="1"/>
  <c r="AD955" i="1"/>
  <c r="D956" i="1" s="1"/>
  <c r="J955" i="1"/>
  <c r="Z954" i="1"/>
  <c r="C955" i="1" s="1"/>
  <c r="AA954" i="1"/>
  <c r="F955" i="1" s="1"/>
  <c r="Q954" i="1"/>
  <c r="Y954" i="1"/>
  <c r="B955" i="1" s="1"/>
  <c r="R954" i="1"/>
  <c r="AB954" i="1"/>
  <c r="G955" i="1" s="1"/>
  <c r="J956" i="1" l="1"/>
  <c r="Y955" i="1"/>
  <c r="B956" i="1" s="1"/>
  <c r="Z955" i="1"/>
  <c r="C956" i="1" s="1"/>
  <c r="S955" i="1"/>
  <c r="T955" i="1"/>
  <c r="N955" i="1"/>
  <c r="K955" i="1"/>
  <c r="N956" i="1" l="1"/>
  <c r="T956" i="1"/>
  <c r="S956" i="1"/>
  <c r="K956" i="1"/>
  <c r="L955" i="1"/>
  <c r="M955" i="1"/>
  <c r="U955" i="1"/>
  <c r="W955" i="1" s="1"/>
  <c r="AF955" i="1" s="1"/>
  <c r="H956" i="1" s="1"/>
  <c r="V955" i="1"/>
  <c r="X955" i="1" s="1"/>
  <c r="AG955" i="1" s="1"/>
  <c r="I956" i="1" s="1"/>
  <c r="O955" i="1"/>
  <c r="P955" i="1"/>
  <c r="O956" i="1" l="1"/>
  <c r="U956" i="1"/>
  <c r="W956" i="1" s="1"/>
  <c r="AF956" i="1" s="1"/>
  <c r="H957" i="1" s="1"/>
  <c r="V956" i="1"/>
  <c r="X956" i="1" s="1"/>
  <c r="AG956" i="1" s="1"/>
  <c r="I957" i="1" s="1"/>
  <c r="P956" i="1"/>
  <c r="AE956" i="1"/>
  <c r="E957" i="1" s="1"/>
  <c r="AD956" i="1"/>
  <c r="D957" i="1" s="1"/>
  <c r="L956" i="1"/>
  <c r="M956" i="1"/>
  <c r="AB955" i="1"/>
  <c r="G956" i="1" s="1"/>
  <c r="R955" i="1"/>
  <c r="AA955" i="1"/>
  <c r="F956" i="1" s="1"/>
  <c r="Q955" i="1"/>
  <c r="J957" i="1" l="1"/>
  <c r="AE957" i="1"/>
  <c r="E958" i="1" s="1"/>
  <c r="Z956" i="1"/>
  <c r="C957" i="1" s="1"/>
  <c r="Y956" i="1"/>
  <c r="B957" i="1" s="1"/>
  <c r="AB956" i="1"/>
  <c r="G957" i="1" s="1"/>
  <c r="R956" i="1"/>
  <c r="Q956" i="1"/>
  <c r="AA956" i="1"/>
  <c r="F957" i="1" s="1"/>
  <c r="AD957" i="1"/>
  <c r="D958" i="1" s="1"/>
  <c r="Z957" i="1" l="1"/>
  <c r="C958" i="1" s="1"/>
  <c r="S957" i="1"/>
  <c r="T957" i="1"/>
  <c r="Y957" i="1"/>
  <c r="B958" i="1" s="1"/>
  <c r="J958" i="1"/>
  <c r="K957" i="1"/>
  <c r="N957" i="1"/>
  <c r="N958" i="1" l="1"/>
  <c r="S958" i="1"/>
  <c r="T958" i="1"/>
  <c r="K958" i="1"/>
  <c r="U957" i="1"/>
  <c r="W957" i="1" s="1"/>
  <c r="AF957" i="1" s="1"/>
  <c r="H958" i="1" s="1"/>
  <c r="V957" i="1"/>
  <c r="X957" i="1" s="1"/>
  <c r="AG957" i="1" s="1"/>
  <c r="I958" i="1" s="1"/>
  <c r="O957" i="1"/>
  <c r="P957" i="1"/>
  <c r="M957" i="1"/>
  <c r="L957" i="1"/>
  <c r="P958" i="1" l="1"/>
  <c r="V958" i="1"/>
  <c r="X958" i="1" s="1"/>
  <c r="AG958" i="1" s="1"/>
  <c r="I959" i="1" s="1"/>
  <c r="O958" i="1"/>
  <c r="U958" i="1"/>
  <c r="W958" i="1" s="1"/>
  <c r="AF958" i="1" s="1"/>
  <c r="H959" i="1" s="1"/>
  <c r="AD958" i="1"/>
  <c r="D959" i="1" s="1"/>
  <c r="AE958" i="1"/>
  <c r="E959" i="1" s="1"/>
  <c r="L958" i="1"/>
  <c r="M958" i="1"/>
  <c r="Q957" i="1"/>
  <c r="AA957" i="1"/>
  <c r="F958" i="1" s="1"/>
  <c r="R957" i="1"/>
  <c r="AB957" i="1"/>
  <c r="G958" i="1" s="1"/>
  <c r="J959" i="1" l="1"/>
  <c r="AD959" i="1"/>
  <c r="D960" i="1" s="1"/>
  <c r="Y958" i="1"/>
  <c r="B959" i="1" s="1"/>
  <c r="Z958" i="1"/>
  <c r="C959" i="1" s="1"/>
  <c r="R958" i="1"/>
  <c r="AB958" i="1"/>
  <c r="G959" i="1" s="1"/>
  <c r="Q958" i="1"/>
  <c r="AA958" i="1"/>
  <c r="F959" i="1" s="1"/>
  <c r="AE959" i="1"/>
  <c r="E960" i="1" s="1"/>
  <c r="Y959" i="1" l="1"/>
  <c r="B960" i="1" s="1"/>
  <c r="S959" i="1"/>
  <c r="T959" i="1"/>
  <c r="J960" i="1"/>
  <c r="Z959" i="1"/>
  <c r="C960" i="1" s="1"/>
  <c r="K959" i="1"/>
  <c r="N959" i="1"/>
  <c r="N960" i="1" l="1"/>
  <c r="S960" i="1"/>
  <c r="T960" i="1"/>
  <c r="L959" i="1"/>
  <c r="M959" i="1"/>
  <c r="O959" i="1"/>
  <c r="P959" i="1"/>
  <c r="U959" i="1"/>
  <c r="W959" i="1" s="1"/>
  <c r="AF959" i="1" s="1"/>
  <c r="H960" i="1" s="1"/>
  <c r="V959" i="1"/>
  <c r="X959" i="1" s="1"/>
  <c r="AG959" i="1" s="1"/>
  <c r="I960" i="1" s="1"/>
  <c r="K960" i="1"/>
  <c r="AE960" i="1" l="1"/>
  <c r="E961" i="1" s="1"/>
  <c r="AD960" i="1"/>
  <c r="D961" i="1" s="1"/>
  <c r="P960" i="1"/>
  <c r="U960" i="1"/>
  <c r="W960" i="1" s="1"/>
  <c r="AF960" i="1" s="1"/>
  <c r="H961" i="1" s="1"/>
  <c r="V960" i="1"/>
  <c r="X960" i="1" s="1"/>
  <c r="AG960" i="1" s="1"/>
  <c r="I961" i="1" s="1"/>
  <c r="O960" i="1"/>
  <c r="R959" i="1"/>
  <c r="AB959" i="1"/>
  <c r="G960" i="1" s="1"/>
  <c r="Q959" i="1"/>
  <c r="AA959" i="1"/>
  <c r="F960" i="1" s="1"/>
  <c r="L960" i="1"/>
  <c r="M960" i="1"/>
  <c r="AD961" i="1" l="1"/>
  <c r="D962" i="1" s="1"/>
  <c r="AE961" i="1"/>
  <c r="E962" i="1" s="1"/>
  <c r="Z960" i="1"/>
  <c r="C961" i="1" s="1"/>
  <c r="R960" i="1"/>
  <c r="AB960" i="1"/>
  <c r="G961" i="1" s="1"/>
  <c r="Q960" i="1"/>
  <c r="AA960" i="1"/>
  <c r="F961" i="1" s="1"/>
  <c r="Y960" i="1"/>
  <c r="B961" i="1" s="1"/>
  <c r="J961" i="1"/>
  <c r="N961" i="1" l="1"/>
  <c r="J962" i="1"/>
  <c r="Z961" i="1"/>
  <c r="C962" i="1" s="1"/>
  <c r="S961" i="1"/>
  <c r="T961" i="1"/>
  <c r="Y961" i="1"/>
  <c r="B962" i="1" s="1"/>
  <c r="K961" i="1"/>
  <c r="P961" i="1" l="1"/>
  <c r="O961" i="1"/>
  <c r="V961" i="1"/>
  <c r="X961" i="1" s="1"/>
  <c r="AG961" i="1" s="1"/>
  <c r="I962" i="1" s="1"/>
  <c r="U961" i="1"/>
  <c r="W961" i="1" s="1"/>
  <c r="AF961" i="1" s="1"/>
  <c r="H962" i="1" s="1"/>
  <c r="S962" i="1"/>
  <c r="T962" i="1"/>
  <c r="K962" i="1"/>
  <c r="L961" i="1"/>
  <c r="M961" i="1"/>
  <c r="N962" i="1"/>
  <c r="U962" i="1" l="1"/>
  <c r="W962" i="1" s="1"/>
  <c r="AF962" i="1" s="1"/>
  <c r="H963" i="1" s="1"/>
  <c r="V962" i="1"/>
  <c r="X962" i="1" s="1"/>
  <c r="AG962" i="1" s="1"/>
  <c r="I963" i="1" s="1"/>
  <c r="O962" i="1"/>
  <c r="P962" i="1"/>
  <c r="AD962" i="1"/>
  <c r="D963" i="1" s="1"/>
  <c r="R961" i="1"/>
  <c r="AB961" i="1"/>
  <c r="G962" i="1" s="1"/>
  <c r="Q961" i="1"/>
  <c r="AA961" i="1"/>
  <c r="F962" i="1" s="1"/>
  <c r="AE962" i="1"/>
  <c r="E963" i="1" s="1"/>
  <c r="L962" i="1"/>
  <c r="M962" i="1"/>
  <c r="AE963" i="1" l="1"/>
  <c r="E964" i="1" s="1"/>
  <c r="AD963" i="1"/>
  <c r="D964" i="1" s="1"/>
  <c r="Z962" i="1"/>
  <c r="C963" i="1" s="1"/>
  <c r="R962" i="1"/>
  <c r="AB962" i="1"/>
  <c r="G963" i="1" s="1"/>
  <c r="Y962" i="1"/>
  <c r="B963" i="1" s="1"/>
  <c r="AA962" i="1"/>
  <c r="F963" i="1" s="1"/>
  <c r="Q962" i="1"/>
  <c r="J963" i="1"/>
  <c r="Z963" i="1" l="1"/>
  <c r="C964" i="1" s="1"/>
  <c r="K963" i="1"/>
  <c r="Y963" i="1"/>
  <c r="B964" i="1" s="1"/>
  <c r="N963" i="1"/>
  <c r="S963" i="1"/>
  <c r="T963" i="1"/>
  <c r="J964" i="1"/>
  <c r="U963" i="1" l="1"/>
  <c r="W963" i="1" s="1"/>
  <c r="AF963" i="1" s="1"/>
  <c r="H964" i="1" s="1"/>
  <c r="V963" i="1"/>
  <c r="X963" i="1" s="1"/>
  <c r="AG963" i="1" s="1"/>
  <c r="I964" i="1" s="1"/>
  <c r="O963" i="1"/>
  <c r="P963" i="1"/>
  <c r="K964" i="1"/>
  <c r="T964" i="1"/>
  <c r="S964" i="1"/>
  <c r="L963" i="1"/>
  <c r="M963" i="1"/>
  <c r="N964" i="1"/>
  <c r="AD964" i="1" l="1"/>
  <c r="D965" i="1" s="1"/>
  <c r="L964" i="1"/>
  <c r="M964" i="1"/>
  <c r="AE964" i="1"/>
  <c r="E965" i="1" s="1"/>
  <c r="U964" i="1"/>
  <c r="W964" i="1" s="1"/>
  <c r="AF964" i="1" s="1"/>
  <c r="H965" i="1" s="1"/>
  <c r="V964" i="1"/>
  <c r="X964" i="1" s="1"/>
  <c r="AG964" i="1" s="1"/>
  <c r="I965" i="1" s="1"/>
  <c r="O964" i="1"/>
  <c r="P964" i="1"/>
  <c r="AB963" i="1"/>
  <c r="G964" i="1" s="1"/>
  <c r="R963" i="1"/>
  <c r="AA963" i="1"/>
  <c r="F964" i="1" s="1"/>
  <c r="Q963" i="1"/>
  <c r="AE965" i="1" l="1"/>
  <c r="E966" i="1" s="1"/>
  <c r="J965" i="1"/>
  <c r="Y964" i="1"/>
  <c r="B965" i="1" s="1"/>
  <c r="AD965" i="1"/>
  <c r="D966" i="1" s="1"/>
  <c r="AB964" i="1"/>
  <c r="G965" i="1" s="1"/>
  <c r="R964" i="1"/>
  <c r="Z964" i="1"/>
  <c r="C965" i="1" s="1"/>
  <c r="Q964" i="1"/>
  <c r="AA964" i="1"/>
  <c r="F965" i="1" s="1"/>
  <c r="Y965" i="1" l="1"/>
  <c r="B966" i="1" s="1"/>
  <c r="J966" i="1"/>
  <c r="K965" i="1"/>
  <c r="Z965" i="1"/>
  <c r="C966" i="1" s="1"/>
  <c r="S965" i="1"/>
  <c r="T965" i="1"/>
  <c r="N965" i="1"/>
  <c r="K966" i="1" l="1"/>
  <c r="N966" i="1"/>
  <c r="M965" i="1"/>
  <c r="L965" i="1"/>
  <c r="U965" i="1"/>
  <c r="W965" i="1" s="1"/>
  <c r="AF965" i="1" s="1"/>
  <c r="H966" i="1" s="1"/>
  <c r="V965" i="1"/>
  <c r="X965" i="1" s="1"/>
  <c r="AG965" i="1" s="1"/>
  <c r="I966" i="1" s="1"/>
  <c r="O965" i="1"/>
  <c r="P965" i="1"/>
  <c r="S966" i="1"/>
  <c r="T966" i="1"/>
  <c r="AE966" i="1" l="1"/>
  <c r="E967" i="1" s="1"/>
  <c r="L966" i="1"/>
  <c r="M966" i="1"/>
  <c r="AD966" i="1"/>
  <c r="D967" i="1" s="1"/>
  <c r="Q965" i="1"/>
  <c r="AA965" i="1"/>
  <c r="F966" i="1" s="1"/>
  <c r="R965" i="1"/>
  <c r="AB965" i="1"/>
  <c r="G966" i="1" s="1"/>
  <c r="V966" i="1"/>
  <c r="X966" i="1" s="1"/>
  <c r="AG966" i="1" s="1"/>
  <c r="I967" i="1" s="1"/>
  <c r="O966" i="1"/>
  <c r="P966" i="1"/>
  <c r="U966" i="1"/>
  <c r="W966" i="1" s="1"/>
  <c r="AF966" i="1" s="1"/>
  <c r="H967" i="1" s="1"/>
  <c r="AE967" i="1" l="1"/>
  <c r="E968" i="1" s="1"/>
  <c r="AD967" i="1"/>
  <c r="D968" i="1" s="1"/>
  <c r="Y966" i="1"/>
  <c r="B967" i="1" s="1"/>
  <c r="J967" i="1"/>
  <c r="R966" i="1"/>
  <c r="AB966" i="1"/>
  <c r="G967" i="1" s="1"/>
  <c r="Z966" i="1"/>
  <c r="C967" i="1" s="1"/>
  <c r="Q966" i="1"/>
  <c r="AA966" i="1"/>
  <c r="F967" i="1" s="1"/>
  <c r="N967" i="1" l="1"/>
  <c r="Y967" i="1"/>
  <c r="B968" i="1" s="1"/>
  <c r="S967" i="1"/>
  <c r="T967" i="1"/>
  <c r="J968" i="1"/>
  <c r="Z967" i="1"/>
  <c r="C968" i="1" s="1"/>
  <c r="K967" i="1"/>
  <c r="V967" i="1" l="1"/>
  <c r="X967" i="1" s="1"/>
  <c r="AG967" i="1" s="1"/>
  <c r="I968" i="1" s="1"/>
  <c r="U967" i="1"/>
  <c r="W967" i="1" s="1"/>
  <c r="AF967" i="1" s="1"/>
  <c r="H968" i="1" s="1"/>
  <c r="P967" i="1"/>
  <c r="O967" i="1"/>
  <c r="K968" i="1"/>
  <c r="N968" i="1"/>
  <c r="L967" i="1"/>
  <c r="M967" i="1"/>
  <c r="S968" i="1"/>
  <c r="T968" i="1"/>
  <c r="AE968" i="1" l="1"/>
  <c r="E969" i="1" s="1"/>
  <c r="R967" i="1"/>
  <c r="AB967" i="1"/>
  <c r="G968" i="1" s="1"/>
  <c r="AD968" i="1"/>
  <c r="D969" i="1" s="1"/>
  <c r="Q967" i="1"/>
  <c r="AA967" i="1"/>
  <c r="F968" i="1" s="1"/>
  <c r="P968" i="1"/>
  <c r="U968" i="1"/>
  <c r="W968" i="1" s="1"/>
  <c r="AF968" i="1" s="1"/>
  <c r="H969" i="1" s="1"/>
  <c r="V968" i="1"/>
  <c r="X968" i="1" s="1"/>
  <c r="AG968" i="1" s="1"/>
  <c r="I969" i="1" s="1"/>
  <c r="O968" i="1"/>
  <c r="L968" i="1"/>
  <c r="M968" i="1"/>
  <c r="AE969" i="1" l="1"/>
  <c r="E970" i="1" s="1"/>
  <c r="AD969" i="1"/>
  <c r="D970" i="1" s="1"/>
  <c r="R968" i="1"/>
  <c r="AB968" i="1"/>
  <c r="G969" i="1" s="1"/>
  <c r="Q968" i="1"/>
  <c r="AA968" i="1"/>
  <c r="F969" i="1" s="1"/>
  <c r="J969" i="1"/>
  <c r="Y968" i="1"/>
  <c r="B969" i="1" s="1"/>
  <c r="Z968" i="1"/>
  <c r="C969" i="1" s="1"/>
  <c r="Y969" i="1" l="1"/>
  <c r="B970" i="1" s="1"/>
  <c r="Z969" i="1"/>
  <c r="C970" i="1" s="1"/>
  <c r="K969" i="1"/>
  <c r="N969" i="1"/>
  <c r="J970" i="1"/>
  <c r="S969" i="1"/>
  <c r="T969" i="1"/>
  <c r="K970" i="1" l="1"/>
  <c r="N970" i="1"/>
  <c r="U969" i="1"/>
  <c r="W969" i="1" s="1"/>
  <c r="AF969" i="1" s="1"/>
  <c r="H970" i="1" s="1"/>
  <c r="V969" i="1"/>
  <c r="X969" i="1" s="1"/>
  <c r="AG969" i="1" s="1"/>
  <c r="I970" i="1" s="1"/>
  <c r="O969" i="1"/>
  <c r="P969" i="1"/>
  <c r="L969" i="1"/>
  <c r="M969" i="1"/>
  <c r="S970" i="1"/>
  <c r="T970" i="1"/>
  <c r="AE970" i="1" l="1"/>
  <c r="E971" i="1" s="1"/>
  <c r="AD970" i="1"/>
  <c r="D971" i="1" s="1"/>
  <c r="Q969" i="1"/>
  <c r="AA969" i="1"/>
  <c r="F970" i="1" s="1"/>
  <c r="L970" i="1"/>
  <c r="M970" i="1"/>
  <c r="U970" i="1"/>
  <c r="W970" i="1" s="1"/>
  <c r="AF970" i="1" s="1"/>
  <c r="H971" i="1" s="1"/>
  <c r="V970" i="1"/>
  <c r="X970" i="1" s="1"/>
  <c r="AG970" i="1" s="1"/>
  <c r="I971" i="1" s="1"/>
  <c r="O970" i="1"/>
  <c r="P970" i="1"/>
  <c r="R969" i="1"/>
  <c r="AB969" i="1"/>
  <c r="G970" i="1" s="1"/>
  <c r="AE971" i="1" l="1"/>
  <c r="E972" i="1" s="1"/>
  <c r="AD971" i="1"/>
  <c r="D972" i="1" s="1"/>
  <c r="AA970" i="1"/>
  <c r="F971" i="1" s="1"/>
  <c r="Q970" i="1"/>
  <c r="R970" i="1"/>
  <c r="AB970" i="1"/>
  <c r="G971" i="1" s="1"/>
  <c r="Z970" i="1"/>
  <c r="C971" i="1" s="1"/>
  <c r="Y970" i="1"/>
  <c r="B971" i="1" s="1"/>
  <c r="J971" i="1"/>
  <c r="Y971" i="1" l="1"/>
  <c r="B972" i="1" s="1"/>
  <c r="J972" i="1"/>
  <c r="S971" i="1"/>
  <c r="T971" i="1"/>
  <c r="Z971" i="1"/>
  <c r="C972" i="1" s="1"/>
  <c r="N971" i="1"/>
  <c r="K971" i="1"/>
  <c r="K972" i="1" l="1"/>
  <c r="N972" i="1"/>
  <c r="L971" i="1"/>
  <c r="M971" i="1"/>
  <c r="U971" i="1"/>
  <c r="W971" i="1" s="1"/>
  <c r="AF971" i="1" s="1"/>
  <c r="H972" i="1" s="1"/>
  <c r="V971" i="1"/>
  <c r="X971" i="1" s="1"/>
  <c r="AG971" i="1" s="1"/>
  <c r="I972" i="1" s="1"/>
  <c r="O971" i="1"/>
  <c r="P971" i="1"/>
  <c r="T972" i="1"/>
  <c r="S972" i="1"/>
  <c r="AE972" i="1" l="1"/>
  <c r="E973" i="1" s="1"/>
  <c r="AD972" i="1"/>
  <c r="D973" i="1" s="1"/>
  <c r="L972" i="1"/>
  <c r="M972" i="1"/>
  <c r="AB971" i="1"/>
  <c r="G972" i="1" s="1"/>
  <c r="R971" i="1"/>
  <c r="U972" i="1"/>
  <c r="W972" i="1" s="1"/>
  <c r="AF972" i="1" s="1"/>
  <c r="H973" i="1" s="1"/>
  <c r="V972" i="1"/>
  <c r="X972" i="1" s="1"/>
  <c r="AG972" i="1" s="1"/>
  <c r="I973" i="1" s="1"/>
  <c r="O972" i="1"/>
  <c r="P972" i="1"/>
  <c r="AA971" i="1"/>
  <c r="F972" i="1" s="1"/>
  <c r="Q971" i="1"/>
  <c r="AE973" i="1" l="1"/>
  <c r="E974" i="1" s="1"/>
  <c r="AD973" i="1"/>
  <c r="D974" i="1" s="1"/>
  <c r="J973" i="1"/>
  <c r="Z972" i="1"/>
  <c r="C973" i="1" s="1"/>
  <c r="AB972" i="1"/>
  <c r="G973" i="1" s="1"/>
  <c r="R972" i="1"/>
  <c r="Y972" i="1"/>
  <c r="B973" i="1" s="1"/>
  <c r="Q972" i="1"/>
  <c r="AA972" i="1"/>
  <c r="F973" i="1" s="1"/>
  <c r="J974" i="1" l="1"/>
  <c r="Y973" i="1"/>
  <c r="B974" i="1" s="1"/>
  <c r="Z973" i="1"/>
  <c r="C974" i="1" s="1"/>
  <c r="K973" i="1"/>
  <c r="S973" i="1"/>
  <c r="T973" i="1"/>
  <c r="N973" i="1"/>
  <c r="M973" i="1" l="1"/>
  <c r="L973" i="1"/>
  <c r="K974" i="1"/>
  <c r="S974" i="1"/>
  <c r="T974" i="1"/>
  <c r="N974" i="1"/>
  <c r="U973" i="1"/>
  <c r="W973" i="1" s="1"/>
  <c r="AF973" i="1" s="1"/>
  <c r="H974" i="1" s="1"/>
  <c r="V973" i="1"/>
  <c r="X973" i="1" s="1"/>
  <c r="AG973" i="1" s="1"/>
  <c r="I974" i="1" s="1"/>
  <c r="O973" i="1"/>
  <c r="P973" i="1"/>
  <c r="AE974" i="1" l="1"/>
  <c r="E975" i="1" s="1"/>
  <c r="Q973" i="1"/>
  <c r="AA973" i="1"/>
  <c r="F974" i="1" s="1"/>
  <c r="R973" i="1"/>
  <c r="AB973" i="1"/>
  <c r="G974" i="1" s="1"/>
  <c r="V974" i="1"/>
  <c r="X974" i="1" s="1"/>
  <c r="AG974" i="1" s="1"/>
  <c r="I975" i="1" s="1"/>
  <c r="O974" i="1"/>
  <c r="P974" i="1"/>
  <c r="U974" i="1"/>
  <c r="W974" i="1" s="1"/>
  <c r="AF974" i="1" s="1"/>
  <c r="H975" i="1" s="1"/>
  <c r="AD974" i="1"/>
  <c r="D975" i="1" s="1"/>
  <c r="L974" i="1"/>
  <c r="M974" i="1"/>
  <c r="AD975" i="1" l="1"/>
  <c r="D976" i="1" s="1"/>
  <c r="AE975" i="1"/>
  <c r="E976" i="1" s="1"/>
  <c r="R974" i="1"/>
  <c r="AB974" i="1"/>
  <c r="G975" i="1" s="1"/>
  <c r="Q974" i="1"/>
  <c r="AA974" i="1"/>
  <c r="F975" i="1" s="1"/>
  <c r="Z974" i="1"/>
  <c r="C975" i="1" s="1"/>
  <c r="J975" i="1"/>
  <c r="Y974" i="1"/>
  <c r="B975" i="1" s="1"/>
  <c r="J976" i="1" l="1"/>
  <c r="Y975" i="1"/>
  <c r="B976" i="1" s="1"/>
  <c r="Z975" i="1"/>
  <c r="C976" i="1" s="1"/>
  <c r="K975" i="1"/>
  <c r="N975" i="1"/>
  <c r="S975" i="1"/>
  <c r="T975" i="1"/>
  <c r="N976" i="1" l="1"/>
  <c r="L975" i="1"/>
  <c r="M975" i="1"/>
  <c r="K976" i="1"/>
  <c r="S976" i="1"/>
  <c r="T976" i="1"/>
  <c r="O975" i="1"/>
  <c r="P975" i="1"/>
  <c r="U975" i="1"/>
  <c r="W975" i="1" s="1"/>
  <c r="AF975" i="1" s="1"/>
  <c r="H976" i="1" s="1"/>
  <c r="V975" i="1"/>
  <c r="X975" i="1" s="1"/>
  <c r="AG975" i="1" s="1"/>
  <c r="I976" i="1" s="1"/>
  <c r="AD976" i="1" l="1"/>
  <c r="D977" i="1" s="1"/>
  <c r="Q975" i="1"/>
  <c r="AA975" i="1"/>
  <c r="F976" i="1" s="1"/>
  <c r="P976" i="1"/>
  <c r="U976" i="1"/>
  <c r="W976" i="1" s="1"/>
  <c r="AF976" i="1" s="1"/>
  <c r="H977" i="1" s="1"/>
  <c r="V976" i="1"/>
  <c r="X976" i="1" s="1"/>
  <c r="AG976" i="1" s="1"/>
  <c r="I977" i="1" s="1"/>
  <c r="O976" i="1"/>
  <c r="L976" i="1"/>
  <c r="M976" i="1"/>
  <c r="AE976" i="1"/>
  <c r="E977" i="1" s="1"/>
  <c r="R975" i="1"/>
  <c r="AB975" i="1"/>
  <c r="G976" i="1" s="1"/>
  <c r="AD977" i="1" l="1"/>
  <c r="D978" i="1" s="1"/>
  <c r="AE977" i="1"/>
  <c r="E978" i="1" s="1"/>
  <c r="Q976" i="1"/>
  <c r="AA976" i="1"/>
  <c r="F977" i="1" s="1"/>
  <c r="J977" i="1"/>
  <c r="Z976" i="1"/>
  <c r="C977" i="1" s="1"/>
  <c r="R976" i="1"/>
  <c r="AB976" i="1"/>
  <c r="G977" i="1" s="1"/>
  <c r="Y976" i="1"/>
  <c r="B977" i="1" s="1"/>
  <c r="N977" i="1" l="1"/>
  <c r="V977" i="1" s="1"/>
  <c r="U977" i="1"/>
  <c r="J978" i="1"/>
  <c r="Z977" i="1"/>
  <c r="C978" i="1" s="1"/>
  <c r="Y977" i="1"/>
  <c r="B978" i="1" s="1"/>
  <c r="K977" i="1"/>
  <c r="S977" i="1"/>
  <c r="T977" i="1"/>
  <c r="P977" i="1" l="1"/>
  <c r="O977" i="1"/>
  <c r="N978" i="1"/>
  <c r="V978" i="1" s="1"/>
  <c r="W977" i="1"/>
  <c r="AF977" i="1" s="1"/>
  <c r="H978" i="1" s="1"/>
  <c r="X977" i="1"/>
  <c r="AG977" i="1" s="1"/>
  <c r="I978" i="1" s="1"/>
  <c r="L977" i="1"/>
  <c r="M977" i="1"/>
  <c r="K978" i="1"/>
  <c r="S978" i="1"/>
  <c r="T978" i="1"/>
  <c r="U978" i="1" l="1"/>
  <c r="W978" i="1" s="1"/>
  <c r="AF978" i="1" s="1"/>
  <c r="H979" i="1" s="1"/>
  <c r="P978" i="1"/>
  <c r="O978" i="1"/>
  <c r="L978" i="1"/>
  <c r="M978" i="1"/>
  <c r="R977" i="1"/>
  <c r="AB977" i="1"/>
  <c r="G978" i="1" s="1"/>
  <c r="Q977" i="1"/>
  <c r="AA977" i="1"/>
  <c r="F978" i="1" s="1"/>
  <c r="AE978" i="1"/>
  <c r="E979" i="1" s="1"/>
  <c r="X978" i="1"/>
  <c r="AG978" i="1" s="1"/>
  <c r="I979" i="1" s="1"/>
  <c r="AD978" i="1"/>
  <c r="D979" i="1" s="1"/>
  <c r="AE979" i="1" l="1"/>
  <c r="E980" i="1" s="1"/>
  <c r="AD979" i="1"/>
  <c r="D980" i="1" s="1"/>
  <c r="J979" i="1"/>
  <c r="AA978" i="1"/>
  <c r="F979" i="1" s="1"/>
  <c r="Q978" i="1"/>
  <c r="R978" i="1"/>
  <c r="AB978" i="1"/>
  <c r="G979" i="1" s="1"/>
  <c r="Y978" i="1"/>
  <c r="B979" i="1" s="1"/>
  <c r="Z978" i="1"/>
  <c r="C979" i="1" s="1"/>
  <c r="J980" i="1" l="1"/>
  <c r="Z979" i="1"/>
  <c r="C980" i="1" s="1"/>
  <c r="Y979" i="1"/>
  <c r="B980" i="1" s="1"/>
  <c r="S979" i="1"/>
  <c r="T979" i="1"/>
  <c r="K979" i="1"/>
  <c r="N979" i="1"/>
  <c r="K980" i="1" l="1"/>
  <c r="N980" i="1"/>
  <c r="T980" i="1"/>
  <c r="S980" i="1"/>
  <c r="U979" i="1"/>
  <c r="W979" i="1" s="1"/>
  <c r="AF979" i="1" s="1"/>
  <c r="H980" i="1" s="1"/>
  <c r="V979" i="1"/>
  <c r="X979" i="1" s="1"/>
  <c r="AG979" i="1" s="1"/>
  <c r="I980" i="1" s="1"/>
  <c r="O979" i="1"/>
  <c r="P979" i="1"/>
  <c r="L979" i="1"/>
  <c r="M979" i="1"/>
  <c r="AE980" i="1" l="1"/>
  <c r="E981" i="1" s="1"/>
  <c r="AD980" i="1"/>
  <c r="D981" i="1" s="1"/>
  <c r="U980" i="1"/>
  <c r="W980" i="1" s="1"/>
  <c r="AF980" i="1" s="1"/>
  <c r="H981" i="1" s="1"/>
  <c r="V980" i="1"/>
  <c r="X980" i="1" s="1"/>
  <c r="AG980" i="1" s="1"/>
  <c r="I981" i="1" s="1"/>
  <c r="O980" i="1"/>
  <c r="P980" i="1"/>
  <c r="L980" i="1"/>
  <c r="M980" i="1"/>
  <c r="AB979" i="1"/>
  <c r="G980" i="1" s="1"/>
  <c r="R979" i="1"/>
  <c r="AA979" i="1"/>
  <c r="F980" i="1" s="1"/>
  <c r="Q979" i="1"/>
  <c r="AD981" i="1" l="1"/>
  <c r="D982" i="1" s="1"/>
  <c r="AE981" i="1"/>
  <c r="E982" i="1" s="1"/>
  <c r="Z980" i="1"/>
  <c r="C981" i="1" s="1"/>
  <c r="AB980" i="1"/>
  <c r="G981" i="1" s="1"/>
  <c r="R980" i="1"/>
  <c r="Q980" i="1"/>
  <c r="AA980" i="1"/>
  <c r="F981" i="1" s="1"/>
  <c r="J981" i="1"/>
  <c r="Y980" i="1"/>
  <c r="B981" i="1" s="1"/>
  <c r="Y981" i="1" l="1"/>
  <c r="B982" i="1" s="1"/>
  <c r="Z981" i="1"/>
  <c r="C982" i="1" s="1"/>
  <c r="K981" i="1"/>
  <c r="J982" i="1"/>
  <c r="S981" i="1"/>
  <c r="T981" i="1"/>
  <c r="N981" i="1"/>
  <c r="K982" i="1" l="1"/>
  <c r="N982" i="1"/>
  <c r="S982" i="1"/>
  <c r="T982" i="1"/>
  <c r="M981" i="1"/>
  <c r="L981" i="1"/>
  <c r="U981" i="1"/>
  <c r="W981" i="1" s="1"/>
  <c r="AF981" i="1" s="1"/>
  <c r="H982" i="1" s="1"/>
  <c r="V981" i="1"/>
  <c r="X981" i="1" s="1"/>
  <c r="AG981" i="1" s="1"/>
  <c r="I982" i="1" s="1"/>
  <c r="O981" i="1"/>
  <c r="P981" i="1"/>
  <c r="AE982" i="1" l="1"/>
  <c r="E983" i="1" s="1"/>
  <c r="L982" i="1"/>
  <c r="M982" i="1"/>
  <c r="Q981" i="1"/>
  <c r="AA981" i="1"/>
  <c r="F982" i="1" s="1"/>
  <c r="V982" i="1"/>
  <c r="X982" i="1" s="1"/>
  <c r="AG982" i="1" s="1"/>
  <c r="I983" i="1" s="1"/>
  <c r="O982" i="1"/>
  <c r="P982" i="1"/>
  <c r="U982" i="1"/>
  <c r="W982" i="1" s="1"/>
  <c r="AF982" i="1" s="1"/>
  <c r="H983" i="1" s="1"/>
  <c r="R981" i="1"/>
  <c r="AB981" i="1"/>
  <c r="G982" i="1" s="1"/>
  <c r="AD982" i="1"/>
  <c r="D983" i="1" s="1"/>
  <c r="AD983" i="1" l="1"/>
  <c r="D984" i="1" s="1"/>
  <c r="AE983" i="1"/>
  <c r="E984" i="1" s="1"/>
  <c r="Q982" i="1"/>
  <c r="AA982" i="1"/>
  <c r="F983" i="1" s="1"/>
  <c r="J983" i="1"/>
  <c r="Y982" i="1"/>
  <c r="B983" i="1" s="1"/>
  <c r="Z982" i="1"/>
  <c r="C983" i="1" s="1"/>
  <c r="R982" i="1"/>
  <c r="AB982" i="1"/>
  <c r="G983" i="1" s="1"/>
  <c r="N983" i="1" l="1"/>
  <c r="Z983" i="1"/>
  <c r="C984" i="1" s="1"/>
  <c r="J984" i="1"/>
  <c r="Y983" i="1"/>
  <c r="B984" i="1" s="1"/>
  <c r="S983" i="1"/>
  <c r="T983" i="1"/>
  <c r="K983" i="1"/>
  <c r="O983" i="1" l="1"/>
  <c r="V983" i="1"/>
  <c r="X983" i="1" s="1"/>
  <c r="AG983" i="1" s="1"/>
  <c r="I984" i="1" s="1"/>
  <c r="U983" i="1"/>
  <c r="W983" i="1" s="1"/>
  <c r="AF983" i="1" s="1"/>
  <c r="H984" i="1" s="1"/>
  <c r="P983" i="1"/>
  <c r="K984" i="1"/>
  <c r="N984" i="1"/>
  <c r="S984" i="1"/>
  <c r="T984" i="1"/>
  <c r="L983" i="1"/>
  <c r="M983" i="1"/>
  <c r="L984" i="1" l="1"/>
  <c r="M984" i="1"/>
  <c r="AD984" i="1"/>
  <c r="D985" i="1" s="1"/>
  <c r="AE984" i="1"/>
  <c r="E985" i="1" s="1"/>
  <c r="R983" i="1"/>
  <c r="AB983" i="1"/>
  <c r="G984" i="1" s="1"/>
  <c r="Q983" i="1"/>
  <c r="AA983" i="1"/>
  <c r="F984" i="1" s="1"/>
  <c r="P984" i="1"/>
  <c r="U984" i="1"/>
  <c r="W984" i="1" s="1"/>
  <c r="AF984" i="1" s="1"/>
  <c r="H985" i="1" s="1"/>
  <c r="V984" i="1"/>
  <c r="X984" i="1" s="1"/>
  <c r="AG984" i="1" s="1"/>
  <c r="I985" i="1" s="1"/>
  <c r="O984" i="1"/>
  <c r="AD985" i="1" l="1"/>
  <c r="D986" i="1" s="1"/>
  <c r="AE985" i="1"/>
  <c r="E986" i="1" s="1"/>
  <c r="R984" i="1"/>
  <c r="AB984" i="1"/>
  <c r="Q984" i="1"/>
  <c r="AA984" i="1"/>
  <c r="F985" i="1" s="1"/>
  <c r="Z984" i="1"/>
  <c r="C985" i="1" s="1"/>
  <c r="G985" i="1"/>
  <c r="J985" i="1"/>
  <c r="Y984" i="1"/>
  <c r="B985" i="1" s="1"/>
  <c r="J986" i="1" l="1"/>
  <c r="S985" i="1"/>
  <c r="T985" i="1"/>
  <c r="Z985" i="1"/>
  <c r="C986" i="1" s="1"/>
  <c r="Y985" i="1"/>
  <c r="B986" i="1" s="1"/>
  <c r="K985" i="1"/>
  <c r="N985" i="1"/>
  <c r="K986" i="1" l="1"/>
  <c r="N986" i="1"/>
  <c r="U985" i="1"/>
  <c r="W985" i="1" s="1"/>
  <c r="AF985" i="1" s="1"/>
  <c r="H986" i="1" s="1"/>
  <c r="V985" i="1"/>
  <c r="X985" i="1" s="1"/>
  <c r="AG985" i="1" s="1"/>
  <c r="I986" i="1" s="1"/>
  <c r="O985" i="1"/>
  <c r="P985" i="1"/>
  <c r="S986" i="1"/>
  <c r="T986" i="1"/>
  <c r="L985" i="1"/>
  <c r="M985" i="1"/>
  <c r="AE986" i="1" l="1"/>
  <c r="E987" i="1" s="1"/>
  <c r="U986" i="1"/>
  <c r="W986" i="1" s="1"/>
  <c r="AF986" i="1" s="1"/>
  <c r="H987" i="1" s="1"/>
  <c r="V986" i="1"/>
  <c r="X986" i="1" s="1"/>
  <c r="AG986" i="1" s="1"/>
  <c r="I987" i="1" s="1"/>
  <c r="O986" i="1"/>
  <c r="P986" i="1"/>
  <c r="L986" i="1"/>
  <c r="M986" i="1"/>
  <c r="AD986" i="1"/>
  <c r="D987" i="1" s="1"/>
  <c r="R985" i="1"/>
  <c r="AB985" i="1"/>
  <c r="G986" i="1" s="1"/>
  <c r="Q985" i="1"/>
  <c r="AA985" i="1"/>
  <c r="F986" i="1" s="1"/>
  <c r="AD987" i="1" l="1"/>
  <c r="D988" i="1" s="1"/>
  <c r="R986" i="1"/>
  <c r="AB986" i="1"/>
  <c r="G987" i="1" s="1"/>
  <c r="Y986" i="1"/>
  <c r="B987" i="1" s="1"/>
  <c r="AA986" i="1"/>
  <c r="F987" i="1" s="1"/>
  <c r="Q986" i="1"/>
  <c r="J987" i="1"/>
  <c r="AE987" i="1"/>
  <c r="E988" i="1" s="1"/>
  <c r="Z986" i="1"/>
  <c r="C987" i="1" s="1"/>
  <c r="N987" i="1" s="1"/>
  <c r="U987" i="1" l="1"/>
  <c r="V987" i="1"/>
  <c r="O987" i="1"/>
  <c r="P987" i="1"/>
  <c r="J988" i="1"/>
  <c r="Z987" i="1"/>
  <c r="C988" i="1" s="1"/>
  <c r="K987" i="1"/>
  <c r="Y987" i="1"/>
  <c r="B988" i="1" s="1"/>
  <c r="S987" i="1"/>
  <c r="T987" i="1"/>
  <c r="X987" i="1" l="1"/>
  <c r="AG987" i="1" s="1"/>
  <c r="I988" i="1" s="1"/>
  <c r="AE988" i="1" s="1"/>
  <c r="E989" i="1" s="1"/>
  <c r="K988" i="1"/>
  <c r="N988" i="1"/>
  <c r="W987" i="1"/>
  <c r="AF987" i="1" s="1"/>
  <c r="H988" i="1" s="1"/>
  <c r="T988" i="1"/>
  <c r="S988" i="1"/>
  <c r="L987" i="1"/>
  <c r="M987" i="1"/>
  <c r="U988" i="1" l="1"/>
  <c r="W988" i="1" s="1"/>
  <c r="AF988" i="1" s="1"/>
  <c r="H989" i="1" s="1"/>
  <c r="V988" i="1"/>
  <c r="X988" i="1" s="1"/>
  <c r="AG988" i="1" s="1"/>
  <c r="I989" i="1" s="1"/>
  <c r="O988" i="1"/>
  <c r="P988" i="1"/>
  <c r="L988" i="1"/>
  <c r="M988" i="1"/>
  <c r="AB987" i="1"/>
  <c r="G988" i="1" s="1"/>
  <c r="R987" i="1"/>
  <c r="AA987" i="1"/>
  <c r="F988" i="1" s="1"/>
  <c r="Q987" i="1"/>
  <c r="AD988" i="1"/>
  <c r="D989" i="1" s="1"/>
  <c r="AD989" i="1" l="1"/>
  <c r="D990" i="1" s="1"/>
  <c r="Y988" i="1"/>
  <c r="B989" i="1" s="1"/>
  <c r="Z988" i="1"/>
  <c r="C989" i="1" s="1"/>
  <c r="AE989" i="1"/>
  <c r="E990" i="1" s="1"/>
  <c r="J989" i="1"/>
  <c r="AB988" i="1"/>
  <c r="G989" i="1" s="1"/>
  <c r="R988" i="1"/>
  <c r="Q988" i="1"/>
  <c r="AA988" i="1"/>
  <c r="F989" i="1" s="1"/>
  <c r="N989" i="1" l="1"/>
  <c r="S989" i="1"/>
  <c r="T989" i="1"/>
  <c r="J990" i="1"/>
  <c r="Y989" i="1"/>
  <c r="B990" i="1" s="1"/>
  <c r="Z989" i="1"/>
  <c r="C990" i="1" s="1"/>
  <c r="K989" i="1"/>
  <c r="P989" i="1" l="1"/>
  <c r="O989" i="1"/>
  <c r="V989" i="1"/>
  <c r="X989" i="1" s="1"/>
  <c r="AG989" i="1" s="1"/>
  <c r="I990" i="1" s="1"/>
  <c r="AE990" i="1" s="1"/>
  <c r="E991" i="1" s="1"/>
  <c r="U989" i="1"/>
  <c r="W989" i="1" s="1"/>
  <c r="AF989" i="1" s="1"/>
  <c r="H990" i="1" s="1"/>
  <c r="K990" i="1"/>
  <c r="N990" i="1"/>
  <c r="M989" i="1"/>
  <c r="L989" i="1"/>
  <c r="S990" i="1"/>
  <c r="T990" i="1"/>
  <c r="L990" i="1" l="1"/>
  <c r="M990" i="1"/>
  <c r="AD990" i="1"/>
  <c r="D991" i="1" s="1"/>
  <c r="Q989" i="1"/>
  <c r="AA989" i="1"/>
  <c r="F990" i="1" s="1"/>
  <c r="R989" i="1"/>
  <c r="AB989" i="1"/>
  <c r="G990" i="1" s="1"/>
  <c r="V990" i="1"/>
  <c r="X990" i="1" s="1"/>
  <c r="AG990" i="1" s="1"/>
  <c r="I991" i="1" s="1"/>
  <c r="O990" i="1"/>
  <c r="P990" i="1"/>
  <c r="U990" i="1"/>
  <c r="W990" i="1" s="1"/>
  <c r="AF990" i="1" s="1"/>
  <c r="H991" i="1" s="1"/>
  <c r="AD991" i="1" l="1"/>
  <c r="AE991" i="1"/>
  <c r="E992" i="1" s="1"/>
  <c r="R990" i="1"/>
  <c r="AB990" i="1"/>
  <c r="G991" i="1" s="1"/>
  <c r="Y990" i="1"/>
  <c r="B991" i="1" s="1"/>
  <c r="Q990" i="1"/>
  <c r="AA990" i="1"/>
  <c r="F991" i="1" s="1"/>
  <c r="Z990" i="1"/>
  <c r="C991" i="1" s="1"/>
  <c r="J991" i="1"/>
  <c r="D992" i="1"/>
  <c r="N991" i="1" l="1"/>
  <c r="Y991" i="1"/>
  <c r="B992" i="1" s="1"/>
  <c r="Z991" i="1"/>
  <c r="C992" i="1" s="1"/>
  <c r="J992" i="1"/>
  <c r="K991" i="1"/>
  <c r="S991" i="1"/>
  <c r="T991" i="1"/>
  <c r="P991" i="1" l="1"/>
  <c r="O991" i="1"/>
  <c r="V991" i="1"/>
  <c r="X991" i="1" s="1"/>
  <c r="AG991" i="1" s="1"/>
  <c r="I992" i="1" s="1"/>
  <c r="AE992" i="1" s="1"/>
  <c r="E993" i="1" s="1"/>
  <c r="U991" i="1"/>
  <c r="W991" i="1" s="1"/>
  <c r="AF991" i="1" s="1"/>
  <c r="H992" i="1" s="1"/>
  <c r="AD992" i="1" s="1"/>
  <c r="D993" i="1" s="1"/>
  <c r="K992" i="1"/>
  <c r="N992" i="1"/>
  <c r="S992" i="1"/>
  <c r="T992" i="1"/>
  <c r="L991" i="1"/>
  <c r="M991" i="1"/>
  <c r="Q991" i="1" l="1"/>
  <c r="AA991" i="1"/>
  <c r="F992" i="1" s="1"/>
  <c r="L992" i="1"/>
  <c r="M992" i="1"/>
  <c r="J993" i="1"/>
  <c r="P992" i="1"/>
  <c r="U992" i="1"/>
  <c r="W992" i="1" s="1"/>
  <c r="AF992" i="1" s="1"/>
  <c r="H993" i="1" s="1"/>
  <c r="V992" i="1"/>
  <c r="X992" i="1" s="1"/>
  <c r="AG992" i="1" s="1"/>
  <c r="I993" i="1" s="1"/>
  <c r="O992" i="1"/>
  <c r="R991" i="1"/>
  <c r="AB991" i="1"/>
  <c r="G992" i="1" s="1"/>
  <c r="AE993" i="1" l="1"/>
  <c r="E994" i="1" s="1"/>
  <c r="AD993" i="1"/>
  <c r="D994" i="1" s="1"/>
  <c r="Y992" i="1"/>
  <c r="B993" i="1" s="1"/>
  <c r="Z992" i="1"/>
  <c r="C993" i="1" s="1"/>
  <c r="Q992" i="1"/>
  <c r="AA992" i="1"/>
  <c r="F993" i="1" s="1"/>
  <c r="S993" i="1"/>
  <c r="T993" i="1"/>
  <c r="R992" i="1"/>
  <c r="AB992" i="1"/>
  <c r="G993" i="1" s="1"/>
  <c r="Z993" i="1" l="1"/>
  <c r="C994" i="1" s="1"/>
  <c r="Y993" i="1"/>
  <c r="B994" i="1" s="1"/>
  <c r="J994" i="1"/>
  <c r="K993" i="1"/>
  <c r="N993" i="1"/>
  <c r="K994" i="1" l="1"/>
  <c r="N994" i="1"/>
  <c r="S994" i="1"/>
  <c r="T994" i="1"/>
  <c r="U993" i="1"/>
  <c r="W993" i="1" s="1"/>
  <c r="AF993" i="1" s="1"/>
  <c r="H994" i="1" s="1"/>
  <c r="V993" i="1"/>
  <c r="X993" i="1" s="1"/>
  <c r="AG993" i="1" s="1"/>
  <c r="I994" i="1" s="1"/>
  <c r="O993" i="1"/>
  <c r="P993" i="1"/>
  <c r="L993" i="1"/>
  <c r="M993" i="1"/>
  <c r="Q993" i="1" l="1"/>
  <c r="AA993" i="1"/>
  <c r="F994" i="1" s="1"/>
  <c r="L994" i="1"/>
  <c r="M994" i="1"/>
  <c r="AE994" i="1"/>
  <c r="E995" i="1" s="1"/>
  <c r="AD994" i="1"/>
  <c r="D995" i="1" s="1"/>
  <c r="R993" i="1"/>
  <c r="AB993" i="1"/>
  <c r="G994" i="1" s="1"/>
  <c r="U994" i="1"/>
  <c r="W994" i="1" s="1"/>
  <c r="AF994" i="1" s="1"/>
  <c r="H995" i="1" s="1"/>
  <c r="V994" i="1"/>
  <c r="X994" i="1" s="1"/>
  <c r="AG994" i="1" s="1"/>
  <c r="I995" i="1" s="1"/>
  <c r="O994" i="1"/>
  <c r="P994" i="1"/>
  <c r="AD995" i="1" l="1"/>
  <c r="D996" i="1" s="1"/>
  <c r="AE995" i="1"/>
  <c r="E996" i="1" s="1"/>
  <c r="AA994" i="1"/>
  <c r="F995" i="1" s="1"/>
  <c r="Q994" i="1"/>
  <c r="Y994" i="1"/>
  <c r="B995" i="1" s="1"/>
  <c r="J995" i="1"/>
  <c r="Z994" i="1"/>
  <c r="C995" i="1" s="1"/>
  <c r="R994" i="1"/>
  <c r="AB994" i="1"/>
  <c r="G995" i="1" s="1"/>
  <c r="Z995" i="1" l="1"/>
  <c r="C996" i="1" s="1"/>
  <c r="K995" i="1"/>
  <c r="Y995" i="1"/>
  <c r="B996" i="1" s="1"/>
  <c r="S995" i="1"/>
  <c r="T995" i="1"/>
  <c r="N995" i="1"/>
  <c r="J996" i="1"/>
  <c r="U995" i="1" l="1"/>
  <c r="W995" i="1" s="1"/>
  <c r="AF995" i="1" s="1"/>
  <c r="H996" i="1" s="1"/>
  <c r="V995" i="1"/>
  <c r="X995" i="1" s="1"/>
  <c r="AG995" i="1" s="1"/>
  <c r="I996" i="1" s="1"/>
  <c r="O995" i="1"/>
  <c r="P995" i="1"/>
  <c r="K996" i="1"/>
  <c r="T996" i="1"/>
  <c r="S996" i="1"/>
  <c r="L995" i="1"/>
  <c r="M995" i="1"/>
  <c r="N996" i="1"/>
  <c r="AE996" i="1" l="1"/>
  <c r="E997" i="1" s="1"/>
  <c r="L996" i="1"/>
  <c r="M996" i="1"/>
  <c r="U996" i="1"/>
  <c r="W996" i="1" s="1"/>
  <c r="AF996" i="1" s="1"/>
  <c r="H997" i="1" s="1"/>
  <c r="V996" i="1"/>
  <c r="X996" i="1" s="1"/>
  <c r="AG996" i="1" s="1"/>
  <c r="I997" i="1" s="1"/>
  <c r="O996" i="1"/>
  <c r="P996" i="1"/>
  <c r="AD996" i="1"/>
  <c r="D997" i="1" s="1"/>
  <c r="AB995" i="1"/>
  <c r="G996" i="1" s="1"/>
  <c r="R995" i="1"/>
  <c r="AA995" i="1"/>
  <c r="F996" i="1" s="1"/>
  <c r="Q995" i="1"/>
  <c r="AD997" i="1" l="1"/>
  <c r="D998" i="1" s="1"/>
  <c r="AE997" i="1"/>
  <c r="E998" i="1" s="1"/>
  <c r="J997" i="1"/>
  <c r="Y996" i="1"/>
  <c r="B997" i="1" s="1"/>
  <c r="AB996" i="1"/>
  <c r="G997" i="1" s="1"/>
  <c r="R996" i="1"/>
  <c r="Z996" i="1"/>
  <c r="C997" i="1" s="1"/>
  <c r="Q996" i="1"/>
  <c r="AA996" i="1"/>
  <c r="F997" i="1" s="1"/>
  <c r="Z997" i="1" l="1"/>
  <c r="C998" i="1" s="1"/>
  <c r="K997" i="1"/>
  <c r="Y997" i="1"/>
  <c r="B998" i="1" s="1"/>
  <c r="J998" i="1"/>
  <c r="S997" i="1"/>
  <c r="T997" i="1"/>
  <c r="N997" i="1"/>
  <c r="K998" i="1" l="1"/>
  <c r="N998" i="1"/>
  <c r="U997" i="1"/>
  <c r="W997" i="1" s="1"/>
  <c r="AF997" i="1" s="1"/>
  <c r="H998" i="1" s="1"/>
  <c r="V997" i="1"/>
  <c r="X997" i="1" s="1"/>
  <c r="AG997" i="1" s="1"/>
  <c r="I998" i="1" s="1"/>
  <c r="O997" i="1"/>
  <c r="P997" i="1"/>
  <c r="S998" i="1"/>
  <c r="T998" i="1"/>
  <c r="M997" i="1"/>
  <c r="L997" i="1"/>
  <c r="AE998" i="1" l="1"/>
  <c r="E999" i="1" s="1"/>
  <c r="V998" i="1"/>
  <c r="X998" i="1" s="1"/>
  <c r="AG998" i="1" s="1"/>
  <c r="I999" i="1" s="1"/>
  <c r="O998" i="1"/>
  <c r="P998" i="1"/>
  <c r="U998" i="1"/>
  <c r="W998" i="1" s="1"/>
  <c r="AF998" i="1" s="1"/>
  <c r="H999" i="1" s="1"/>
  <c r="L998" i="1"/>
  <c r="M998" i="1"/>
  <c r="AD998" i="1"/>
  <c r="D999" i="1" s="1"/>
  <c r="Q997" i="1"/>
  <c r="AA997" i="1"/>
  <c r="F998" i="1" s="1"/>
  <c r="R997" i="1"/>
  <c r="AB997" i="1"/>
  <c r="G998" i="1" s="1"/>
  <c r="AE999" i="1" l="1"/>
  <c r="E1000" i="1" s="1"/>
  <c r="R998" i="1"/>
  <c r="AB998" i="1"/>
  <c r="G999" i="1" s="1"/>
  <c r="Z998" i="1"/>
  <c r="C999" i="1" s="1"/>
  <c r="Q998" i="1"/>
  <c r="AA998" i="1"/>
  <c r="F999" i="1" s="1"/>
  <c r="AD999" i="1"/>
  <c r="D1000" i="1" s="1"/>
  <c r="Y998" i="1"/>
  <c r="B999" i="1" s="1"/>
  <c r="J999" i="1"/>
  <c r="N999" i="1" l="1"/>
  <c r="J1000" i="1"/>
  <c r="Y999" i="1"/>
  <c r="B1000" i="1" s="1"/>
  <c r="S999" i="1"/>
  <c r="T999" i="1"/>
  <c r="Z999" i="1"/>
  <c r="C1000" i="1" s="1"/>
  <c r="K999" i="1"/>
  <c r="P999" i="1" l="1"/>
  <c r="O999" i="1"/>
  <c r="V999" i="1"/>
  <c r="X999" i="1" s="1"/>
  <c r="AG999" i="1" s="1"/>
  <c r="I1000" i="1" s="1"/>
  <c r="U999" i="1"/>
  <c r="W999" i="1" s="1"/>
  <c r="AF999" i="1" s="1"/>
  <c r="H1000" i="1" s="1"/>
  <c r="L999" i="1"/>
  <c r="M999" i="1"/>
  <c r="K1000" i="1"/>
  <c r="S1000" i="1"/>
  <c r="T1000" i="1"/>
  <c r="N1000" i="1"/>
  <c r="R999" i="1" l="1"/>
  <c r="AB999" i="1"/>
  <c r="G1000" i="1" s="1"/>
  <c r="Q999" i="1"/>
  <c r="AA999" i="1"/>
  <c r="F1000" i="1" s="1"/>
  <c r="AD1000" i="1"/>
  <c r="D1001" i="1" s="1"/>
  <c r="AE1000" i="1"/>
  <c r="E1001" i="1" s="1"/>
  <c r="P1000" i="1"/>
  <c r="U1000" i="1"/>
  <c r="W1000" i="1" s="1"/>
  <c r="AF1000" i="1" s="1"/>
  <c r="H1001" i="1" s="1"/>
  <c r="V1000" i="1"/>
  <c r="X1000" i="1" s="1"/>
  <c r="AG1000" i="1" s="1"/>
  <c r="I1001" i="1" s="1"/>
  <c r="O1000" i="1"/>
  <c r="L1000" i="1"/>
  <c r="M1000" i="1"/>
  <c r="AE1001" i="1" l="1"/>
  <c r="E1002" i="1" s="1"/>
  <c r="AD1001" i="1"/>
  <c r="D1002" i="1" s="1"/>
  <c r="R1000" i="1"/>
  <c r="AB1000" i="1"/>
  <c r="Z1000" i="1"/>
  <c r="C1001" i="1" s="1"/>
  <c r="G1001" i="1"/>
  <c r="Q1000" i="1"/>
  <c r="AA1000" i="1"/>
  <c r="F1001" i="1" s="1"/>
  <c r="J1001" i="1"/>
  <c r="Y1000" i="1"/>
  <c r="B1001" i="1" s="1"/>
  <c r="J1002" i="1" l="1"/>
  <c r="Y1001" i="1"/>
  <c r="B1002" i="1" s="1"/>
  <c r="Z1001" i="1"/>
  <c r="C1002" i="1" s="1"/>
  <c r="K1001" i="1"/>
  <c r="N1001" i="1"/>
  <c r="S1001" i="1"/>
  <c r="T1001" i="1"/>
  <c r="N1002" i="1" l="1"/>
  <c r="L1001" i="1"/>
  <c r="M1001" i="1"/>
  <c r="K1002" i="1"/>
  <c r="S1002" i="1"/>
  <c r="T1002" i="1"/>
  <c r="U1001" i="1"/>
  <c r="W1001" i="1" s="1"/>
  <c r="AF1001" i="1" s="1"/>
  <c r="H1002" i="1" s="1"/>
  <c r="V1001" i="1"/>
  <c r="X1001" i="1" s="1"/>
  <c r="AG1001" i="1" s="1"/>
  <c r="I1002" i="1" s="1"/>
  <c r="O1001" i="1"/>
  <c r="P1001" i="1"/>
  <c r="AD1002" i="1" l="1"/>
  <c r="D1003" i="1" s="1"/>
  <c r="Q1001" i="1"/>
  <c r="AA1001" i="1"/>
  <c r="F1002" i="1" s="1"/>
  <c r="U1002" i="1"/>
  <c r="W1002" i="1" s="1"/>
  <c r="AF1002" i="1" s="1"/>
  <c r="H1003" i="1" s="1"/>
  <c r="V1002" i="1"/>
  <c r="X1002" i="1" s="1"/>
  <c r="AG1002" i="1" s="1"/>
  <c r="I1003" i="1" s="1"/>
  <c r="O1002" i="1"/>
  <c r="P1002" i="1"/>
  <c r="AE1002" i="1"/>
  <c r="E1003" i="1" s="1"/>
  <c r="L1002" i="1"/>
  <c r="M1002" i="1"/>
  <c r="R1001" i="1"/>
  <c r="AB1001" i="1"/>
  <c r="G1002" i="1" s="1"/>
  <c r="AE1003" i="1" l="1"/>
  <c r="E1004" i="1" s="1"/>
  <c r="AD1003" i="1"/>
  <c r="D1004" i="1" s="1"/>
  <c r="J1003" i="1"/>
  <c r="Z1002" i="1"/>
  <c r="C1003" i="1" s="1"/>
  <c r="R1002" i="1"/>
  <c r="AB1002" i="1"/>
  <c r="G1003" i="1" s="1"/>
  <c r="AA1002" i="1"/>
  <c r="F1003" i="1" s="1"/>
  <c r="Q1002" i="1"/>
  <c r="Y1002" i="1"/>
  <c r="B1003" i="1" s="1"/>
  <c r="J1004" i="1" l="1"/>
  <c r="Z1003" i="1"/>
  <c r="C1004" i="1" s="1"/>
  <c r="S1003" i="1"/>
  <c r="T1003" i="1"/>
  <c r="K1003" i="1"/>
  <c r="Y1003" i="1"/>
  <c r="B1004" i="1" s="1"/>
  <c r="N1003" i="1"/>
  <c r="N1004" i="1" l="1"/>
  <c r="U1004" i="1" s="1"/>
  <c r="T1004" i="1"/>
  <c r="S1004" i="1"/>
  <c r="K1004" i="1"/>
  <c r="L1003" i="1"/>
  <c r="M1003" i="1"/>
  <c r="U1003" i="1"/>
  <c r="W1003" i="1" s="1"/>
  <c r="AF1003" i="1" s="1"/>
  <c r="H1004" i="1" s="1"/>
  <c r="V1003" i="1"/>
  <c r="X1003" i="1" s="1"/>
  <c r="AG1003" i="1" s="1"/>
  <c r="I1004" i="1" s="1"/>
  <c r="O1003" i="1"/>
  <c r="P1003" i="1"/>
  <c r="O1004" i="1" l="1"/>
  <c r="V1004" i="1"/>
  <c r="X1004" i="1" s="1"/>
  <c r="AG1004" i="1" s="1"/>
  <c r="I1005" i="1" s="1"/>
  <c r="W1004" i="1"/>
  <c r="AF1004" i="1" s="1"/>
  <c r="H1005" i="1" s="1"/>
  <c r="P1004" i="1"/>
  <c r="AE1004" i="1"/>
  <c r="E1005" i="1" s="1"/>
  <c r="AD1004" i="1"/>
  <c r="D1005" i="1" s="1"/>
  <c r="AB1003" i="1"/>
  <c r="G1004" i="1" s="1"/>
  <c r="R1003" i="1"/>
  <c r="AA1003" i="1"/>
  <c r="F1004" i="1" s="1"/>
  <c r="Q1003" i="1"/>
  <c r="L1004" i="1"/>
  <c r="M1004" i="1"/>
  <c r="AE1005" i="1" l="1"/>
  <c r="E1006" i="1" s="1"/>
  <c r="J1005" i="1"/>
  <c r="Q1004" i="1"/>
  <c r="AA1004" i="1"/>
  <c r="AB1004" i="1"/>
  <c r="G1005" i="1" s="1"/>
  <c r="R1004" i="1"/>
  <c r="F1005" i="1"/>
  <c r="Y1004" i="1"/>
  <c r="B1005" i="1" s="1"/>
  <c r="Z1004" i="1"/>
  <c r="C1005" i="1" s="1"/>
  <c r="AD1005" i="1"/>
  <c r="D1006" i="1" s="1"/>
  <c r="N1005" i="1" l="1"/>
  <c r="U1005" i="1" s="1"/>
  <c r="J1006" i="1"/>
  <c r="Y1005" i="1"/>
  <c r="B1006" i="1" s="1"/>
  <c r="Z1005" i="1"/>
  <c r="C1006" i="1" s="1"/>
  <c r="K1005" i="1"/>
  <c r="S1005" i="1"/>
  <c r="T1005" i="1"/>
  <c r="W1005" i="1" l="1"/>
  <c r="AF1005" i="1" s="1"/>
  <c r="H1006" i="1" s="1"/>
  <c r="AD1006" i="1" s="1"/>
  <c r="D1007" i="1" s="1"/>
  <c r="P1005" i="1"/>
  <c r="O1005" i="1"/>
  <c r="V1005" i="1"/>
  <c r="X1005" i="1" s="1"/>
  <c r="AG1005" i="1" s="1"/>
  <c r="I1006" i="1" s="1"/>
  <c r="AE1006" i="1" s="1"/>
  <c r="E1007" i="1" s="1"/>
  <c r="K1006" i="1"/>
  <c r="N1006" i="1"/>
  <c r="S1006" i="1"/>
  <c r="T1006" i="1"/>
  <c r="M1005" i="1"/>
  <c r="L1005" i="1"/>
  <c r="V1006" i="1" l="1"/>
  <c r="X1006" i="1" s="1"/>
  <c r="AG1006" i="1" s="1"/>
  <c r="I1007" i="1" s="1"/>
  <c r="O1006" i="1"/>
  <c r="P1006" i="1"/>
  <c r="U1006" i="1"/>
  <c r="W1006" i="1" s="1"/>
  <c r="AF1006" i="1" s="1"/>
  <c r="H1007" i="1" s="1"/>
  <c r="J1007" i="1"/>
  <c r="L1006" i="1"/>
  <c r="M1006" i="1"/>
  <c r="R1005" i="1"/>
  <c r="AB1005" i="1"/>
  <c r="G1006" i="1" s="1"/>
  <c r="Q1005" i="1"/>
  <c r="AA1005" i="1"/>
  <c r="F1006" i="1" s="1"/>
  <c r="AE1007" i="1" l="1"/>
  <c r="E1008" i="1" s="1"/>
  <c r="R1006" i="1"/>
  <c r="AB1006" i="1"/>
  <c r="G1007" i="1" s="1"/>
  <c r="Y1006" i="1"/>
  <c r="B1007" i="1" s="1"/>
  <c r="Q1006" i="1"/>
  <c r="AA1006" i="1"/>
  <c r="F1007" i="1" s="1"/>
  <c r="Z1006" i="1"/>
  <c r="C1007" i="1" s="1"/>
  <c r="AD1007" i="1"/>
  <c r="D1008" i="1" s="1"/>
  <c r="S1007" i="1"/>
  <c r="T1007" i="1"/>
  <c r="Z1007" i="1" l="1"/>
  <c r="C1008" i="1" s="1"/>
  <c r="Y1007" i="1"/>
  <c r="B1008" i="1" s="1"/>
  <c r="K1007" i="1"/>
  <c r="N1007" i="1"/>
  <c r="J1008" i="1"/>
  <c r="K1008" i="1" l="1"/>
  <c r="N1008" i="1"/>
  <c r="L1007" i="1"/>
  <c r="M1007" i="1"/>
  <c r="O1007" i="1"/>
  <c r="P1007" i="1"/>
  <c r="U1007" i="1"/>
  <c r="W1007" i="1" s="1"/>
  <c r="AF1007" i="1" s="1"/>
  <c r="H1008" i="1" s="1"/>
  <c r="V1007" i="1"/>
  <c r="X1007" i="1" s="1"/>
  <c r="AG1007" i="1" s="1"/>
  <c r="I1008" i="1" s="1"/>
  <c r="S1008" i="1"/>
  <c r="T1008" i="1"/>
  <c r="P1008" i="1" l="1"/>
  <c r="U1008" i="1"/>
  <c r="W1008" i="1" s="1"/>
  <c r="AF1008" i="1" s="1"/>
  <c r="H1009" i="1" s="1"/>
  <c r="V1008" i="1"/>
  <c r="X1008" i="1" s="1"/>
  <c r="AG1008" i="1" s="1"/>
  <c r="I1009" i="1" s="1"/>
  <c r="O1008" i="1"/>
  <c r="L1008" i="1"/>
  <c r="M1008" i="1"/>
  <c r="AD1008" i="1"/>
  <c r="D1009" i="1" s="1"/>
  <c r="AE1008" i="1"/>
  <c r="E1009" i="1" s="1"/>
  <c r="R1007" i="1"/>
  <c r="AB1007" i="1"/>
  <c r="G1008" i="1" s="1"/>
  <c r="Q1007" i="1"/>
  <c r="AA1007" i="1"/>
  <c r="F1008" i="1" s="1"/>
  <c r="AE1009" i="1" l="1"/>
  <c r="E1010" i="1" s="1"/>
  <c r="AD1009" i="1"/>
  <c r="D1010" i="1" s="1"/>
  <c r="Y1008" i="1"/>
  <c r="B1009" i="1" s="1"/>
  <c r="J1009" i="1"/>
  <c r="R1008" i="1"/>
  <c r="AB1008" i="1"/>
  <c r="G1009" i="1" s="1"/>
  <c r="Z1008" i="1"/>
  <c r="C1009" i="1" s="1"/>
  <c r="Q1008" i="1"/>
  <c r="AA1008" i="1"/>
  <c r="F1009" i="1" s="1"/>
  <c r="N1009" i="1" l="1"/>
  <c r="Y1009" i="1"/>
  <c r="B1010" i="1" s="1"/>
  <c r="J1010" i="1"/>
  <c r="U1009" i="1"/>
  <c r="V1009" i="1"/>
  <c r="O1009" i="1"/>
  <c r="P1009" i="1"/>
  <c r="S1009" i="1"/>
  <c r="T1009" i="1"/>
  <c r="Z1009" i="1"/>
  <c r="C1010" i="1" s="1"/>
  <c r="K1009" i="1"/>
  <c r="W1009" i="1" l="1"/>
  <c r="AF1009" i="1" s="1"/>
  <c r="H1010" i="1" s="1"/>
  <c r="AD1010" i="1" s="1"/>
  <c r="D1011" i="1" s="1"/>
  <c r="K1010" i="1"/>
  <c r="N1010" i="1"/>
  <c r="S1010" i="1"/>
  <c r="T1010" i="1"/>
  <c r="L1009" i="1"/>
  <c r="M1009" i="1"/>
  <c r="X1009" i="1"/>
  <c r="AG1009" i="1" s="1"/>
  <c r="I1010" i="1" s="1"/>
  <c r="U1010" i="1" l="1"/>
  <c r="W1010" i="1" s="1"/>
  <c r="AF1010" i="1" s="1"/>
  <c r="H1011" i="1" s="1"/>
  <c r="V1010" i="1"/>
  <c r="X1010" i="1" s="1"/>
  <c r="AG1010" i="1" s="1"/>
  <c r="I1011" i="1" s="1"/>
  <c r="O1010" i="1"/>
  <c r="P1010" i="1"/>
  <c r="L1010" i="1"/>
  <c r="M1010" i="1"/>
  <c r="R1009" i="1"/>
  <c r="AB1009" i="1"/>
  <c r="G1010" i="1" s="1"/>
  <c r="AE1010" i="1"/>
  <c r="E1011" i="1" s="1"/>
  <c r="J1011" i="1" s="1"/>
  <c r="Q1009" i="1"/>
  <c r="AA1009" i="1"/>
  <c r="F1010" i="1" s="1"/>
  <c r="AE1011" i="1" l="1"/>
  <c r="E1012" i="1" s="1"/>
  <c r="AD1011" i="1"/>
  <c r="D1012" i="1" s="1"/>
  <c r="R1010" i="1"/>
  <c r="AB1010" i="1"/>
  <c r="AA1010" i="1"/>
  <c r="F1011" i="1" s="1"/>
  <c r="Q1010" i="1"/>
  <c r="Z1010" i="1"/>
  <c r="C1011" i="1" s="1"/>
  <c r="G1011" i="1"/>
  <c r="Y1010" i="1"/>
  <c r="B1011" i="1" s="1"/>
  <c r="S1011" i="1"/>
  <c r="T1011" i="1"/>
  <c r="Y1011" i="1" l="1"/>
  <c r="B1012" i="1" s="1"/>
  <c r="J1012" i="1"/>
  <c r="Z1011" i="1"/>
  <c r="C1012" i="1" s="1"/>
  <c r="K1011" i="1"/>
  <c r="N1011" i="1"/>
  <c r="K1012" i="1" l="1"/>
  <c r="N1012" i="1"/>
  <c r="U1011" i="1"/>
  <c r="W1011" i="1" s="1"/>
  <c r="AF1011" i="1" s="1"/>
  <c r="H1012" i="1" s="1"/>
  <c r="V1011" i="1"/>
  <c r="X1011" i="1" s="1"/>
  <c r="AG1011" i="1" s="1"/>
  <c r="I1012" i="1" s="1"/>
  <c r="O1011" i="1"/>
  <c r="P1011" i="1"/>
  <c r="L1011" i="1"/>
  <c r="M1011" i="1"/>
  <c r="T1012" i="1"/>
  <c r="S1012" i="1"/>
  <c r="L1012" i="1" l="1"/>
  <c r="M1012" i="1"/>
  <c r="AB1011" i="1"/>
  <c r="G1012" i="1" s="1"/>
  <c r="R1011" i="1"/>
  <c r="AA1011" i="1"/>
  <c r="F1012" i="1" s="1"/>
  <c r="Q1011" i="1"/>
  <c r="AE1012" i="1"/>
  <c r="E1013" i="1" s="1"/>
  <c r="AD1012" i="1"/>
  <c r="D1013" i="1" s="1"/>
  <c r="U1012" i="1"/>
  <c r="W1012" i="1" s="1"/>
  <c r="AF1012" i="1" s="1"/>
  <c r="H1013" i="1" s="1"/>
  <c r="V1012" i="1"/>
  <c r="X1012" i="1" s="1"/>
  <c r="AG1012" i="1" s="1"/>
  <c r="I1013" i="1" s="1"/>
  <c r="O1012" i="1"/>
  <c r="P1012" i="1"/>
  <c r="AE1013" i="1" l="1"/>
  <c r="E1014" i="1" s="1"/>
  <c r="AD1013" i="1"/>
  <c r="D1014" i="1" s="1"/>
  <c r="J1013" i="1"/>
  <c r="Q1012" i="1"/>
  <c r="AA1012" i="1"/>
  <c r="F1013" i="1" s="1"/>
  <c r="AB1012" i="1"/>
  <c r="G1013" i="1" s="1"/>
  <c r="R1012" i="1"/>
  <c r="Y1012" i="1"/>
  <c r="B1013" i="1" s="1"/>
  <c r="Z1012" i="1"/>
  <c r="C1013" i="1" s="1"/>
  <c r="J1014" i="1" l="1"/>
  <c r="Z1013" i="1"/>
  <c r="C1014" i="1" s="1"/>
  <c r="Y1013" i="1"/>
  <c r="B1014" i="1" s="1"/>
  <c r="K1013" i="1"/>
  <c r="S1013" i="1"/>
  <c r="T1013" i="1"/>
  <c r="N1013" i="1"/>
  <c r="K1014" i="1" l="1"/>
  <c r="N1014" i="1"/>
  <c r="M1013" i="1"/>
  <c r="L1013" i="1"/>
  <c r="S1014" i="1"/>
  <c r="T1014" i="1"/>
  <c r="U1013" i="1"/>
  <c r="W1013" i="1" s="1"/>
  <c r="AF1013" i="1" s="1"/>
  <c r="H1014" i="1" s="1"/>
  <c r="V1013" i="1"/>
  <c r="X1013" i="1" s="1"/>
  <c r="AG1013" i="1" s="1"/>
  <c r="I1014" i="1" s="1"/>
  <c r="O1013" i="1"/>
  <c r="P1013" i="1"/>
  <c r="AE1014" i="1" l="1"/>
  <c r="E1015" i="1" s="1"/>
  <c r="AD1014" i="1"/>
  <c r="D1015" i="1" s="1"/>
  <c r="V1014" i="1"/>
  <c r="X1014" i="1" s="1"/>
  <c r="AG1014" i="1" s="1"/>
  <c r="I1015" i="1" s="1"/>
  <c r="O1014" i="1"/>
  <c r="P1014" i="1"/>
  <c r="U1014" i="1"/>
  <c r="W1014" i="1" s="1"/>
  <c r="AF1014" i="1" s="1"/>
  <c r="H1015" i="1" s="1"/>
  <c r="L1014" i="1"/>
  <c r="M1014" i="1"/>
  <c r="Q1013" i="1"/>
  <c r="AA1013" i="1"/>
  <c r="F1014" i="1" s="1"/>
  <c r="R1013" i="1"/>
  <c r="AB1013" i="1"/>
  <c r="G1014" i="1" s="1"/>
  <c r="AE1015" i="1" l="1"/>
  <c r="E1016" i="1" s="1"/>
  <c r="AD1015" i="1"/>
  <c r="D1016" i="1" s="1"/>
  <c r="AA1014" i="1"/>
  <c r="F1015" i="1" s="1"/>
  <c r="Q1014" i="1"/>
  <c r="Z1014" i="1"/>
  <c r="C1015" i="1" s="1"/>
  <c r="R1014" i="1"/>
  <c r="AB1014" i="1"/>
  <c r="G1015" i="1" s="1"/>
  <c r="Y1014" i="1"/>
  <c r="B1015" i="1" s="1"/>
  <c r="N1015" i="1" s="1"/>
  <c r="J1015" i="1"/>
  <c r="Y1015" i="1" l="1"/>
  <c r="B1016" i="1" s="1"/>
  <c r="Z1015" i="1"/>
  <c r="C1016" i="1" s="1"/>
  <c r="J1016" i="1"/>
  <c r="O1015" i="1"/>
  <c r="P1015" i="1"/>
  <c r="U1015" i="1"/>
  <c r="V1015" i="1"/>
  <c r="S1015" i="1"/>
  <c r="T1015" i="1"/>
  <c r="K1015" i="1"/>
  <c r="X1015" i="1" l="1"/>
  <c r="AG1015" i="1" s="1"/>
  <c r="I1016" i="1" s="1"/>
  <c r="AE1016" i="1" s="1"/>
  <c r="E1017" i="1" s="1"/>
  <c r="W1015" i="1"/>
  <c r="AF1015" i="1" s="1"/>
  <c r="H1016" i="1" s="1"/>
  <c r="AD1016" i="1" s="1"/>
  <c r="D1017" i="1" s="1"/>
  <c r="K1016" i="1"/>
  <c r="N1016" i="1"/>
  <c r="S1016" i="1"/>
  <c r="T1016" i="1"/>
  <c r="L1015" i="1"/>
  <c r="M1015" i="1"/>
  <c r="P1016" i="1" l="1"/>
  <c r="U1016" i="1"/>
  <c r="W1016" i="1" s="1"/>
  <c r="AF1016" i="1" s="1"/>
  <c r="H1017" i="1" s="1"/>
  <c r="V1016" i="1"/>
  <c r="X1016" i="1" s="1"/>
  <c r="AG1016" i="1" s="1"/>
  <c r="I1017" i="1" s="1"/>
  <c r="O1016" i="1"/>
  <c r="J1017" i="1"/>
  <c r="M1016" i="1"/>
  <c r="L1016" i="1"/>
  <c r="AB1015" i="1"/>
  <c r="G1016" i="1" s="1"/>
  <c r="R1015" i="1"/>
  <c r="AA1015" i="1"/>
  <c r="F1016" i="1" s="1"/>
  <c r="Q1015" i="1"/>
  <c r="AE1017" i="1" l="1"/>
  <c r="E1018" i="1" s="1"/>
  <c r="AD1017" i="1"/>
  <c r="D1018" i="1" s="1"/>
  <c r="Q1016" i="1"/>
  <c r="AA1016" i="1"/>
  <c r="F1017" i="1" s="1"/>
  <c r="AB1016" i="1"/>
  <c r="G1017" i="1" s="1"/>
  <c r="R1016" i="1"/>
  <c r="Z1016" i="1"/>
  <c r="C1017" i="1" s="1"/>
  <c r="Y1016" i="1"/>
  <c r="B1017" i="1" s="1"/>
  <c r="S1017" i="1"/>
  <c r="T1017" i="1"/>
  <c r="Z1017" i="1" l="1"/>
  <c r="C1018" i="1" s="1"/>
  <c r="Y1017" i="1"/>
  <c r="B1018" i="1" s="1"/>
  <c r="K1017" i="1"/>
  <c r="N1017" i="1"/>
  <c r="J1018" i="1"/>
  <c r="K1018" i="1" l="1"/>
  <c r="N1018" i="1"/>
  <c r="V1017" i="1"/>
  <c r="X1017" i="1" s="1"/>
  <c r="AG1017" i="1" s="1"/>
  <c r="I1018" i="1" s="1"/>
  <c r="O1017" i="1"/>
  <c r="P1017" i="1"/>
  <c r="U1017" i="1"/>
  <c r="W1017" i="1" s="1"/>
  <c r="AF1017" i="1" s="1"/>
  <c r="H1018" i="1" s="1"/>
  <c r="M1017" i="1"/>
  <c r="L1017" i="1"/>
  <c r="S1018" i="1"/>
  <c r="T1018" i="1"/>
  <c r="O1018" i="1" l="1"/>
  <c r="P1018" i="1"/>
  <c r="U1018" i="1"/>
  <c r="W1018" i="1" s="1"/>
  <c r="AF1018" i="1" s="1"/>
  <c r="H1019" i="1" s="1"/>
  <c r="V1018" i="1"/>
  <c r="X1018" i="1" s="1"/>
  <c r="AG1018" i="1" s="1"/>
  <c r="I1019" i="1" s="1"/>
  <c r="R1017" i="1"/>
  <c r="AB1017" i="1"/>
  <c r="G1018" i="1" s="1"/>
  <c r="L1018" i="1"/>
  <c r="M1018" i="1"/>
  <c r="AD1018" i="1"/>
  <c r="D1019" i="1" s="1"/>
  <c r="Q1017" i="1"/>
  <c r="AA1017" i="1"/>
  <c r="F1018" i="1" s="1"/>
  <c r="AE1018" i="1"/>
  <c r="E1019" i="1" s="1"/>
  <c r="J1019" i="1" l="1"/>
  <c r="R1018" i="1"/>
  <c r="AB1018" i="1"/>
  <c r="G1019" i="1" s="1"/>
  <c r="AA1018" i="1"/>
  <c r="Q1018" i="1"/>
  <c r="AD1019" i="1"/>
  <c r="D1020" i="1" s="1"/>
  <c r="Z1018" i="1"/>
  <c r="C1019" i="1" s="1"/>
  <c r="AE1019" i="1"/>
  <c r="E1020" i="1" s="1"/>
  <c r="F1019" i="1"/>
  <c r="Y1018" i="1"/>
  <c r="B1019" i="1" s="1"/>
  <c r="Z1019" i="1" l="1"/>
  <c r="C1020" i="1" s="1"/>
  <c r="J1020" i="1"/>
  <c r="S1019" i="1"/>
  <c r="T1019" i="1"/>
  <c r="K1019" i="1"/>
  <c r="N1019" i="1"/>
  <c r="Y1019" i="1"/>
  <c r="B1020" i="1" s="1"/>
  <c r="T1020" i="1" l="1"/>
  <c r="S1020" i="1"/>
  <c r="K1020" i="1"/>
  <c r="L1019" i="1"/>
  <c r="M1019" i="1"/>
  <c r="P1019" i="1"/>
  <c r="O1019" i="1"/>
  <c r="U1019" i="1"/>
  <c r="W1019" i="1" s="1"/>
  <c r="AF1019" i="1" s="1"/>
  <c r="H1020" i="1" s="1"/>
  <c r="V1019" i="1"/>
  <c r="X1019" i="1" s="1"/>
  <c r="AG1019" i="1" s="1"/>
  <c r="I1020" i="1" s="1"/>
  <c r="N1020" i="1"/>
  <c r="AE1020" i="1" l="1"/>
  <c r="E1021" i="1" s="1"/>
  <c r="AD1020" i="1"/>
  <c r="D1021" i="1" s="1"/>
  <c r="AB1019" i="1"/>
  <c r="G1020" i="1" s="1"/>
  <c r="R1019" i="1"/>
  <c r="U1020" i="1"/>
  <c r="W1020" i="1" s="1"/>
  <c r="AF1020" i="1" s="1"/>
  <c r="H1021" i="1" s="1"/>
  <c r="P1020" i="1"/>
  <c r="V1020" i="1"/>
  <c r="X1020" i="1" s="1"/>
  <c r="AG1020" i="1" s="1"/>
  <c r="I1021" i="1" s="1"/>
  <c r="O1020" i="1"/>
  <c r="AA1019" i="1"/>
  <c r="F1020" i="1" s="1"/>
  <c r="Q1019" i="1"/>
  <c r="L1020" i="1"/>
  <c r="M1020" i="1"/>
  <c r="AE1021" i="1" l="1"/>
  <c r="E1022" i="1" s="1"/>
  <c r="AD1021" i="1"/>
  <c r="D1022" i="1" s="1"/>
  <c r="J1021" i="1"/>
  <c r="AB1020" i="1"/>
  <c r="R1020" i="1"/>
  <c r="Q1020" i="1"/>
  <c r="AA1020" i="1"/>
  <c r="Z1020" i="1"/>
  <c r="C1021" i="1" s="1"/>
  <c r="G1021" i="1"/>
  <c r="F1021" i="1"/>
  <c r="Y1020" i="1"/>
  <c r="B1021" i="1" s="1"/>
  <c r="J1022" i="1" l="1"/>
  <c r="K1021" i="1"/>
  <c r="Y1021" i="1"/>
  <c r="B1022" i="1" s="1"/>
  <c r="Z1021" i="1"/>
  <c r="S1021" i="1"/>
  <c r="T1021" i="1"/>
  <c r="C1022" i="1"/>
  <c r="N1021" i="1"/>
  <c r="N1022" i="1" l="1"/>
  <c r="V1022" i="1"/>
  <c r="O1022" i="1"/>
  <c r="U1022" i="1"/>
  <c r="P1022" i="1"/>
  <c r="S1022" i="1"/>
  <c r="T1022" i="1"/>
  <c r="U1021" i="1"/>
  <c r="W1021" i="1" s="1"/>
  <c r="AF1021" i="1" s="1"/>
  <c r="H1022" i="1" s="1"/>
  <c r="V1021" i="1"/>
  <c r="X1021" i="1" s="1"/>
  <c r="AG1021" i="1" s="1"/>
  <c r="I1022" i="1" s="1"/>
  <c r="O1021" i="1"/>
  <c r="P1021" i="1"/>
  <c r="K1022" i="1"/>
  <c r="M1021" i="1"/>
  <c r="L1021" i="1"/>
  <c r="X1022" i="1" l="1"/>
  <c r="AG1022" i="1" s="1"/>
  <c r="I1023" i="1" s="1"/>
  <c r="AE1022" i="1"/>
  <c r="E1023" i="1" s="1"/>
  <c r="AA1021" i="1"/>
  <c r="F1022" i="1" s="1"/>
  <c r="Q1021" i="1"/>
  <c r="R1021" i="1"/>
  <c r="AB1021" i="1"/>
  <c r="G1022" i="1" s="1"/>
  <c r="W1022" i="1"/>
  <c r="AF1022" i="1" s="1"/>
  <c r="H1023" i="1" s="1"/>
  <c r="AD1022" i="1"/>
  <c r="D1023" i="1" s="1"/>
  <c r="L1022" i="1"/>
  <c r="M1022" i="1"/>
  <c r="AD1023" i="1" l="1"/>
  <c r="D1024" i="1" s="1"/>
  <c r="AA1022" i="1"/>
  <c r="F1023" i="1" s="1"/>
  <c r="Q1022" i="1"/>
  <c r="J1023" i="1"/>
  <c r="AB1022" i="1"/>
  <c r="R1022" i="1"/>
  <c r="Y1022" i="1"/>
  <c r="B1023" i="1" s="1"/>
  <c r="AE1023" i="1"/>
  <c r="E1024" i="1" s="1"/>
  <c r="G1023" i="1"/>
  <c r="Z1022" i="1"/>
  <c r="C1023" i="1" s="1"/>
  <c r="Y1023" i="1" l="1"/>
  <c r="B1024" i="1" s="1"/>
  <c r="J1024" i="1"/>
  <c r="K1023" i="1"/>
  <c r="Z1023" i="1"/>
  <c r="C1024" i="1" s="1"/>
  <c r="N1023" i="1"/>
  <c r="T1023" i="1"/>
  <c r="S1023" i="1"/>
  <c r="N1024" i="1" l="1"/>
  <c r="O1023" i="1"/>
  <c r="P1023" i="1"/>
  <c r="U1023" i="1"/>
  <c r="W1023" i="1" s="1"/>
  <c r="AF1023" i="1" s="1"/>
  <c r="H1024" i="1" s="1"/>
  <c r="V1023" i="1"/>
  <c r="X1023" i="1" s="1"/>
  <c r="AG1023" i="1" s="1"/>
  <c r="I1024" i="1" s="1"/>
  <c r="K1024" i="1"/>
  <c r="L1023" i="1"/>
  <c r="M1023" i="1"/>
  <c r="T1024" i="1"/>
  <c r="S1024" i="1"/>
  <c r="AE1024" i="1" l="1"/>
  <c r="E1025" i="1" s="1"/>
  <c r="AB1023" i="1"/>
  <c r="G1024" i="1" s="1"/>
  <c r="R1023" i="1"/>
  <c r="AD1024" i="1"/>
  <c r="D1025" i="1" s="1"/>
  <c r="AA1023" i="1"/>
  <c r="F1024" i="1" s="1"/>
  <c r="Q1023" i="1"/>
  <c r="P1024" i="1"/>
  <c r="U1024" i="1"/>
  <c r="W1024" i="1" s="1"/>
  <c r="AF1024" i="1" s="1"/>
  <c r="H1025" i="1" s="1"/>
  <c r="V1024" i="1"/>
  <c r="X1024" i="1" s="1"/>
  <c r="AG1024" i="1" s="1"/>
  <c r="I1025" i="1" s="1"/>
  <c r="O1024" i="1"/>
  <c r="M1024" i="1"/>
  <c r="L1024" i="1"/>
  <c r="AE1025" i="1" l="1"/>
  <c r="E1026" i="1" s="1"/>
  <c r="AD1025" i="1"/>
  <c r="D1026" i="1" s="1"/>
  <c r="Z1024" i="1"/>
  <c r="C1025" i="1" s="1"/>
  <c r="Y1024" i="1"/>
  <c r="B1025" i="1" s="1"/>
  <c r="Q1024" i="1"/>
  <c r="AA1024" i="1"/>
  <c r="F1025" i="1" s="1"/>
  <c r="AB1024" i="1"/>
  <c r="G1025" i="1" s="1"/>
  <c r="R1024" i="1"/>
  <c r="J1025" i="1"/>
  <c r="N1025" i="1" l="1"/>
  <c r="Y1025" i="1"/>
  <c r="B1026" i="1" s="1"/>
  <c r="J1026" i="1"/>
  <c r="K1025" i="1"/>
  <c r="S1025" i="1"/>
  <c r="T1025" i="1"/>
  <c r="Z1025" i="1"/>
  <c r="C1026" i="1" s="1"/>
  <c r="V1025" i="1" l="1"/>
  <c r="X1025" i="1" s="1"/>
  <c r="AG1025" i="1" s="1"/>
  <c r="I1026" i="1" s="1"/>
  <c r="AE1026" i="1" s="1"/>
  <c r="E1027" i="1" s="1"/>
  <c r="P1025" i="1"/>
  <c r="U1025" i="1"/>
  <c r="W1025" i="1" s="1"/>
  <c r="AF1025" i="1" s="1"/>
  <c r="H1026" i="1" s="1"/>
  <c r="AD1026" i="1" s="1"/>
  <c r="D1027" i="1" s="1"/>
  <c r="O1025" i="1"/>
  <c r="S1026" i="1"/>
  <c r="T1026" i="1"/>
  <c r="L1025" i="1"/>
  <c r="M1025" i="1"/>
  <c r="K1026" i="1"/>
  <c r="N1026" i="1"/>
  <c r="O1026" i="1" l="1"/>
  <c r="P1026" i="1"/>
  <c r="V1026" i="1"/>
  <c r="X1026" i="1" s="1"/>
  <c r="AG1026" i="1" s="1"/>
  <c r="I1027" i="1" s="1"/>
  <c r="U1026" i="1"/>
  <c r="W1026" i="1" s="1"/>
  <c r="AF1026" i="1" s="1"/>
  <c r="H1027" i="1" s="1"/>
  <c r="L1026" i="1"/>
  <c r="M1026" i="1"/>
  <c r="R1025" i="1"/>
  <c r="AB1025" i="1"/>
  <c r="G1026" i="1" s="1"/>
  <c r="J1027" i="1"/>
  <c r="Q1025" i="1"/>
  <c r="AA1025" i="1"/>
  <c r="F1026" i="1" s="1"/>
  <c r="AD1027" i="1" l="1"/>
  <c r="D1028" i="1" s="1"/>
  <c r="R1026" i="1"/>
  <c r="AB1026" i="1"/>
  <c r="G1027" i="1" s="1"/>
  <c r="AE1027" i="1"/>
  <c r="E1028" i="1" s="1"/>
  <c r="Y1026" i="1"/>
  <c r="B1027" i="1" s="1"/>
  <c r="AA1026" i="1"/>
  <c r="F1027" i="1" s="1"/>
  <c r="Q1026" i="1"/>
  <c r="Z1026" i="1"/>
  <c r="C1027" i="1" s="1"/>
  <c r="S1027" i="1"/>
  <c r="T1027" i="1"/>
  <c r="Y1027" i="1" l="1"/>
  <c r="B1028" i="1" s="1"/>
  <c r="K1027" i="1"/>
  <c r="N1027" i="1"/>
  <c r="J1028" i="1"/>
  <c r="Z1027" i="1"/>
  <c r="C1028" i="1" s="1"/>
  <c r="K1028" i="1" l="1"/>
  <c r="N1028" i="1"/>
  <c r="L1027" i="1"/>
  <c r="M1027" i="1"/>
  <c r="T1028" i="1"/>
  <c r="S1028" i="1"/>
  <c r="P1027" i="1"/>
  <c r="O1027" i="1"/>
  <c r="U1027" i="1"/>
  <c r="W1027" i="1" s="1"/>
  <c r="AF1027" i="1" s="1"/>
  <c r="H1028" i="1" s="1"/>
  <c r="V1027" i="1"/>
  <c r="X1027" i="1" s="1"/>
  <c r="AG1027" i="1" s="1"/>
  <c r="I1028" i="1" s="1"/>
  <c r="AD1028" i="1" l="1"/>
  <c r="D1029" i="1" s="1"/>
  <c r="U1028" i="1"/>
  <c r="W1028" i="1" s="1"/>
  <c r="AF1028" i="1" s="1"/>
  <c r="H1029" i="1" s="1"/>
  <c r="O1028" i="1"/>
  <c r="P1028" i="1"/>
  <c r="V1028" i="1"/>
  <c r="X1028" i="1" s="1"/>
  <c r="AG1028" i="1" s="1"/>
  <c r="I1029" i="1" s="1"/>
  <c r="L1028" i="1"/>
  <c r="M1028" i="1"/>
  <c r="AB1027" i="1"/>
  <c r="G1028" i="1" s="1"/>
  <c r="R1027" i="1"/>
  <c r="AE1028" i="1"/>
  <c r="E1029" i="1" s="1"/>
  <c r="AA1027" i="1"/>
  <c r="F1028" i="1" s="1"/>
  <c r="Q1027" i="1"/>
  <c r="AD1029" i="1" l="1"/>
  <c r="D1030" i="1" s="1"/>
  <c r="AE1029" i="1"/>
  <c r="E1030" i="1" s="1"/>
  <c r="Z1028" i="1"/>
  <c r="C1029" i="1" s="1"/>
  <c r="J1029" i="1"/>
  <c r="AB1028" i="1"/>
  <c r="G1029" i="1" s="1"/>
  <c r="R1028" i="1"/>
  <c r="Y1028" i="1"/>
  <c r="B1029" i="1" s="1"/>
  <c r="Q1028" i="1"/>
  <c r="AA1028" i="1"/>
  <c r="F1029" i="1" s="1"/>
  <c r="N1029" i="1" l="1"/>
  <c r="Y1029" i="1"/>
  <c r="B1030" i="1" s="1"/>
  <c r="J1030" i="1"/>
  <c r="Z1029" i="1"/>
  <c r="C1030" i="1" s="1"/>
  <c r="S1029" i="1"/>
  <c r="T1029" i="1"/>
  <c r="K1029" i="1"/>
  <c r="P1029" i="1" l="1"/>
  <c r="V1029" i="1"/>
  <c r="X1029" i="1" s="1"/>
  <c r="AG1029" i="1" s="1"/>
  <c r="I1030" i="1" s="1"/>
  <c r="AE1030" i="1" s="1"/>
  <c r="E1031" i="1" s="1"/>
  <c r="O1029" i="1"/>
  <c r="U1029" i="1"/>
  <c r="W1029" i="1" s="1"/>
  <c r="AF1029" i="1" s="1"/>
  <c r="H1030" i="1" s="1"/>
  <c r="K1030" i="1"/>
  <c r="N1030" i="1"/>
  <c r="M1029" i="1"/>
  <c r="L1029" i="1"/>
  <c r="S1030" i="1"/>
  <c r="T1030" i="1"/>
  <c r="L1030" i="1" l="1"/>
  <c r="M1030" i="1"/>
  <c r="R1029" i="1"/>
  <c r="AB1029" i="1"/>
  <c r="G1030" i="1" s="1"/>
  <c r="AD1030" i="1"/>
  <c r="D1031" i="1" s="1"/>
  <c r="AA1029" i="1"/>
  <c r="F1030" i="1" s="1"/>
  <c r="Q1029" i="1"/>
  <c r="V1030" i="1"/>
  <c r="X1030" i="1" s="1"/>
  <c r="AG1030" i="1" s="1"/>
  <c r="I1031" i="1" s="1"/>
  <c r="O1030" i="1"/>
  <c r="P1030" i="1"/>
  <c r="U1030" i="1"/>
  <c r="W1030" i="1" s="1"/>
  <c r="AF1030" i="1" s="1"/>
  <c r="H1031" i="1" s="1"/>
  <c r="AE1031" i="1" l="1"/>
  <c r="E1032" i="1" s="1"/>
  <c r="AD1031" i="1"/>
  <c r="D1032" i="1" s="1"/>
  <c r="AB1030" i="1"/>
  <c r="G1031" i="1" s="1"/>
  <c r="R1030" i="1"/>
  <c r="AA1030" i="1"/>
  <c r="F1031" i="1" s="1"/>
  <c r="Q1030" i="1"/>
  <c r="J1031" i="1"/>
  <c r="Y1030" i="1"/>
  <c r="B1031" i="1" s="1"/>
  <c r="Z1030" i="1"/>
  <c r="C1031" i="1" s="1"/>
  <c r="N1031" i="1" l="1"/>
  <c r="O1031" i="1" s="1"/>
  <c r="Y1031" i="1"/>
  <c r="B1032" i="1" s="1"/>
  <c r="Z1031" i="1"/>
  <c r="C1032" i="1" s="1"/>
  <c r="J1032" i="1"/>
  <c r="K1031" i="1"/>
  <c r="T1031" i="1"/>
  <c r="S1031" i="1"/>
  <c r="V1031" i="1" l="1"/>
  <c r="X1031" i="1" s="1"/>
  <c r="AG1031" i="1" s="1"/>
  <c r="I1032" i="1" s="1"/>
  <c r="AE1032" i="1" s="1"/>
  <c r="E1033" i="1" s="1"/>
  <c r="U1031" i="1"/>
  <c r="W1031" i="1" s="1"/>
  <c r="AF1031" i="1" s="1"/>
  <c r="H1032" i="1" s="1"/>
  <c r="AD1032" i="1" s="1"/>
  <c r="D1033" i="1" s="1"/>
  <c r="P1031" i="1"/>
  <c r="K1032" i="1"/>
  <c r="N1032" i="1"/>
  <c r="L1031" i="1"/>
  <c r="M1031" i="1"/>
  <c r="S1032" i="1"/>
  <c r="T1032" i="1"/>
  <c r="AB1031" i="1" l="1"/>
  <c r="G1032" i="1" s="1"/>
  <c r="R1031" i="1"/>
  <c r="AA1031" i="1"/>
  <c r="F1032" i="1" s="1"/>
  <c r="Q1031" i="1"/>
  <c r="M1032" i="1"/>
  <c r="L1032" i="1"/>
  <c r="J1033" i="1"/>
  <c r="P1032" i="1"/>
  <c r="U1032" i="1"/>
  <c r="W1032" i="1" s="1"/>
  <c r="AF1032" i="1" s="1"/>
  <c r="H1033" i="1" s="1"/>
  <c r="V1032" i="1"/>
  <c r="X1032" i="1" s="1"/>
  <c r="AG1032" i="1" s="1"/>
  <c r="I1033" i="1" s="1"/>
  <c r="O1032" i="1"/>
  <c r="AE1033" i="1" l="1"/>
  <c r="E1034" i="1" s="1"/>
  <c r="AD1033" i="1"/>
  <c r="D1034" i="1" s="1"/>
  <c r="S1033" i="1"/>
  <c r="T1033" i="1"/>
  <c r="Z1032" i="1"/>
  <c r="C1033" i="1" s="1"/>
  <c r="Q1032" i="1"/>
  <c r="AA1032" i="1"/>
  <c r="F1033" i="1" s="1"/>
  <c r="AB1032" i="1"/>
  <c r="G1033" i="1" s="1"/>
  <c r="R1032" i="1"/>
  <c r="Y1032" i="1"/>
  <c r="B1033" i="1" s="1"/>
  <c r="Y1033" i="1" l="1"/>
  <c r="B1034" i="1" s="1"/>
  <c r="Z1033" i="1"/>
  <c r="C1034" i="1" s="1"/>
  <c r="K1033" i="1"/>
  <c r="N1033" i="1"/>
  <c r="J1034" i="1"/>
  <c r="K1034" i="1" l="1"/>
  <c r="N1034" i="1"/>
  <c r="M1033" i="1"/>
  <c r="L1033" i="1"/>
  <c r="V1033" i="1"/>
  <c r="X1033" i="1" s="1"/>
  <c r="AG1033" i="1" s="1"/>
  <c r="I1034" i="1" s="1"/>
  <c r="O1033" i="1"/>
  <c r="P1033" i="1"/>
  <c r="U1033" i="1"/>
  <c r="W1033" i="1" s="1"/>
  <c r="AF1033" i="1" s="1"/>
  <c r="H1034" i="1" s="1"/>
  <c r="S1034" i="1"/>
  <c r="T1034" i="1"/>
  <c r="L1034" i="1" l="1"/>
  <c r="M1034" i="1"/>
  <c r="AD1034" i="1"/>
  <c r="D1035" i="1" s="1"/>
  <c r="AE1034" i="1"/>
  <c r="E1035" i="1" s="1"/>
  <c r="Q1033" i="1"/>
  <c r="AA1033" i="1"/>
  <c r="F1034" i="1" s="1"/>
  <c r="R1033" i="1"/>
  <c r="AB1033" i="1"/>
  <c r="G1034" i="1" s="1"/>
  <c r="O1034" i="1"/>
  <c r="P1034" i="1"/>
  <c r="U1034" i="1"/>
  <c r="W1034" i="1" s="1"/>
  <c r="AF1034" i="1" s="1"/>
  <c r="H1035" i="1" s="1"/>
  <c r="V1034" i="1"/>
  <c r="X1034" i="1" s="1"/>
  <c r="AG1034" i="1" s="1"/>
  <c r="I1035" i="1" s="1"/>
  <c r="AE1035" i="1" l="1"/>
  <c r="E1036" i="1" s="1"/>
  <c r="AD1035" i="1"/>
  <c r="D1036" i="1" s="1"/>
  <c r="AA1034" i="1"/>
  <c r="F1035" i="1" s="1"/>
  <c r="Q1034" i="1"/>
  <c r="Y1034" i="1"/>
  <c r="B1035" i="1" s="1"/>
  <c r="Z1034" i="1"/>
  <c r="C1035" i="1" s="1"/>
  <c r="R1034" i="1"/>
  <c r="AB1034" i="1"/>
  <c r="G1035" i="1" s="1"/>
  <c r="J1035" i="1"/>
  <c r="N1035" i="1" l="1"/>
  <c r="Y1035" i="1"/>
  <c r="B1036" i="1" s="1"/>
  <c r="Z1035" i="1"/>
  <c r="C1036" i="1" s="1"/>
  <c r="K1035" i="1"/>
  <c r="S1035" i="1"/>
  <c r="T1035" i="1"/>
  <c r="J1036" i="1"/>
  <c r="N1036" i="1" l="1"/>
  <c r="U1035" i="1"/>
  <c r="W1035" i="1" s="1"/>
  <c r="AF1035" i="1" s="1"/>
  <c r="H1036" i="1" s="1"/>
  <c r="AD1036" i="1" s="1"/>
  <c r="D1037" i="1" s="1"/>
  <c r="O1035" i="1"/>
  <c r="P1035" i="1"/>
  <c r="V1035" i="1"/>
  <c r="X1035" i="1" s="1"/>
  <c r="AG1035" i="1" s="1"/>
  <c r="I1036" i="1" s="1"/>
  <c r="T1036" i="1"/>
  <c r="S1036" i="1"/>
  <c r="K1036" i="1"/>
  <c r="L1035" i="1"/>
  <c r="M1035" i="1"/>
  <c r="U1036" i="1" l="1"/>
  <c r="W1036" i="1" s="1"/>
  <c r="AF1036" i="1" s="1"/>
  <c r="H1037" i="1" s="1"/>
  <c r="O1036" i="1"/>
  <c r="V1036" i="1"/>
  <c r="X1036" i="1" s="1"/>
  <c r="AG1036" i="1" s="1"/>
  <c r="I1037" i="1" s="1"/>
  <c r="P1036" i="1"/>
  <c r="AE1036" i="1"/>
  <c r="E1037" i="1" s="1"/>
  <c r="AB1035" i="1"/>
  <c r="G1036" i="1" s="1"/>
  <c r="R1035" i="1"/>
  <c r="AA1035" i="1"/>
  <c r="F1036" i="1" s="1"/>
  <c r="Q1035" i="1"/>
  <c r="L1036" i="1"/>
  <c r="M1036" i="1"/>
  <c r="Y1036" i="1" l="1"/>
  <c r="B1037" i="1" s="1"/>
  <c r="Z1036" i="1"/>
  <c r="C1037" i="1" s="1"/>
  <c r="AE1037" i="1"/>
  <c r="E1038" i="1" s="1"/>
  <c r="AB1036" i="1"/>
  <c r="G1037" i="1" s="1"/>
  <c r="R1036" i="1"/>
  <c r="J1037" i="1"/>
  <c r="AD1037" i="1"/>
  <c r="D1038" i="1" s="1"/>
  <c r="Q1036" i="1"/>
  <c r="AA1036" i="1"/>
  <c r="F1037" i="1" s="1"/>
  <c r="Z1037" i="1" l="1"/>
  <c r="C1038" i="1" s="1"/>
  <c r="S1037" i="1"/>
  <c r="T1037" i="1"/>
  <c r="K1037" i="1"/>
  <c r="N1037" i="1"/>
  <c r="Y1037" i="1"/>
  <c r="B1038" i="1" s="1"/>
  <c r="J1038" i="1"/>
  <c r="K1038" i="1" l="1"/>
  <c r="N1038" i="1"/>
  <c r="U1037" i="1"/>
  <c r="W1037" i="1" s="1"/>
  <c r="AF1037" i="1" s="1"/>
  <c r="H1038" i="1" s="1"/>
  <c r="V1037" i="1"/>
  <c r="X1037" i="1" s="1"/>
  <c r="AG1037" i="1" s="1"/>
  <c r="I1038" i="1" s="1"/>
  <c r="O1037" i="1"/>
  <c r="P1037" i="1"/>
  <c r="S1038" i="1"/>
  <c r="T1038" i="1"/>
  <c r="M1037" i="1"/>
  <c r="L1037" i="1"/>
  <c r="AD1038" i="1" l="1"/>
  <c r="D1039" i="1" s="1"/>
  <c r="L1038" i="1"/>
  <c r="M1038" i="1"/>
  <c r="AE1038" i="1"/>
  <c r="E1039" i="1" s="1"/>
  <c r="AA1037" i="1"/>
  <c r="F1038" i="1" s="1"/>
  <c r="Q1037" i="1"/>
  <c r="R1037" i="1"/>
  <c r="AB1037" i="1"/>
  <c r="G1038" i="1" s="1"/>
  <c r="V1038" i="1"/>
  <c r="X1038" i="1" s="1"/>
  <c r="AG1038" i="1" s="1"/>
  <c r="I1039" i="1" s="1"/>
  <c r="O1038" i="1"/>
  <c r="U1038" i="1"/>
  <c r="W1038" i="1" s="1"/>
  <c r="AF1038" i="1" s="1"/>
  <c r="H1039" i="1" s="1"/>
  <c r="P1038" i="1"/>
  <c r="AE1039" i="1" l="1"/>
  <c r="E1040" i="1" s="1"/>
  <c r="AD1039" i="1"/>
  <c r="D1040" i="1" s="1"/>
  <c r="Y1038" i="1"/>
  <c r="B1039" i="1" s="1"/>
  <c r="J1039" i="1"/>
  <c r="AB1038" i="1"/>
  <c r="G1039" i="1" s="1"/>
  <c r="R1038" i="1"/>
  <c r="Z1038" i="1"/>
  <c r="C1039" i="1" s="1"/>
  <c r="AA1038" i="1"/>
  <c r="F1039" i="1" s="1"/>
  <c r="Q1038" i="1"/>
  <c r="N1039" i="1" l="1"/>
  <c r="O1039" i="1" s="1"/>
  <c r="Y1039" i="1"/>
  <c r="B1040" i="1" s="1"/>
  <c r="T1039" i="1"/>
  <c r="S1039" i="1"/>
  <c r="J1040" i="1"/>
  <c r="K1039" i="1"/>
  <c r="Z1039" i="1"/>
  <c r="C1040" i="1" s="1"/>
  <c r="V1039" i="1" l="1"/>
  <c r="X1039" i="1" s="1"/>
  <c r="AG1039" i="1" s="1"/>
  <c r="I1040" i="1" s="1"/>
  <c r="AE1040" i="1" s="1"/>
  <c r="E1041" i="1" s="1"/>
  <c r="U1039" i="1"/>
  <c r="W1039" i="1" s="1"/>
  <c r="AF1039" i="1" s="1"/>
  <c r="H1040" i="1" s="1"/>
  <c r="AD1040" i="1" s="1"/>
  <c r="D1041" i="1" s="1"/>
  <c r="P1039" i="1"/>
  <c r="N1040" i="1"/>
  <c r="K1040" i="1"/>
  <c r="L1039" i="1"/>
  <c r="M1039" i="1"/>
  <c r="T1040" i="1"/>
  <c r="S1040" i="1"/>
  <c r="AB1039" i="1" l="1"/>
  <c r="G1040" i="1" s="1"/>
  <c r="R1039" i="1"/>
  <c r="P1040" i="1"/>
  <c r="U1040" i="1"/>
  <c r="W1040" i="1" s="1"/>
  <c r="AF1040" i="1" s="1"/>
  <c r="H1041" i="1" s="1"/>
  <c r="V1040" i="1"/>
  <c r="X1040" i="1" s="1"/>
  <c r="AG1040" i="1" s="1"/>
  <c r="I1041" i="1" s="1"/>
  <c r="O1040" i="1"/>
  <c r="J1041" i="1"/>
  <c r="AA1039" i="1"/>
  <c r="F1040" i="1" s="1"/>
  <c r="Q1039" i="1"/>
  <c r="M1040" i="1"/>
  <c r="L1040" i="1"/>
  <c r="AE1041" i="1" l="1"/>
  <c r="E1042" i="1" s="1"/>
  <c r="Z1040" i="1"/>
  <c r="C1041" i="1" s="1"/>
  <c r="Y1040" i="1"/>
  <c r="B1041" i="1" s="1"/>
  <c r="S1041" i="1"/>
  <c r="T1041" i="1"/>
  <c r="Q1040" i="1"/>
  <c r="AA1040" i="1"/>
  <c r="F1041" i="1" s="1"/>
  <c r="AD1041" i="1"/>
  <c r="D1042" i="1" s="1"/>
  <c r="AB1040" i="1"/>
  <c r="G1041" i="1" s="1"/>
  <c r="R1040" i="1"/>
  <c r="Y1041" i="1" l="1"/>
  <c r="B1042" i="1" s="1"/>
  <c r="Z1041" i="1"/>
  <c r="C1042" i="1" s="1"/>
  <c r="K1041" i="1"/>
  <c r="N1041" i="1"/>
  <c r="J1042" i="1"/>
  <c r="N1042" i="1" l="1"/>
  <c r="K1042" i="1"/>
  <c r="S1042" i="1"/>
  <c r="T1042" i="1"/>
  <c r="V1041" i="1"/>
  <c r="X1041" i="1" s="1"/>
  <c r="AG1041" i="1" s="1"/>
  <c r="I1042" i="1" s="1"/>
  <c r="O1041" i="1"/>
  <c r="U1041" i="1"/>
  <c r="W1041" i="1" s="1"/>
  <c r="AF1041" i="1" s="1"/>
  <c r="H1042" i="1" s="1"/>
  <c r="P1041" i="1"/>
  <c r="L1041" i="1"/>
  <c r="M1041" i="1"/>
  <c r="V1042" i="1" l="1"/>
  <c r="X1042" i="1" s="1"/>
  <c r="AG1042" i="1" s="1"/>
  <c r="I1043" i="1" s="1"/>
  <c r="O1042" i="1"/>
  <c r="P1042" i="1"/>
  <c r="U1042" i="1"/>
  <c r="W1042" i="1" s="1"/>
  <c r="AF1042" i="1" s="1"/>
  <c r="H1043" i="1" s="1"/>
  <c r="Q1041" i="1"/>
  <c r="AA1041" i="1"/>
  <c r="F1042" i="1" s="1"/>
  <c r="L1042" i="1"/>
  <c r="M1042" i="1"/>
  <c r="AD1042" i="1"/>
  <c r="D1043" i="1" s="1"/>
  <c r="R1041" i="1"/>
  <c r="AB1041" i="1"/>
  <c r="G1042" i="1" s="1"/>
  <c r="AE1042" i="1"/>
  <c r="E1043" i="1" s="1"/>
  <c r="J1043" i="1" l="1"/>
  <c r="Z1042" i="1"/>
  <c r="C1043" i="1" s="1"/>
  <c r="AA1042" i="1"/>
  <c r="F1043" i="1" s="1"/>
  <c r="Q1042" i="1"/>
  <c r="R1042" i="1"/>
  <c r="AB1042" i="1"/>
  <c r="G1043" i="1" s="1"/>
  <c r="Y1042" i="1"/>
  <c r="B1043" i="1" s="1"/>
  <c r="AD1043" i="1"/>
  <c r="D1044" i="1" s="1"/>
  <c r="AE1043" i="1"/>
  <c r="E1044" i="1" s="1"/>
  <c r="N1043" i="1" l="1"/>
  <c r="Z1043" i="1"/>
  <c r="C1044" i="1" s="1"/>
  <c r="Y1043" i="1"/>
  <c r="B1044" i="1" s="1"/>
  <c r="J1044" i="1"/>
  <c r="K1043" i="1"/>
  <c r="S1043" i="1"/>
  <c r="T1043" i="1"/>
  <c r="U1043" i="1" l="1"/>
  <c r="W1043" i="1" s="1"/>
  <c r="AF1043" i="1" s="1"/>
  <c r="H1044" i="1" s="1"/>
  <c r="AD1044" i="1" s="1"/>
  <c r="D1045" i="1" s="1"/>
  <c r="O1043" i="1"/>
  <c r="P1043" i="1"/>
  <c r="V1043" i="1"/>
  <c r="X1043" i="1" s="1"/>
  <c r="AG1043" i="1" s="1"/>
  <c r="I1044" i="1" s="1"/>
  <c r="AE1044" i="1" s="1"/>
  <c r="E1045" i="1" s="1"/>
  <c r="T1044" i="1"/>
  <c r="S1044" i="1"/>
  <c r="K1044" i="1"/>
  <c r="L1043" i="1"/>
  <c r="M1043" i="1"/>
  <c r="N1044" i="1"/>
  <c r="AA1043" i="1" l="1"/>
  <c r="F1044" i="1" s="1"/>
  <c r="Q1043" i="1"/>
  <c r="L1044" i="1"/>
  <c r="M1044" i="1"/>
  <c r="AB1043" i="1"/>
  <c r="G1044" i="1" s="1"/>
  <c r="R1043" i="1"/>
  <c r="U1044" i="1"/>
  <c r="W1044" i="1" s="1"/>
  <c r="AF1044" i="1" s="1"/>
  <c r="H1045" i="1" s="1"/>
  <c r="V1044" i="1"/>
  <c r="X1044" i="1" s="1"/>
  <c r="AG1044" i="1" s="1"/>
  <c r="I1045" i="1" s="1"/>
  <c r="O1044" i="1"/>
  <c r="P1044" i="1"/>
  <c r="J1045" i="1"/>
  <c r="AE1045" i="1" l="1"/>
  <c r="E1046" i="1" s="1"/>
  <c r="AD1045" i="1"/>
  <c r="D1046" i="1" s="1"/>
  <c r="Y1044" i="1"/>
  <c r="B1045" i="1" s="1"/>
  <c r="S1045" i="1"/>
  <c r="T1045" i="1"/>
  <c r="Z1044" i="1"/>
  <c r="C1045" i="1" s="1"/>
  <c r="AB1044" i="1"/>
  <c r="G1045" i="1" s="1"/>
  <c r="R1044" i="1"/>
  <c r="Q1044" i="1"/>
  <c r="AA1044" i="1"/>
  <c r="F1045" i="1" s="1"/>
  <c r="Y1045" i="1" l="1"/>
  <c r="B1046" i="1" s="1"/>
  <c r="Z1045" i="1"/>
  <c r="C1046" i="1" s="1"/>
  <c r="J1046" i="1"/>
  <c r="K1045" i="1"/>
  <c r="N1045" i="1"/>
  <c r="K1046" i="1" l="1"/>
  <c r="N1046" i="1"/>
  <c r="U1045" i="1"/>
  <c r="W1045" i="1" s="1"/>
  <c r="AF1045" i="1" s="1"/>
  <c r="H1046" i="1" s="1"/>
  <c r="V1045" i="1"/>
  <c r="X1045" i="1" s="1"/>
  <c r="AG1045" i="1" s="1"/>
  <c r="I1046" i="1" s="1"/>
  <c r="O1045" i="1"/>
  <c r="P1045" i="1"/>
  <c r="S1046" i="1"/>
  <c r="T1046" i="1"/>
  <c r="M1045" i="1"/>
  <c r="L1045" i="1"/>
  <c r="R1045" i="1" l="1"/>
  <c r="AB1045" i="1"/>
  <c r="G1046" i="1" s="1"/>
  <c r="L1046" i="1"/>
  <c r="M1046" i="1"/>
  <c r="V1046" i="1"/>
  <c r="X1046" i="1" s="1"/>
  <c r="AG1046" i="1" s="1"/>
  <c r="I1047" i="1" s="1"/>
  <c r="O1046" i="1"/>
  <c r="U1046" i="1"/>
  <c r="W1046" i="1" s="1"/>
  <c r="AF1046" i="1" s="1"/>
  <c r="H1047" i="1" s="1"/>
  <c r="P1046" i="1"/>
  <c r="AE1046" i="1"/>
  <c r="E1047" i="1" s="1"/>
  <c r="AD1046" i="1"/>
  <c r="D1047" i="1" s="1"/>
  <c r="AA1045" i="1"/>
  <c r="F1046" i="1" s="1"/>
  <c r="Q1045" i="1"/>
  <c r="AE1047" i="1" l="1"/>
  <c r="E1048" i="1" s="1"/>
  <c r="AD1047" i="1"/>
  <c r="D1048" i="1" s="1"/>
  <c r="Z1046" i="1"/>
  <c r="C1047" i="1" s="1"/>
  <c r="Y1046" i="1"/>
  <c r="B1047" i="1" s="1"/>
  <c r="J1047" i="1"/>
  <c r="AB1046" i="1"/>
  <c r="G1047" i="1" s="1"/>
  <c r="R1046" i="1"/>
  <c r="AA1046" i="1"/>
  <c r="F1047" i="1" s="1"/>
  <c r="Q1046" i="1"/>
  <c r="N1047" i="1" l="1"/>
  <c r="Y1047" i="1"/>
  <c r="B1048" i="1" s="1"/>
  <c r="O1047" i="1"/>
  <c r="P1047" i="1"/>
  <c r="V1047" i="1"/>
  <c r="U1047" i="1"/>
  <c r="J1048" i="1"/>
  <c r="K1047" i="1"/>
  <c r="Z1047" i="1"/>
  <c r="C1048" i="1" s="1"/>
  <c r="S1047" i="1"/>
  <c r="T1047" i="1"/>
  <c r="X1047" i="1" l="1"/>
  <c r="AG1047" i="1" s="1"/>
  <c r="I1048" i="1" s="1"/>
  <c r="AE1048" i="1" s="1"/>
  <c r="E1049" i="1" s="1"/>
  <c r="K1048" i="1"/>
  <c r="N1048" i="1"/>
  <c r="L1047" i="1"/>
  <c r="M1047" i="1"/>
  <c r="W1047" i="1"/>
  <c r="AF1047" i="1" s="1"/>
  <c r="H1048" i="1" s="1"/>
  <c r="S1048" i="1"/>
  <c r="T1048" i="1"/>
  <c r="P1048" i="1" l="1"/>
  <c r="O1048" i="1"/>
  <c r="U1048" i="1"/>
  <c r="W1048" i="1" s="1"/>
  <c r="AF1048" i="1" s="1"/>
  <c r="H1049" i="1" s="1"/>
  <c r="V1048" i="1"/>
  <c r="X1048" i="1" s="1"/>
  <c r="AG1048" i="1" s="1"/>
  <c r="I1049" i="1" s="1"/>
  <c r="M1048" i="1"/>
  <c r="L1048" i="1"/>
  <c r="AD1048" i="1"/>
  <c r="D1049" i="1" s="1"/>
  <c r="R1047" i="1"/>
  <c r="AB1047" i="1"/>
  <c r="G1048" i="1" s="1"/>
  <c r="Q1047" i="1"/>
  <c r="AA1047" i="1"/>
  <c r="F1048" i="1" s="1"/>
  <c r="AD1049" i="1" l="1"/>
  <c r="D1050" i="1" s="1"/>
  <c r="AE1049" i="1"/>
  <c r="E1050" i="1" s="1"/>
  <c r="Y1048" i="1"/>
  <c r="B1049" i="1" s="1"/>
  <c r="J1049" i="1"/>
  <c r="Q1048" i="1"/>
  <c r="AA1048" i="1"/>
  <c r="F1049" i="1" s="1"/>
  <c r="Z1048" i="1"/>
  <c r="C1049" i="1" s="1"/>
  <c r="R1048" i="1"/>
  <c r="AB1048" i="1"/>
  <c r="G1049" i="1" s="1"/>
  <c r="N1049" i="1" l="1"/>
  <c r="Z1049" i="1"/>
  <c r="C1050" i="1" s="1"/>
  <c r="J1050" i="1"/>
  <c r="Y1049" i="1"/>
  <c r="B1050" i="1" s="1"/>
  <c r="S1049" i="1"/>
  <c r="T1049" i="1"/>
  <c r="K1049" i="1"/>
  <c r="O1049" i="1" l="1"/>
  <c r="V1049" i="1"/>
  <c r="X1049" i="1" s="1"/>
  <c r="AG1049" i="1" s="1"/>
  <c r="I1050" i="1" s="1"/>
  <c r="AE1050" i="1" s="1"/>
  <c r="E1051" i="1" s="1"/>
  <c r="P1049" i="1"/>
  <c r="U1049" i="1"/>
  <c r="W1049" i="1" s="1"/>
  <c r="AF1049" i="1" s="1"/>
  <c r="H1050" i="1" s="1"/>
  <c r="AD1050" i="1" s="1"/>
  <c r="D1051" i="1" s="1"/>
  <c r="K1050" i="1"/>
  <c r="N1050" i="1"/>
  <c r="L1049" i="1"/>
  <c r="M1049" i="1"/>
  <c r="S1050" i="1"/>
  <c r="T1050" i="1"/>
  <c r="U1050" i="1" l="1"/>
  <c r="W1050" i="1" s="1"/>
  <c r="AF1050" i="1" s="1"/>
  <c r="H1051" i="1" s="1"/>
  <c r="V1050" i="1"/>
  <c r="X1050" i="1" s="1"/>
  <c r="AG1050" i="1" s="1"/>
  <c r="I1051" i="1" s="1"/>
  <c r="O1050" i="1"/>
  <c r="P1050" i="1"/>
  <c r="J1051" i="1"/>
  <c r="L1050" i="1"/>
  <c r="M1050" i="1"/>
  <c r="R1049" i="1"/>
  <c r="AB1049" i="1"/>
  <c r="G1050" i="1" s="1"/>
  <c r="AA1049" i="1"/>
  <c r="F1050" i="1" s="1"/>
  <c r="Q1049" i="1"/>
  <c r="AE1051" i="1" l="1"/>
  <c r="E1052" i="1" s="1"/>
  <c r="AD1051" i="1"/>
  <c r="D1052" i="1" s="1"/>
  <c r="AB1050" i="1"/>
  <c r="G1051" i="1" s="1"/>
  <c r="R1050" i="1"/>
  <c r="AA1050" i="1"/>
  <c r="F1051" i="1" s="1"/>
  <c r="Q1050" i="1"/>
  <c r="Y1050" i="1"/>
  <c r="B1051" i="1" s="1"/>
  <c r="T1051" i="1"/>
  <c r="S1051" i="1"/>
  <c r="Z1050" i="1"/>
  <c r="C1051" i="1" s="1"/>
  <c r="Y1051" i="1" l="1"/>
  <c r="B1052" i="1" s="1"/>
  <c r="J1052" i="1"/>
  <c r="K1051" i="1"/>
  <c r="N1051" i="1"/>
  <c r="Z1051" i="1"/>
  <c r="C1052" i="1" s="1"/>
  <c r="K1052" i="1" l="1"/>
  <c r="N1052" i="1"/>
  <c r="U1051" i="1"/>
  <c r="W1051" i="1" s="1"/>
  <c r="AF1051" i="1" s="1"/>
  <c r="H1052" i="1" s="1"/>
  <c r="V1051" i="1"/>
  <c r="X1051" i="1" s="1"/>
  <c r="AG1051" i="1" s="1"/>
  <c r="I1052" i="1" s="1"/>
  <c r="O1051" i="1"/>
  <c r="P1051" i="1"/>
  <c r="L1051" i="1"/>
  <c r="M1051" i="1"/>
  <c r="S1052" i="1"/>
  <c r="T1052" i="1"/>
  <c r="U1052" i="1" l="1"/>
  <c r="W1052" i="1" s="1"/>
  <c r="AF1052" i="1" s="1"/>
  <c r="H1053" i="1" s="1"/>
  <c r="V1052" i="1"/>
  <c r="X1052" i="1" s="1"/>
  <c r="AG1052" i="1" s="1"/>
  <c r="I1053" i="1" s="1"/>
  <c r="O1052" i="1"/>
  <c r="P1052" i="1"/>
  <c r="AB1051" i="1"/>
  <c r="G1052" i="1" s="1"/>
  <c r="R1051" i="1"/>
  <c r="M1052" i="1"/>
  <c r="L1052" i="1"/>
  <c r="Q1051" i="1"/>
  <c r="AA1051" i="1"/>
  <c r="F1052" i="1" s="1"/>
  <c r="AE1052" i="1"/>
  <c r="E1053" i="1" s="1"/>
  <c r="AD1052" i="1"/>
  <c r="D1053" i="1" s="1"/>
  <c r="AE1053" i="1" l="1"/>
  <c r="E1054" i="1" s="1"/>
  <c r="AD1053" i="1"/>
  <c r="D1054" i="1" s="1"/>
  <c r="Q1052" i="1"/>
  <c r="AA1052" i="1"/>
  <c r="R1052" i="1"/>
  <c r="AB1052" i="1"/>
  <c r="G1053" i="1" s="1"/>
  <c r="F1053" i="1"/>
  <c r="Y1052" i="1"/>
  <c r="B1053" i="1" s="1"/>
  <c r="J1053" i="1"/>
  <c r="Z1052" i="1"/>
  <c r="C1053" i="1" s="1"/>
  <c r="N1053" i="1" l="1"/>
  <c r="K1053" i="1"/>
  <c r="Y1053" i="1"/>
  <c r="B1054" i="1" s="1"/>
  <c r="Z1053" i="1"/>
  <c r="C1054" i="1" s="1"/>
  <c r="J1054" i="1"/>
  <c r="S1053" i="1"/>
  <c r="T1053" i="1"/>
  <c r="V1053" i="1" l="1"/>
  <c r="X1053" i="1" s="1"/>
  <c r="AG1053" i="1" s="1"/>
  <c r="I1054" i="1" s="1"/>
  <c r="O1053" i="1"/>
  <c r="U1053" i="1"/>
  <c r="W1053" i="1" s="1"/>
  <c r="AF1053" i="1" s="1"/>
  <c r="H1054" i="1" s="1"/>
  <c r="AD1054" i="1" s="1"/>
  <c r="D1055" i="1" s="1"/>
  <c r="P1053" i="1"/>
  <c r="N1054" i="1"/>
  <c r="L1053" i="1"/>
  <c r="M1053" i="1"/>
  <c r="K1054" i="1"/>
  <c r="S1054" i="1"/>
  <c r="T1054" i="1"/>
  <c r="AE1054" i="1" l="1"/>
  <c r="E1055" i="1" s="1"/>
  <c r="J1055" i="1" s="1"/>
  <c r="L1054" i="1"/>
  <c r="M1054" i="1"/>
  <c r="R1053" i="1"/>
  <c r="AB1053" i="1"/>
  <c r="G1054" i="1" s="1"/>
  <c r="Q1053" i="1"/>
  <c r="AA1053" i="1"/>
  <c r="F1054" i="1" s="1"/>
  <c r="O1054" i="1"/>
  <c r="P1054" i="1"/>
  <c r="U1054" i="1"/>
  <c r="W1054" i="1" s="1"/>
  <c r="AF1054" i="1" s="1"/>
  <c r="H1055" i="1" s="1"/>
  <c r="V1054" i="1"/>
  <c r="X1054" i="1" s="1"/>
  <c r="AG1054" i="1" s="1"/>
  <c r="I1055" i="1" s="1"/>
  <c r="AE1055" i="1" l="1"/>
  <c r="E1056" i="1" s="1"/>
  <c r="AD1055" i="1"/>
  <c r="D1056" i="1" s="1"/>
  <c r="Y1054" i="1"/>
  <c r="B1055" i="1" s="1"/>
  <c r="Z1054" i="1"/>
  <c r="C1055" i="1" s="1"/>
  <c r="S1055" i="1"/>
  <c r="T1055" i="1"/>
  <c r="R1054" i="1"/>
  <c r="AB1054" i="1"/>
  <c r="G1055" i="1" s="1"/>
  <c r="Q1054" i="1"/>
  <c r="AA1054" i="1"/>
  <c r="F1055" i="1" s="1"/>
  <c r="Y1055" i="1" l="1"/>
  <c r="B1056" i="1" s="1"/>
  <c r="Z1055" i="1"/>
  <c r="C1056" i="1" s="1"/>
  <c r="J1056" i="1"/>
  <c r="K1055" i="1"/>
  <c r="N1055" i="1"/>
  <c r="K1056" i="1" l="1"/>
  <c r="N1056" i="1"/>
  <c r="S1056" i="1"/>
  <c r="T1056" i="1"/>
  <c r="P1055" i="1"/>
  <c r="U1055" i="1"/>
  <c r="W1055" i="1" s="1"/>
  <c r="AF1055" i="1" s="1"/>
  <c r="H1056" i="1" s="1"/>
  <c r="V1055" i="1"/>
  <c r="X1055" i="1" s="1"/>
  <c r="AG1055" i="1" s="1"/>
  <c r="I1056" i="1" s="1"/>
  <c r="O1055" i="1"/>
  <c r="L1055" i="1"/>
  <c r="M1055" i="1"/>
  <c r="Q1055" i="1" l="1"/>
  <c r="AA1055" i="1"/>
  <c r="F1056" i="1" s="1"/>
  <c r="AE1056" i="1"/>
  <c r="E1057" i="1" s="1"/>
  <c r="AD1056" i="1"/>
  <c r="D1057" i="1" s="1"/>
  <c r="U1056" i="1"/>
  <c r="W1056" i="1" s="1"/>
  <c r="AF1056" i="1" s="1"/>
  <c r="H1057" i="1" s="1"/>
  <c r="V1056" i="1"/>
  <c r="X1056" i="1" s="1"/>
  <c r="AG1056" i="1" s="1"/>
  <c r="I1057" i="1" s="1"/>
  <c r="O1056" i="1"/>
  <c r="P1056" i="1"/>
  <c r="L1056" i="1"/>
  <c r="M1056" i="1"/>
  <c r="R1055" i="1"/>
  <c r="AB1055" i="1"/>
  <c r="G1056" i="1" s="1"/>
  <c r="AE1057" i="1" l="1"/>
  <c r="E1058" i="1" s="1"/>
  <c r="AD1057" i="1"/>
  <c r="D1058" i="1" s="1"/>
  <c r="Q1056" i="1"/>
  <c r="AA1056" i="1"/>
  <c r="F1057" i="1" s="1"/>
  <c r="Y1056" i="1"/>
  <c r="B1057" i="1" s="1"/>
  <c r="Z1056" i="1"/>
  <c r="C1057" i="1" s="1"/>
  <c r="J1057" i="1"/>
  <c r="R1056" i="1"/>
  <c r="AB1056" i="1"/>
  <c r="G1057" i="1" s="1"/>
  <c r="J1058" i="1" l="1"/>
  <c r="Y1057" i="1"/>
  <c r="B1058" i="1" s="1"/>
  <c r="Z1057" i="1"/>
  <c r="C1058" i="1" s="1"/>
  <c r="K1057" i="1"/>
  <c r="N1057" i="1"/>
  <c r="S1057" i="1"/>
  <c r="T1057" i="1"/>
  <c r="K1058" i="1" l="1"/>
  <c r="S1058" i="1"/>
  <c r="T1058" i="1"/>
  <c r="L1057" i="1"/>
  <c r="M1057" i="1"/>
  <c r="N1058" i="1"/>
  <c r="U1057" i="1"/>
  <c r="W1057" i="1" s="1"/>
  <c r="AF1057" i="1" s="1"/>
  <c r="H1058" i="1" s="1"/>
  <c r="V1057" i="1"/>
  <c r="X1057" i="1" s="1"/>
  <c r="AG1057" i="1" s="1"/>
  <c r="I1058" i="1" s="1"/>
  <c r="O1057" i="1"/>
  <c r="P1057" i="1"/>
  <c r="AE1058" i="1" l="1"/>
  <c r="E1059" i="1" s="1"/>
  <c r="AD1058" i="1"/>
  <c r="D1059" i="1" s="1"/>
  <c r="U1058" i="1"/>
  <c r="W1058" i="1" s="1"/>
  <c r="AF1058" i="1" s="1"/>
  <c r="H1059" i="1" s="1"/>
  <c r="V1058" i="1"/>
  <c r="X1058" i="1" s="1"/>
  <c r="AG1058" i="1" s="1"/>
  <c r="I1059" i="1" s="1"/>
  <c r="O1058" i="1"/>
  <c r="P1058" i="1"/>
  <c r="L1058" i="1"/>
  <c r="M1058" i="1"/>
  <c r="R1057" i="1"/>
  <c r="AB1057" i="1"/>
  <c r="G1058" i="1" s="1"/>
  <c r="AA1057" i="1"/>
  <c r="F1058" i="1" s="1"/>
  <c r="Q1057" i="1"/>
  <c r="AD1059" i="1" l="1"/>
  <c r="D1060" i="1" s="1"/>
  <c r="AE1059" i="1"/>
  <c r="E1060" i="1" s="1"/>
  <c r="AB1058" i="1"/>
  <c r="G1059" i="1" s="1"/>
  <c r="R1058" i="1"/>
  <c r="AA1058" i="1"/>
  <c r="F1059" i="1" s="1"/>
  <c r="Q1058" i="1"/>
  <c r="J1059" i="1"/>
  <c r="Y1058" i="1"/>
  <c r="B1059" i="1" s="1"/>
  <c r="Z1058" i="1"/>
  <c r="C1059" i="1" s="1"/>
  <c r="N1059" i="1" l="1"/>
  <c r="J1060" i="1"/>
  <c r="Y1059" i="1"/>
  <c r="B1060" i="1" s="1"/>
  <c r="T1059" i="1"/>
  <c r="S1059" i="1"/>
  <c r="Z1059" i="1"/>
  <c r="C1060" i="1" s="1"/>
  <c r="K1059" i="1"/>
  <c r="O1059" i="1" l="1"/>
  <c r="P1059" i="1"/>
  <c r="V1059" i="1"/>
  <c r="X1059" i="1" s="1"/>
  <c r="AG1059" i="1" s="1"/>
  <c r="I1060" i="1" s="1"/>
  <c r="U1059" i="1"/>
  <c r="W1059" i="1" s="1"/>
  <c r="AF1059" i="1" s="1"/>
  <c r="H1060" i="1" s="1"/>
  <c r="K1060" i="1"/>
  <c r="N1060" i="1"/>
  <c r="L1059" i="1"/>
  <c r="M1059" i="1"/>
  <c r="S1060" i="1"/>
  <c r="T1060" i="1"/>
  <c r="U1060" i="1" l="1"/>
  <c r="W1060" i="1" s="1"/>
  <c r="AF1060" i="1" s="1"/>
  <c r="H1061" i="1" s="1"/>
  <c r="V1060" i="1"/>
  <c r="X1060" i="1" s="1"/>
  <c r="AG1060" i="1" s="1"/>
  <c r="I1061" i="1" s="1"/>
  <c r="O1060" i="1"/>
  <c r="P1060" i="1"/>
  <c r="AE1060" i="1"/>
  <c r="E1061" i="1" s="1"/>
  <c r="M1060" i="1"/>
  <c r="L1060" i="1"/>
  <c r="AD1060" i="1"/>
  <c r="D1061" i="1" s="1"/>
  <c r="AB1059" i="1"/>
  <c r="G1060" i="1" s="1"/>
  <c r="R1059" i="1"/>
  <c r="Q1059" i="1"/>
  <c r="AA1059" i="1"/>
  <c r="F1060" i="1" s="1"/>
  <c r="AE1061" i="1" l="1"/>
  <c r="E1062" i="1" s="1"/>
  <c r="AD1061" i="1"/>
  <c r="D1062" i="1" s="1"/>
  <c r="J1061" i="1"/>
  <c r="Q1060" i="1"/>
  <c r="AA1060" i="1"/>
  <c r="F1061" i="1" s="1"/>
  <c r="R1060" i="1"/>
  <c r="AB1060" i="1"/>
  <c r="G1061" i="1" s="1"/>
  <c r="Y1060" i="1"/>
  <c r="B1061" i="1" s="1"/>
  <c r="Z1060" i="1"/>
  <c r="C1061" i="1" s="1"/>
  <c r="Z1061" i="1" l="1"/>
  <c r="C1062" i="1" s="1"/>
  <c r="Y1061" i="1"/>
  <c r="B1062" i="1" s="1"/>
  <c r="J1062" i="1"/>
  <c r="S1061" i="1"/>
  <c r="T1061" i="1"/>
  <c r="K1061" i="1"/>
  <c r="N1061" i="1"/>
  <c r="N1062" i="1" l="1"/>
  <c r="S1062" i="1"/>
  <c r="T1062" i="1"/>
  <c r="V1061" i="1"/>
  <c r="X1061" i="1" s="1"/>
  <c r="AG1061" i="1" s="1"/>
  <c r="I1062" i="1" s="1"/>
  <c r="O1061" i="1"/>
  <c r="P1061" i="1"/>
  <c r="U1061" i="1"/>
  <c r="W1061" i="1" s="1"/>
  <c r="AF1061" i="1" s="1"/>
  <c r="H1062" i="1" s="1"/>
  <c r="L1061" i="1"/>
  <c r="M1061" i="1"/>
  <c r="K1062" i="1"/>
  <c r="AD1062" i="1" l="1"/>
  <c r="D1063" i="1" s="1"/>
  <c r="AE1062" i="1"/>
  <c r="E1063" i="1" s="1"/>
  <c r="O1062" i="1"/>
  <c r="P1062" i="1"/>
  <c r="U1062" i="1"/>
  <c r="W1062" i="1" s="1"/>
  <c r="AF1062" i="1" s="1"/>
  <c r="H1063" i="1" s="1"/>
  <c r="V1062" i="1"/>
  <c r="X1062" i="1" s="1"/>
  <c r="AG1062" i="1" s="1"/>
  <c r="I1063" i="1" s="1"/>
  <c r="Q1061" i="1"/>
  <c r="AA1061" i="1"/>
  <c r="F1062" i="1" s="1"/>
  <c r="L1062" i="1"/>
  <c r="M1062" i="1"/>
  <c r="R1061" i="1"/>
  <c r="AB1061" i="1"/>
  <c r="G1062" i="1" s="1"/>
  <c r="AD1063" i="1" l="1"/>
  <c r="D1064" i="1" s="1"/>
  <c r="Q1062" i="1"/>
  <c r="AA1062" i="1"/>
  <c r="F1063" i="1" s="1"/>
  <c r="AE1063" i="1"/>
  <c r="E1064" i="1" s="1"/>
  <c r="Y1062" i="1"/>
  <c r="B1063" i="1" s="1"/>
  <c r="J1063" i="1"/>
  <c r="Z1062" i="1"/>
  <c r="C1063" i="1" s="1"/>
  <c r="R1062" i="1"/>
  <c r="AB1062" i="1"/>
  <c r="G1063" i="1" s="1"/>
  <c r="N1063" i="1" l="1"/>
  <c r="P1063" i="1" s="1"/>
  <c r="Z1063" i="1"/>
  <c r="C1064" i="1" s="1"/>
  <c r="S1063" i="1"/>
  <c r="T1063" i="1"/>
  <c r="Y1063" i="1"/>
  <c r="B1064" i="1" s="1"/>
  <c r="J1064" i="1"/>
  <c r="K1063" i="1"/>
  <c r="V1063" i="1" l="1"/>
  <c r="X1063" i="1" s="1"/>
  <c r="AG1063" i="1" s="1"/>
  <c r="I1064" i="1" s="1"/>
  <c r="O1063" i="1"/>
  <c r="U1063" i="1"/>
  <c r="W1063" i="1" s="1"/>
  <c r="AF1063" i="1" s="1"/>
  <c r="H1064" i="1" s="1"/>
  <c r="L1063" i="1"/>
  <c r="M1063" i="1"/>
  <c r="K1064" i="1"/>
  <c r="N1064" i="1"/>
  <c r="S1064" i="1"/>
  <c r="T1064" i="1"/>
  <c r="R1063" i="1" l="1"/>
  <c r="AB1063" i="1"/>
  <c r="G1064" i="1" s="1"/>
  <c r="AD1064" i="1"/>
  <c r="D1065" i="1" s="1"/>
  <c r="Q1063" i="1"/>
  <c r="AA1063" i="1"/>
  <c r="F1064" i="1" s="1"/>
  <c r="AE1064" i="1"/>
  <c r="E1065" i="1" s="1"/>
  <c r="U1064" i="1"/>
  <c r="W1064" i="1" s="1"/>
  <c r="AF1064" i="1" s="1"/>
  <c r="H1065" i="1" s="1"/>
  <c r="V1064" i="1"/>
  <c r="X1064" i="1" s="1"/>
  <c r="AG1064" i="1" s="1"/>
  <c r="I1065" i="1" s="1"/>
  <c r="O1064" i="1"/>
  <c r="P1064" i="1"/>
  <c r="L1064" i="1"/>
  <c r="M1064" i="1"/>
  <c r="AE1065" i="1" l="1"/>
  <c r="E1066" i="1" s="1"/>
  <c r="AD1065" i="1"/>
  <c r="D1066" i="1" s="1"/>
  <c r="Z1064" i="1"/>
  <c r="C1065" i="1" s="1"/>
  <c r="R1064" i="1"/>
  <c r="AB1064" i="1"/>
  <c r="G1065" i="1" s="1"/>
  <c r="Y1064" i="1"/>
  <c r="B1065" i="1" s="1"/>
  <c r="Q1064" i="1"/>
  <c r="AA1064" i="1"/>
  <c r="F1065" i="1" s="1"/>
  <c r="J1065" i="1"/>
  <c r="Z1065" i="1" l="1"/>
  <c r="C1066" i="1" s="1"/>
  <c r="Y1065" i="1"/>
  <c r="B1066" i="1" s="1"/>
  <c r="K1065" i="1"/>
  <c r="N1065" i="1"/>
  <c r="J1066" i="1"/>
  <c r="S1065" i="1"/>
  <c r="T1065" i="1"/>
  <c r="U1065" i="1" l="1"/>
  <c r="W1065" i="1" s="1"/>
  <c r="AF1065" i="1" s="1"/>
  <c r="H1066" i="1" s="1"/>
  <c r="V1065" i="1"/>
  <c r="X1065" i="1" s="1"/>
  <c r="AG1065" i="1" s="1"/>
  <c r="I1066" i="1" s="1"/>
  <c r="O1065" i="1"/>
  <c r="P1065" i="1"/>
  <c r="K1066" i="1"/>
  <c r="S1066" i="1"/>
  <c r="T1066" i="1"/>
  <c r="N1066" i="1"/>
  <c r="L1065" i="1"/>
  <c r="M1065" i="1"/>
  <c r="AE1066" i="1" l="1"/>
  <c r="E1067" i="1" s="1"/>
  <c r="U1066" i="1"/>
  <c r="W1066" i="1" s="1"/>
  <c r="AF1066" i="1" s="1"/>
  <c r="H1067" i="1" s="1"/>
  <c r="V1066" i="1"/>
  <c r="X1066" i="1" s="1"/>
  <c r="AG1066" i="1" s="1"/>
  <c r="I1067" i="1" s="1"/>
  <c r="O1066" i="1"/>
  <c r="P1066" i="1"/>
  <c r="AD1066" i="1"/>
  <c r="D1067" i="1" s="1"/>
  <c r="L1066" i="1"/>
  <c r="M1066" i="1"/>
  <c r="R1065" i="1"/>
  <c r="AB1065" i="1"/>
  <c r="G1066" i="1" s="1"/>
  <c r="AA1065" i="1"/>
  <c r="F1066" i="1" s="1"/>
  <c r="Q1065" i="1"/>
  <c r="AD1067" i="1" l="1"/>
  <c r="D1068" i="1" s="1"/>
  <c r="AE1067" i="1"/>
  <c r="E1068" i="1" s="1"/>
  <c r="Z1066" i="1"/>
  <c r="C1067" i="1" s="1"/>
  <c r="AB1066" i="1"/>
  <c r="G1067" i="1" s="1"/>
  <c r="R1066" i="1"/>
  <c r="Y1066" i="1"/>
  <c r="B1067" i="1" s="1"/>
  <c r="AA1066" i="1"/>
  <c r="F1067" i="1" s="1"/>
  <c r="Q1066" i="1"/>
  <c r="J1067" i="1"/>
  <c r="Y1067" i="1" l="1"/>
  <c r="B1068" i="1" s="1"/>
  <c r="Z1067" i="1"/>
  <c r="C1068" i="1" s="1"/>
  <c r="K1067" i="1"/>
  <c r="J1068" i="1"/>
  <c r="T1067" i="1"/>
  <c r="S1067" i="1"/>
  <c r="N1067" i="1"/>
  <c r="K1068" i="1" l="1"/>
  <c r="N1068" i="1"/>
  <c r="S1068" i="1"/>
  <c r="T1068" i="1"/>
  <c r="L1067" i="1"/>
  <c r="M1067" i="1"/>
  <c r="U1067" i="1"/>
  <c r="W1067" i="1" s="1"/>
  <c r="AF1067" i="1" s="1"/>
  <c r="H1068" i="1" s="1"/>
  <c r="V1067" i="1"/>
  <c r="X1067" i="1" s="1"/>
  <c r="AG1067" i="1" s="1"/>
  <c r="I1068" i="1" s="1"/>
  <c r="O1067" i="1"/>
  <c r="P1067" i="1"/>
  <c r="AE1068" i="1" l="1"/>
  <c r="E1069" i="1" s="1"/>
  <c r="U1068" i="1"/>
  <c r="W1068" i="1" s="1"/>
  <c r="AF1068" i="1" s="1"/>
  <c r="H1069" i="1" s="1"/>
  <c r="V1068" i="1"/>
  <c r="X1068" i="1" s="1"/>
  <c r="AG1068" i="1" s="1"/>
  <c r="I1069" i="1" s="1"/>
  <c r="O1068" i="1"/>
  <c r="P1068" i="1"/>
  <c r="M1068" i="1"/>
  <c r="L1068" i="1"/>
  <c r="AB1067" i="1"/>
  <c r="G1068" i="1" s="1"/>
  <c r="R1067" i="1"/>
  <c r="Q1067" i="1"/>
  <c r="AA1067" i="1"/>
  <c r="F1068" i="1" s="1"/>
  <c r="AD1068" i="1"/>
  <c r="D1069" i="1" s="1"/>
  <c r="AD1069" i="1" l="1"/>
  <c r="D1070" i="1" s="1"/>
  <c r="AE1069" i="1"/>
  <c r="E1070" i="1" s="1"/>
  <c r="Z1068" i="1"/>
  <c r="C1069" i="1" s="1"/>
  <c r="Q1068" i="1"/>
  <c r="AA1068" i="1"/>
  <c r="F1069" i="1" s="1"/>
  <c r="R1068" i="1"/>
  <c r="AB1068" i="1"/>
  <c r="G1069" i="1" s="1"/>
  <c r="J1069" i="1"/>
  <c r="Y1068" i="1"/>
  <c r="B1069" i="1" s="1"/>
  <c r="J1070" i="1" l="1"/>
  <c r="Z1069" i="1"/>
  <c r="C1070" i="1" s="1"/>
  <c r="K1069" i="1"/>
  <c r="Y1069" i="1"/>
  <c r="B1070" i="1" s="1"/>
  <c r="S1069" i="1"/>
  <c r="T1069" i="1"/>
  <c r="N1069" i="1"/>
  <c r="S1070" i="1" l="1"/>
  <c r="T1070" i="1"/>
  <c r="L1069" i="1"/>
  <c r="M1069" i="1"/>
  <c r="K1070" i="1"/>
  <c r="V1069" i="1"/>
  <c r="X1069" i="1" s="1"/>
  <c r="AG1069" i="1" s="1"/>
  <c r="I1070" i="1" s="1"/>
  <c r="O1069" i="1"/>
  <c r="P1069" i="1"/>
  <c r="U1069" i="1"/>
  <c r="W1069" i="1" s="1"/>
  <c r="AF1069" i="1" s="1"/>
  <c r="H1070" i="1" s="1"/>
  <c r="N1070" i="1"/>
  <c r="AD1070" i="1" l="1"/>
  <c r="D1071" i="1" s="1"/>
  <c r="AE1070" i="1"/>
  <c r="E1071" i="1" s="1"/>
  <c r="L1070" i="1"/>
  <c r="M1070" i="1"/>
  <c r="O1070" i="1"/>
  <c r="P1070" i="1"/>
  <c r="U1070" i="1"/>
  <c r="W1070" i="1" s="1"/>
  <c r="AF1070" i="1" s="1"/>
  <c r="H1071" i="1" s="1"/>
  <c r="V1070" i="1"/>
  <c r="X1070" i="1" s="1"/>
  <c r="AG1070" i="1" s="1"/>
  <c r="I1071" i="1" s="1"/>
  <c r="R1069" i="1"/>
  <c r="AB1069" i="1"/>
  <c r="G1070" i="1" s="1"/>
  <c r="Q1069" i="1"/>
  <c r="AA1069" i="1"/>
  <c r="F1070" i="1" s="1"/>
  <c r="AD1071" i="1" l="1"/>
  <c r="D1072" i="1" s="1"/>
  <c r="J1071" i="1"/>
  <c r="Y1070" i="1"/>
  <c r="B1071" i="1" s="1"/>
  <c r="R1070" i="1"/>
  <c r="AB1070" i="1"/>
  <c r="G1071" i="1" s="1"/>
  <c r="AE1071" i="1"/>
  <c r="E1072" i="1" s="1"/>
  <c r="Q1070" i="1"/>
  <c r="AA1070" i="1"/>
  <c r="F1071" i="1" s="1"/>
  <c r="Z1070" i="1"/>
  <c r="C1071" i="1" s="1"/>
  <c r="J1072" i="1" l="1"/>
  <c r="S1071" i="1"/>
  <c r="T1071" i="1"/>
  <c r="Z1071" i="1"/>
  <c r="C1072" i="1" s="1"/>
  <c r="Y1071" i="1"/>
  <c r="B1072" i="1" s="1"/>
  <c r="K1071" i="1"/>
  <c r="N1071" i="1"/>
  <c r="K1072" i="1" l="1"/>
  <c r="N1072" i="1"/>
  <c r="P1071" i="1"/>
  <c r="U1071" i="1"/>
  <c r="W1071" i="1" s="1"/>
  <c r="AF1071" i="1" s="1"/>
  <c r="H1072" i="1" s="1"/>
  <c r="V1071" i="1"/>
  <c r="X1071" i="1" s="1"/>
  <c r="AG1071" i="1" s="1"/>
  <c r="I1072" i="1" s="1"/>
  <c r="O1071" i="1"/>
  <c r="S1072" i="1"/>
  <c r="T1072" i="1"/>
  <c r="L1071" i="1"/>
  <c r="M1071" i="1"/>
  <c r="U1072" i="1" l="1"/>
  <c r="W1072" i="1" s="1"/>
  <c r="AF1072" i="1" s="1"/>
  <c r="H1073" i="1" s="1"/>
  <c r="V1072" i="1"/>
  <c r="X1072" i="1" s="1"/>
  <c r="AG1072" i="1" s="1"/>
  <c r="I1073" i="1" s="1"/>
  <c r="O1072" i="1"/>
  <c r="P1072" i="1"/>
  <c r="L1072" i="1"/>
  <c r="M1072" i="1"/>
  <c r="AE1072" i="1"/>
  <c r="E1073" i="1" s="1"/>
  <c r="AD1072" i="1"/>
  <c r="D1073" i="1" s="1"/>
  <c r="R1071" i="1"/>
  <c r="AB1071" i="1"/>
  <c r="G1072" i="1" s="1"/>
  <c r="Q1071" i="1"/>
  <c r="AA1071" i="1"/>
  <c r="F1072" i="1" s="1"/>
  <c r="AE1073" i="1" l="1"/>
  <c r="E1074" i="1" s="1"/>
  <c r="AD1073" i="1"/>
  <c r="D1074" i="1" s="1"/>
  <c r="J1073" i="1"/>
  <c r="Y1072" i="1"/>
  <c r="B1073" i="1" s="1"/>
  <c r="R1072" i="1"/>
  <c r="AB1072" i="1"/>
  <c r="G1073" i="1" s="1"/>
  <c r="Z1072" i="1"/>
  <c r="C1073" i="1" s="1"/>
  <c r="Q1072" i="1"/>
  <c r="AA1072" i="1"/>
  <c r="F1073" i="1" s="1"/>
  <c r="N1073" i="1" l="1"/>
  <c r="J1074" i="1"/>
  <c r="Y1073" i="1"/>
  <c r="B1074" i="1" s="1"/>
  <c r="K1073" i="1"/>
  <c r="Z1073" i="1"/>
  <c r="C1074" i="1" s="1"/>
  <c r="S1073" i="1"/>
  <c r="T1073" i="1"/>
  <c r="O1073" i="1" l="1"/>
  <c r="P1073" i="1"/>
  <c r="V1073" i="1"/>
  <c r="X1073" i="1" s="1"/>
  <c r="AG1073" i="1" s="1"/>
  <c r="I1074" i="1" s="1"/>
  <c r="U1073" i="1"/>
  <c r="W1073" i="1" s="1"/>
  <c r="AF1073" i="1" s="1"/>
  <c r="H1074" i="1" s="1"/>
  <c r="K1074" i="1"/>
  <c r="N1074" i="1"/>
  <c r="S1074" i="1"/>
  <c r="T1074" i="1"/>
  <c r="L1073" i="1"/>
  <c r="M1073" i="1"/>
  <c r="R1073" i="1" l="1"/>
  <c r="AB1073" i="1"/>
  <c r="G1074" i="1" s="1"/>
  <c r="AA1073" i="1"/>
  <c r="F1074" i="1" s="1"/>
  <c r="Q1073" i="1"/>
  <c r="L1074" i="1"/>
  <c r="M1074" i="1"/>
  <c r="U1074" i="1"/>
  <c r="W1074" i="1" s="1"/>
  <c r="AF1074" i="1" s="1"/>
  <c r="H1075" i="1" s="1"/>
  <c r="V1074" i="1"/>
  <c r="X1074" i="1" s="1"/>
  <c r="AG1074" i="1" s="1"/>
  <c r="I1075" i="1" s="1"/>
  <c r="O1074" i="1"/>
  <c r="P1074" i="1"/>
  <c r="AD1074" i="1"/>
  <c r="D1075" i="1" s="1"/>
  <c r="AE1074" i="1"/>
  <c r="E1075" i="1" s="1"/>
  <c r="AD1075" i="1" l="1"/>
  <c r="D1076" i="1" s="1"/>
  <c r="AE1075" i="1"/>
  <c r="E1076" i="1" s="1"/>
  <c r="Y1074" i="1"/>
  <c r="B1075" i="1" s="1"/>
  <c r="Z1074" i="1"/>
  <c r="C1075" i="1" s="1"/>
  <c r="J1075" i="1"/>
  <c r="AB1074" i="1"/>
  <c r="G1075" i="1" s="1"/>
  <c r="R1074" i="1"/>
  <c r="AA1074" i="1"/>
  <c r="F1075" i="1" s="1"/>
  <c r="Q1074" i="1"/>
  <c r="N1075" i="1" l="1"/>
  <c r="U1075" i="1" s="1"/>
  <c r="Y1075" i="1"/>
  <c r="B1076" i="1" s="1"/>
  <c r="J1076" i="1"/>
  <c r="T1075" i="1"/>
  <c r="S1075" i="1"/>
  <c r="Z1075" i="1"/>
  <c r="C1076" i="1" s="1"/>
  <c r="K1075" i="1"/>
  <c r="P1075" i="1" l="1"/>
  <c r="V1075" i="1"/>
  <c r="X1075" i="1" s="1"/>
  <c r="AG1075" i="1" s="1"/>
  <c r="I1076" i="1" s="1"/>
  <c r="O1075" i="1"/>
  <c r="W1075" i="1"/>
  <c r="AF1075" i="1" s="1"/>
  <c r="H1076" i="1" s="1"/>
  <c r="AD1076" i="1" s="1"/>
  <c r="D1077" i="1" s="1"/>
  <c r="K1076" i="1"/>
  <c r="N1076" i="1"/>
  <c r="S1076" i="1"/>
  <c r="T1076" i="1"/>
  <c r="L1075" i="1"/>
  <c r="M1075" i="1"/>
  <c r="M1076" i="1" l="1"/>
  <c r="L1076" i="1"/>
  <c r="AB1075" i="1"/>
  <c r="G1076" i="1" s="1"/>
  <c r="R1075" i="1"/>
  <c r="AE1076" i="1"/>
  <c r="E1077" i="1" s="1"/>
  <c r="Q1075" i="1"/>
  <c r="AA1075" i="1"/>
  <c r="F1076" i="1" s="1"/>
  <c r="U1076" i="1"/>
  <c r="W1076" i="1" s="1"/>
  <c r="AF1076" i="1" s="1"/>
  <c r="H1077" i="1" s="1"/>
  <c r="V1076" i="1"/>
  <c r="X1076" i="1" s="1"/>
  <c r="AG1076" i="1" s="1"/>
  <c r="I1077" i="1" s="1"/>
  <c r="O1076" i="1"/>
  <c r="P1076" i="1"/>
  <c r="AE1077" i="1" l="1"/>
  <c r="E1078" i="1" s="1"/>
  <c r="AD1077" i="1"/>
  <c r="D1078" i="1" s="1"/>
  <c r="R1076" i="1"/>
  <c r="AB1076" i="1"/>
  <c r="G1077" i="1" s="1"/>
  <c r="Y1076" i="1"/>
  <c r="B1077" i="1" s="1"/>
  <c r="Q1076" i="1"/>
  <c r="AA1076" i="1"/>
  <c r="F1077" i="1" s="1"/>
  <c r="Z1076" i="1"/>
  <c r="C1077" i="1" s="1"/>
  <c r="J1077" i="1"/>
  <c r="Y1077" i="1" l="1"/>
  <c r="B1078" i="1" s="1"/>
  <c r="Z1077" i="1"/>
  <c r="C1078" i="1" s="1"/>
  <c r="K1077" i="1"/>
  <c r="N1077" i="1"/>
  <c r="S1077" i="1"/>
  <c r="T1077" i="1"/>
  <c r="J1078" i="1"/>
  <c r="K1078" i="1" l="1"/>
  <c r="N1078" i="1"/>
  <c r="V1077" i="1"/>
  <c r="X1077" i="1" s="1"/>
  <c r="AG1077" i="1" s="1"/>
  <c r="I1078" i="1" s="1"/>
  <c r="O1077" i="1"/>
  <c r="P1077" i="1"/>
  <c r="U1077" i="1"/>
  <c r="W1077" i="1" s="1"/>
  <c r="AF1077" i="1" s="1"/>
  <c r="H1078" i="1" s="1"/>
  <c r="L1077" i="1"/>
  <c r="M1077" i="1"/>
  <c r="S1078" i="1"/>
  <c r="T1078" i="1"/>
  <c r="AE1078" i="1" l="1"/>
  <c r="E1079" i="1" s="1"/>
  <c r="AD1078" i="1"/>
  <c r="D1079" i="1" s="1"/>
  <c r="Q1077" i="1"/>
  <c r="AA1077" i="1"/>
  <c r="F1078" i="1" s="1"/>
  <c r="L1078" i="1"/>
  <c r="M1078" i="1"/>
  <c r="O1078" i="1"/>
  <c r="P1078" i="1"/>
  <c r="U1078" i="1"/>
  <c r="W1078" i="1" s="1"/>
  <c r="AF1078" i="1" s="1"/>
  <c r="H1079" i="1" s="1"/>
  <c r="V1078" i="1"/>
  <c r="X1078" i="1" s="1"/>
  <c r="AG1078" i="1" s="1"/>
  <c r="I1079" i="1" s="1"/>
  <c r="R1077" i="1"/>
  <c r="AB1077" i="1"/>
  <c r="G1078" i="1" s="1"/>
  <c r="AD1079" i="1" l="1"/>
  <c r="D1080" i="1" s="1"/>
  <c r="AE1079" i="1"/>
  <c r="E1080" i="1" s="1"/>
  <c r="Z1078" i="1"/>
  <c r="C1079" i="1" s="1"/>
  <c r="R1078" i="1"/>
  <c r="AB1078" i="1"/>
  <c r="G1079" i="1" s="1"/>
  <c r="Q1078" i="1"/>
  <c r="AA1078" i="1"/>
  <c r="F1079" i="1" s="1"/>
  <c r="Y1078" i="1"/>
  <c r="B1079" i="1" s="1"/>
  <c r="J1079" i="1"/>
  <c r="N1079" i="1" l="1"/>
  <c r="Y1079" i="1"/>
  <c r="B1080" i="1" s="1"/>
  <c r="J1080" i="1"/>
  <c r="Z1079" i="1"/>
  <c r="C1080" i="1" s="1"/>
  <c r="S1079" i="1"/>
  <c r="T1079" i="1"/>
  <c r="K1079" i="1"/>
  <c r="O1079" i="1" l="1"/>
  <c r="U1079" i="1"/>
  <c r="W1079" i="1" s="1"/>
  <c r="AF1079" i="1" s="1"/>
  <c r="H1080" i="1" s="1"/>
  <c r="AD1080" i="1" s="1"/>
  <c r="D1081" i="1" s="1"/>
  <c r="V1079" i="1"/>
  <c r="X1079" i="1" s="1"/>
  <c r="AG1079" i="1" s="1"/>
  <c r="I1080" i="1" s="1"/>
  <c r="AE1080" i="1" s="1"/>
  <c r="E1081" i="1" s="1"/>
  <c r="P1079" i="1"/>
  <c r="K1080" i="1"/>
  <c r="N1080" i="1"/>
  <c r="L1079" i="1"/>
  <c r="M1079" i="1"/>
  <c r="S1080" i="1"/>
  <c r="T1080" i="1"/>
  <c r="L1080" i="1" l="1"/>
  <c r="M1080" i="1"/>
  <c r="J1081" i="1"/>
  <c r="U1080" i="1"/>
  <c r="W1080" i="1" s="1"/>
  <c r="AF1080" i="1" s="1"/>
  <c r="H1081" i="1" s="1"/>
  <c r="V1080" i="1"/>
  <c r="X1080" i="1" s="1"/>
  <c r="AG1080" i="1" s="1"/>
  <c r="I1081" i="1" s="1"/>
  <c r="O1080" i="1"/>
  <c r="P1080" i="1"/>
  <c r="R1079" i="1"/>
  <c r="AB1079" i="1"/>
  <c r="G1080" i="1" s="1"/>
  <c r="Q1079" i="1"/>
  <c r="AA1079" i="1"/>
  <c r="F1080" i="1" s="1"/>
  <c r="AE1081" i="1" l="1"/>
  <c r="E1082" i="1" s="1"/>
  <c r="AD1081" i="1"/>
  <c r="D1082" i="1" s="1"/>
  <c r="R1080" i="1"/>
  <c r="AB1080" i="1"/>
  <c r="G1081" i="1" s="1"/>
  <c r="Q1080" i="1"/>
  <c r="AA1080" i="1"/>
  <c r="F1081" i="1" s="1"/>
  <c r="Y1080" i="1"/>
  <c r="B1081" i="1" s="1"/>
  <c r="Z1080" i="1"/>
  <c r="C1081" i="1" s="1"/>
  <c r="S1081" i="1"/>
  <c r="T1081" i="1"/>
  <c r="Z1081" i="1" l="1"/>
  <c r="C1082" i="1" s="1"/>
  <c r="J1082" i="1"/>
  <c r="Y1081" i="1"/>
  <c r="B1082" i="1" s="1"/>
  <c r="K1081" i="1"/>
  <c r="N1081" i="1"/>
  <c r="U1081" i="1" l="1"/>
  <c r="W1081" i="1" s="1"/>
  <c r="AF1081" i="1" s="1"/>
  <c r="H1082" i="1" s="1"/>
  <c r="V1081" i="1"/>
  <c r="X1081" i="1" s="1"/>
  <c r="AG1081" i="1" s="1"/>
  <c r="I1082" i="1" s="1"/>
  <c r="O1081" i="1"/>
  <c r="P1081" i="1"/>
  <c r="K1082" i="1"/>
  <c r="L1081" i="1"/>
  <c r="M1081" i="1"/>
  <c r="S1082" i="1"/>
  <c r="T1082" i="1"/>
  <c r="N1082" i="1"/>
  <c r="AD1082" i="1" l="1"/>
  <c r="D1083" i="1" s="1"/>
  <c r="R1081" i="1"/>
  <c r="AB1081" i="1"/>
  <c r="G1082" i="1" s="1"/>
  <c r="AA1081" i="1"/>
  <c r="F1082" i="1" s="1"/>
  <c r="Q1081" i="1"/>
  <c r="AE1082" i="1"/>
  <c r="E1083" i="1" s="1"/>
  <c r="L1082" i="1"/>
  <c r="M1082" i="1"/>
  <c r="U1082" i="1"/>
  <c r="W1082" i="1" s="1"/>
  <c r="AF1082" i="1" s="1"/>
  <c r="H1083" i="1" s="1"/>
  <c r="V1082" i="1"/>
  <c r="X1082" i="1" s="1"/>
  <c r="AG1082" i="1" s="1"/>
  <c r="I1083" i="1" s="1"/>
  <c r="O1082" i="1"/>
  <c r="P1082" i="1"/>
  <c r="AE1083" i="1" l="1"/>
  <c r="E1084" i="1" s="1"/>
  <c r="AA1082" i="1"/>
  <c r="F1083" i="1" s="1"/>
  <c r="Q1082" i="1"/>
  <c r="AD1083" i="1"/>
  <c r="J1083" i="1"/>
  <c r="D1084" i="1"/>
  <c r="Y1082" i="1"/>
  <c r="B1083" i="1" s="1"/>
  <c r="Z1082" i="1"/>
  <c r="C1083" i="1" s="1"/>
  <c r="AB1082" i="1"/>
  <c r="G1083" i="1" s="1"/>
  <c r="R1082" i="1"/>
  <c r="N1083" i="1" l="1"/>
  <c r="Z1083" i="1"/>
  <c r="C1084" i="1" s="1"/>
  <c r="T1083" i="1"/>
  <c r="S1083" i="1"/>
  <c r="Y1083" i="1"/>
  <c r="B1084" i="1" s="1"/>
  <c r="J1084" i="1"/>
  <c r="K1083" i="1"/>
  <c r="P1083" i="1" l="1"/>
  <c r="O1083" i="1"/>
  <c r="U1083" i="1"/>
  <c r="W1083" i="1" s="1"/>
  <c r="AF1083" i="1" s="1"/>
  <c r="H1084" i="1" s="1"/>
  <c r="V1083" i="1"/>
  <c r="X1083" i="1" s="1"/>
  <c r="AG1083" i="1" s="1"/>
  <c r="I1084" i="1" s="1"/>
  <c r="AE1084" i="1" s="1"/>
  <c r="E1085" i="1" s="1"/>
  <c r="K1084" i="1"/>
  <c r="N1084" i="1"/>
  <c r="L1083" i="1"/>
  <c r="M1083" i="1"/>
  <c r="S1084" i="1"/>
  <c r="T1084" i="1"/>
  <c r="U1084" i="1" l="1"/>
  <c r="W1084" i="1" s="1"/>
  <c r="AF1084" i="1" s="1"/>
  <c r="H1085" i="1" s="1"/>
  <c r="V1084" i="1"/>
  <c r="X1084" i="1" s="1"/>
  <c r="AG1084" i="1" s="1"/>
  <c r="I1085" i="1" s="1"/>
  <c r="O1084" i="1"/>
  <c r="P1084" i="1"/>
  <c r="AD1084" i="1"/>
  <c r="D1085" i="1" s="1"/>
  <c r="M1084" i="1"/>
  <c r="L1084" i="1"/>
  <c r="AB1083" i="1"/>
  <c r="G1084" i="1" s="1"/>
  <c r="R1083" i="1"/>
  <c r="Q1083" i="1"/>
  <c r="AA1083" i="1"/>
  <c r="F1084" i="1" s="1"/>
  <c r="AE1085" i="1" l="1"/>
  <c r="E1086" i="1" s="1"/>
  <c r="AD1085" i="1"/>
  <c r="D1086" i="1" s="1"/>
  <c r="Z1084" i="1"/>
  <c r="C1085" i="1" s="1"/>
  <c r="Q1084" i="1"/>
  <c r="AA1084" i="1"/>
  <c r="R1084" i="1"/>
  <c r="AB1084" i="1"/>
  <c r="G1085" i="1" s="1"/>
  <c r="J1085" i="1"/>
  <c r="F1085" i="1"/>
  <c r="Y1084" i="1"/>
  <c r="B1085" i="1" s="1"/>
  <c r="N1085" i="1" l="1"/>
  <c r="O1085" i="1" s="1"/>
  <c r="Z1085" i="1"/>
  <c r="C1086" i="1" s="1"/>
  <c r="K1085" i="1"/>
  <c r="Y1085" i="1"/>
  <c r="B1086" i="1" s="1"/>
  <c r="J1086" i="1"/>
  <c r="S1085" i="1"/>
  <c r="T1085" i="1"/>
  <c r="V1085" i="1" l="1"/>
  <c r="X1085" i="1" s="1"/>
  <c r="AG1085" i="1" s="1"/>
  <c r="I1086" i="1" s="1"/>
  <c r="AE1086" i="1" s="1"/>
  <c r="E1087" i="1" s="1"/>
  <c r="U1085" i="1"/>
  <c r="W1085" i="1" s="1"/>
  <c r="AF1085" i="1" s="1"/>
  <c r="H1086" i="1" s="1"/>
  <c r="AD1086" i="1" s="1"/>
  <c r="D1087" i="1" s="1"/>
  <c r="P1085" i="1"/>
  <c r="K1086" i="1"/>
  <c r="N1086" i="1"/>
  <c r="L1085" i="1"/>
  <c r="M1085" i="1"/>
  <c r="S1086" i="1"/>
  <c r="T1086" i="1"/>
  <c r="O1086" i="1" l="1"/>
  <c r="P1086" i="1"/>
  <c r="U1086" i="1"/>
  <c r="W1086" i="1" s="1"/>
  <c r="AF1086" i="1" s="1"/>
  <c r="H1087" i="1" s="1"/>
  <c r="V1086" i="1"/>
  <c r="X1086" i="1" s="1"/>
  <c r="AG1086" i="1" s="1"/>
  <c r="I1087" i="1" s="1"/>
  <c r="R1085" i="1"/>
  <c r="AB1085" i="1"/>
  <c r="G1086" i="1" s="1"/>
  <c r="Q1085" i="1"/>
  <c r="AA1085" i="1"/>
  <c r="F1086" i="1" s="1"/>
  <c r="J1087" i="1"/>
  <c r="L1086" i="1"/>
  <c r="M1086" i="1"/>
  <c r="AD1087" i="1" l="1"/>
  <c r="D1088" i="1" s="1"/>
  <c r="S1087" i="1"/>
  <c r="T1087" i="1"/>
  <c r="AE1087" i="1"/>
  <c r="E1088" i="1" s="1"/>
  <c r="Y1086" i="1"/>
  <c r="B1087" i="1" s="1"/>
  <c r="R1086" i="1"/>
  <c r="AB1086" i="1"/>
  <c r="G1087" i="1" s="1"/>
  <c r="Z1086" i="1"/>
  <c r="C1087" i="1" s="1"/>
  <c r="Q1086" i="1"/>
  <c r="AA1086" i="1"/>
  <c r="F1087" i="1" s="1"/>
  <c r="Y1087" i="1" l="1"/>
  <c r="B1088" i="1" s="1"/>
  <c r="Z1087" i="1"/>
  <c r="C1088" i="1" s="1"/>
  <c r="J1088" i="1"/>
  <c r="K1087" i="1"/>
  <c r="N1087" i="1"/>
  <c r="K1088" i="1" l="1"/>
  <c r="N1088" i="1"/>
  <c r="L1087" i="1"/>
  <c r="M1087" i="1"/>
  <c r="S1088" i="1"/>
  <c r="T1088" i="1"/>
  <c r="P1087" i="1"/>
  <c r="U1087" i="1"/>
  <c r="W1087" i="1" s="1"/>
  <c r="AF1087" i="1" s="1"/>
  <c r="H1088" i="1" s="1"/>
  <c r="V1087" i="1"/>
  <c r="X1087" i="1" s="1"/>
  <c r="AG1087" i="1" s="1"/>
  <c r="I1088" i="1" s="1"/>
  <c r="O1087" i="1"/>
  <c r="AE1088" i="1" l="1"/>
  <c r="E1089" i="1" s="1"/>
  <c r="AD1088" i="1"/>
  <c r="D1089" i="1" s="1"/>
  <c r="L1088" i="1"/>
  <c r="M1088" i="1"/>
  <c r="R1087" i="1"/>
  <c r="AB1087" i="1"/>
  <c r="G1088" i="1" s="1"/>
  <c r="Q1087" i="1"/>
  <c r="AA1087" i="1"/>
  <c r="F1088" i="1" s="1"/>
  <c r="U1088" i="1"/>
  <c r="W1088" i="1" s="1"/>
  <c r="AF1088" i="1" s="1"/>
  <c r="H1089" i="1" s="1"/>
  <c r="V1088" i="1"/>
  <c r="X1088" i="1" s="1"/>
  <c r="AG1088" i="1" s="1"/>
  <c r="I1089" i="1" s="1"/>
  <c r="O1088" i="1"/>
  <c r="P1088" i="1"/>
  <c r="AE1089" i="1" l="1"/>
  <c r="E1090" i="1" s="1"/>
  <c r="AD1089" i="1"/>
  <c r="D1090" i="1" s="1"/>
  <c r="J1089" i="1"/>
  <c r="Z1088" i="1"/>
  <c r="C1089" i="1" s="1"/>
  <c r="R1088" i="1"/>
  <c r="AB1088" i="1"/>
  <c r="G1089" i="1" s="1"/>
  <c r="Q1088" i="1"/>
  <c r="AA1088" i="1"/>
  <c r="F1089" i="1" s="1"/>
  <c r="Y1088" i="1"/>
  <c r="B1089" i="1" s="1"/>
  <c r="Y1089" i="1" l="1"/>
  <c r="B1090" i="1" s="1"/>
  <c r="J1090" i="1"/>
  <c r="Z1089" i="1"/>
  <c r="C1090" i="1" s="1"/>
  <c r="K1089" i="1"/>
  <c r="N1089" i="1"/>
  <c r="S1089" i="1"/>
  <c r="T1089" i="1"/>
  <c r="K1090" i="1" l="1"/>
  <c r="L1089" i="1"/>
  <c r="M1089" i="1"/>
  <c r="S1090" i="1"/>
  <c r="T1090" i="1"/>
  <c r="U1089" i="1"/>
  <c r="W1089" i="1" s="1"/>
  <c r="AF1089" i="1" s="1"/>
  <c r="H1090" i="1" s="1"/>
  <c r="V1089" i="1"/>
  <c r="X1089" i="1" s="1"/>
  <c r="AG1089" i="1" s="1"/>
  <c r="I1090" i="1" s="1"/>
  <c r="O1089" i="1"/>
  <c r="P1089" i="1"/>
  <c r="N1090" i="1"/>
  <c r="AE1090" i="1" l="1"/>
  <c r="E1091" i="1" s="1"/>
  <c r="AD1090" i="1"/>
  <c r="D1091" i="1" s="1"/>
  <c r="L1090" i="1"/>
  <c r="M1090" i="1"/>
  <c r="U1090" i="1"/>
  <c r="W1090" i="1" s="1"/>
  <c r="AF1090" i="1" s="1"/>
  <c r="H1091" i="1" s="1"/>
  <c r="V1090" i="1"/>
  <c r="X1090" i="1" s="1"/>
  <c r="AG1090" i="1" s="1"/>
  <c r="I1091" i="1" s="1"/>
  <c r="O1090" i="1"/>
  <c r="P1090" i="1"/>
  <c r="R1089" i="1"/>
  <c r="AB1089" i="1"/>
  <c r="G1090" i="1" s="1"/>
  <c r="AA1089" i="1"/>
  <c r="F1090" i="1" s="1"/>
  <c r="Q1089" i="1"/>
  <c r="AE1091" i="1" l="1"/>
  <c r="E1092" i="1" s="1"/>
  <c r="AD1091" i="1"/>
  <c r="D1092" i="1" s="1"/>
  <c r="J1091" i="1"/>
  <c r="Y1090" i="1"/>
  <c r="B1091" i="1" s="1"/>
  <c r="Z1090" i="1"/>
  <c r="C1091" i="1" s="1"/>
  <c r="AB1090" i="1"/>
  <c r="G1091" i="1" s="1"/>
  <c r="R1090" i="1"/>
  <c r="AA1090" i="1"/>
  <c r="F1091" i="1" s="1"/>
  <c r="Q1090" i="1"/>
  <c r="J1092" i="1" l="1"/>
  <c r="Y1091" i="1"/>
  <c r="B1092" i="1" s="1"/>
  <c r="Z1091" i="1"/>
  <c r="C1092" i="1" s="1"/>
  <c r="K1091" i="1"/>
  <c r="T1091" i="1"/>
  <c r="S1091" i="1"/>
  <c r="N1091" i="1"/>
  <c r="L1091" i="1" l="1"/>
  <c r="M1091" i="1"/>
  <c r="S1092" i="1"/>
  <c r="T1092" i="1"/>
  <c r="K1092" i="1"/>
  <c r="N1092" i="1"/>
  <c r="U1091" i="1"/>
  <c r="W1091" i="1" s="1"/>
  <c r="AF1091" i="1" s="1"/>
  <c r="H1092" i="1" s="1"/>
  <c r="V1091" i="1"/>
  <c r="X1091" i="1" s="1"/>
  <c r="AG1091" i="1" s="1"/>
  <c r="I1092" i="1" s="1"/>
  <c r="O1091" i="1"/>
  <c r="P1091" i="1"/>
  <c r="AE1092" i="1" l="1"/>
  <c r="E1093" i="1" s="1"/>
  <c r="AB1091" i="1"/>
  <c r="G1092" i="1" s="1"/>
  <c r="R1091" i="1"/>
  <c r="Q1091" i="1"/>
  <c r="AA1091" i="1"/>
  <c r="F1092" i="1" s="1"/>
  <c r="U1092" i="1"/>
  <c r="W1092" i="1" s="1"/>
  <c r="AF1092" i="1" s="1"/>
  <c r="H1093" i="1" s="1"/>
  <c r="V1092" i="1"/>
  <c r="X1092" i="1" s="1"/>
  <c r="AG1092" i="1" s="1"/>
  <c r="I1093" i="1" s="1"/>
  <c r="O1092" i="1"/>
  <c r="P1092" i="1"/>
  <c r="AD1092" i="1"/>
  <c r="D1093" i="1" s="1"/>
  <c r="M1092" i="1"/>
  <c r="L1092" i="1"/>
  <c r="AE1093" i="1" l="1"/>
  <c r="E1094" i="1" s="1"/>
  <c r="Q1092" i="1"/>
  <c r="AA1092" i="1"/>
  <c r="F1093" i="1" s="1"/>
  <c r="Y1092" i="1"/>
  <c r="B1093" i="1" s="1"/>
  <c r="R1092" i="1"/>
  <c r="AB1092" i="1"/>
  <c r="G1093" i="1" s="1"/>
  <c r="AD1093" i="1"/>
  <c r="D1094" i="1" s="1"/>
  <c r="J1093" i="1"/>
  <c r="Z1092" i="1"/>
  <c r="C1093" i="1" s="1"/>
  <c r="J1094" i="1" l="1"/>
  <c r="Z1093" i="1"/>
  <c r="C1094" i="1" s="1"/>
  <c r="K1093" i="1"/>
  <c r="Y1093" i="1"/>
  <c r="B1094" i="1" s="1"/>
  <c r="S1093" i="1"/>
  <c r="T1093" i="1"/>
  <c r="N1093" i="1"/>
  <c r="L1093" i="1" l="1"/>
  <c r="M1093" i="1"/>
  <c r="K1094" i="1"/>
  <c r="V1093" i="1"/>
  <c r="X1093" i="1" s="1"/>
  <c r="AG1093" i="1" s="1"/>
  <c r="I1094" i="1" s="1"/>
  <c r="O1093" i="1"/>
  <c r="P1093" i="1"/>
  <c r="U1093" i="1"/>
  <c r="W1093" i="1" s="1"/>
  <c r="AF1093" i="1" s="1"/>
  <c r="H1094" i="1" s="1"/>
  <c r="N1094" i="1"/>
  <c r="S1094" i="1"/>
  <c r="T1094" i="1"/>
  <c r="AE1094" i="1" l="1"/>
  <c r="E1095" i="1" s="1"/>
  <c r="R1093" i="1"/>
  <c r="AB1093" i="1"/>
  <c r="G1094" i="1" s="1"/>
  <c r="O1094" i="1"/>
  <c r="P1094" i="1"/>
  <c r="U1094" i="1"/>
  <c r="W1094" i="1" s="1"/>
  <c r="AF1094" i="1" s="1"/>
  <c r="H1095" i="1" s="1"/>
  <c r="V1094" i="1"/>
  <c r="X1094" i="1" s="1"/>
  <c r="AG1094" i="1" s="1"/>
  <c r="I1095" i="1" s="1"/>
  <c r="Q1093" i="1"/>
  <c r="AA1093" i="1"/>
  <c r="F1094" i="1" s="1"/>
  <c r="AD1094" i="1"/>
  <c r="D1095" i="1" s="1"/>
  <c r="L1094" i="1"/>
  <c r="M1094" i="1"/>
  <c r="AD1095" i="1" l="1"/>
  <c r="D1096" i="1" s="1"/>
  <c r="Y1094" i="1"/>
  <c r="B1095" i="1" s="1"/>
  <c r="AE1095" i="1"/>
  <c r="E1096" i="1" s="1"/>
  <c r="R1094" i="1"/>
  <c r="AB1094" i="1"/>
  <c r="G1095" i="1" s="1"/>
  <c r="Q1094" i="1"/>
  <c r="AA1094" i="1"/>
  <c r="F1095" i="1" s="1"/>
  <c r="J1095" i="1"/>
  <c r="Z1094" i="1"/>
  <c r="C1095" i="1" s="1"/>
  <c r="J1096" i="1" l="1"/>
  <c r="Y1095" i="1"/>
  <c r="B1096" i="1" s="1"/>
  <c r="Z1095" i="1"/>
  <c r="C1096" i="1" s="1"/>
  <c r="K1095" i="1"/>
  <c r="N1095" i="1"/>
  <c r="S1095" i="1"/>
  <c r="T1095" i="1"/>
  <c r="L1095" i="1" l="1"/>
  <c r="M1095" i="1"/>
  <c r="S1096" i="1"/>
  <c r="T1096" i="1"/>
  <c r="K1096" i="1"/>
  <c r="P1095" i="1"/>
  <c r="U1095" i="1"/>
  <c r="W1095" i="1" s="1"/>
  <c r="AF1095" i="1" s="1"/>
  <c r="H1096" i="1" s="1"/>
  <c r="V1095" i="1"/>
  <c r="X1095" i="1" s="1"/>
  <c r="AG1095" i="1" s="1"/>
  <c r="I1096" i="1" s="1"/>
  <c r="O1095" i="1"/>
  <c r="N1096" i="1"/>
  <c r="AE1096" i="1" l="1"/>
  <c r="E1097" i="1" s="1"/>
  <c r="AD1096" i="1"/>
  <c r="D1097" i="1" s="1"/>
  <c r="R1095" i="1"/>
  <c r="AB1095" i="1"/>
  <c r="G1096" i="1" s="1"/>
  <c r="Q1095" i="1"/>
  <c r="AA1095" i="1"/>
  <c r="F1096" i="1" s="1"/>
  <c r="L1096" i="1"/>
  <c r="M1096" i="1"/>
  <c r="U1096" i="1"/>
  <c r="W1096" i="1" s="1"/>
  <c r="AF1096" i="1" s="1"/>
  <c r="H1097" i="1" s="1"/>
  <c r="V1096" i="1"/>
  <c r="X1096" i="1" s="1"/>
  <c r="AG1096" i="1" s="1"/>
  <c r="I1097" i="1" s="1"/>
  <c r="O1096" i="1"/>
  <c r="P1096" i="1"/>
  <c r="AD1097" i="1" l="1"/>
  <c r="D1098" i="1" s="1"/>
  <c r="AE1097" i="1"/>
  <c r="E1098" i="1" s="1"/>
  <c r="R1096" i="1"/>
  <c r="AB1096" i="1"/>
  <c r="G1097" i="1" s="1"/>
  <c r="Q1096" i="1"/>
  <c r="AA1096" i="1"/>
  <c r="F1097" i="1" s="1"/>
  <c r="Y1096" i="1"/>
  <c r="B1097" i="1" s="1"/>
  <c r="J1097" i="1"/>
  <c r="Z1096" i="1"/>
  <c r="C1097" i="1" s="1"/>
  <c r="J1098" i="1" l="1"/>
  <c r="Z1097" i="1"/>
  <c r="C1098" i="1" s="1"/>
  <c r="K1097" i="1"/>
  <c r="Y1097" i="1"/>
  <c r="B1098" i="1" s="1"/>
  <c r="N1097" i="1"/>
  <c r="S1097" i="1"/>
  <c r="T1097" i="1"/>
  <c r="K1098" i="1" l="1"/>
  <c r="N1098" i="1"/>
  <c r="L1097" i="1"/>
  <c r="M1097" i="1"/>
  <c r="U1097" i="1"/>
  <c r="W1097" i="1" s="1"/>
  <c r="AF1097" i="1" s="1"/>
  <c r="H1098" i="1" s="1"/>
  <c r="V1097" i="1"/>
  <c r="X1097" i="1" s="1"/>
  <c r="AG1097" i="1" s="1"/>
  <c r="I1098" i="1" s="1"/>
  <c r="O1097" i="1"/>
  <c r="P1097" i="1"/>
  <c r="S1098" i="1"/>
  <c r="T1098" i="1"/>
  <c r="AE1098" i="1" l="1"/>
  <c r="E1099" i="1" s="1"/>
  <c r="AD1098" i="1"/>
  <c r="D1099" i="1" s="1"/>
  <c r="U1098" i="1"/>
  <c r="W1098" i="1" s="1"/>
  <c r="AF1098" i="1" s="1"/>
  <c r="H1099" i="1" s="1"/>
  <c r="V1098" i="1"/>
  <c r="X1098" i="1" s="1"/>
  <c r="AG1098" i="1" s="1"/>
  <c r="I1099" i="1" s="1"/>
  <c r="O1098" i="1"/>
  <c r="P1098" i="1"/>
  <c r="L1098" i="1"/>
  <c r="M1098" i="1"/>
  <c r="R1097" i="1"/>
  <c r="AB1097" i="1"/>
  <c r="G1098" i="1" s="1"/>
  <c r="AA1097" i="1"/>
  <c r="F1098" i="1" s="1"/>
  <c r="Q1097" i="1"/>
  <c r="AD1099" i="1" l="1"/>
  <c r="D1100" i="1" s="1"/>
  <c r="AE1099" i="1"/>
  <c r="E1100" i="1" s="1"/>
  <c r="J1099" i="1"/>
  <c r="AA1098" i="1"/>
  <c r="F1099" i="1" s="1"/>
  <c r="Q1098" i="1"/>
  <c r="AB1098" i="1"/>
  <c r="G1099" i="1" s="1"/>
  <c r="R1098" i="1"/>
  <c r="Y1098" i="1"/>
  <c r="B1099" i="1" s="1"/>
  <c r="Z1098" i="1"/>
  <c r="C1099" i="1" s="1"/>
  <c r="J1100" i="1" l="1"/>
  <c r="Z1099" i="1"/>
  <c r="C1100" i="1" s="1"/>
  <c r="Y1099" i="1"/>
  <c r="B1100" i="1" s="1"/>
  <c r="K1099" i="1"/>
  <c r="T1099" i="1"/>
  <c r="S1099" i="1"/>
  <c r="N1099" i="1"/>
  <c r="L1099" i="1" l="1"/>
  <c r="M1099" i="1"/>
  <c r="S1100" i="1"/>
  <c r="T1100" i="1"/>
  <c r="K1100" i="1"/>
  <c r="N1100" i="1"/>
  <c r="U1099" i="1"/>
  <c r="W1099" i="1" s="1"/>
  <c r="AF1099" i="1" s="1"/>
  <c r="H1100" i="1" s="1"/>
  <c r="V1099" i="1"/>
  <c r="X1099" i="1" s="1"/>
  <c r="AG1099" i="1" s="1"/>
  <c r="I1100" i="1" s="1"/>
  <c r="O1099" i="1"/>
  <c r="P1099" i="1"/>
  <c r="AD1100" i="1" l="1"/>
  <c r="D1101" i="1" s="1"/>
  <c r="U1100" i="1"/>
  <c r="W1100" i="1" s="1"/>
  <c r="AF1100" i="1" s="1"/>
  <c r="H1101" i="1" s="1"/>
  <c r="V1100" i="1"/>
  <c r="X1100" i="1" s="1"/>
  <c r="AG1100" i="1" s="1"/>
  <c r="I1101" i="1" s="1"/>
  <c r="O1100" i="1"/>
  <c r="P1100" i="1"/>
  <c r="M1100" i="1"/>
  <c r="L1100" i="1"/>
  <c r="AE1100" i="1"/>
  <c r="E1101" i="1" s="1"/>
  <c r="AB1099" i="1"/>
  <c r="G1100" i="1" s="1"/>
  <c r="R1099" i="1"/>
  <c r="Q1099" i="1"/>
  <c r="AA1099" i="1"/>
  <c r="F1100" i="1" s="1"/>
  <c r="Y1100" i="1" l="1"/>
  <c r="B1101" i="1" s="1"/>
  <c r="Q1100" i="1"/>
  <c r="AA1100" i="1"/>
  <c r="F1101" i="1" s="1"/>
  <c r="R1100" i="1"/>
  <c r="AB1100" i="1"/>
  <c r="G1101" i="1" s="1"/>
  <c r="AE1101" i="1"/>
  <c r="E1102" i="1" s="1"/>
  <c r="AD1101" i="1"/>
  <c r="D1102" i="1" s="1"/>
  <c r="J1101" i="1"/>
  <c r="Z1100" i="1"/>
  <c r="C1101" i="1" s="1"/>
  <c r="Y1101" i="1" l="1"/>
  <c r="B1102" i="1" s="1"/>
  <c r="Z1101" i="1"/>
  <c r="C1102" i="1" s="1"/>
  <c r="J1102" i="1"/>
  <c r="S1101" i="1"/>
  <c r="T1101" i="1"/>
  <c r="N1101" i="1"/>
  <c r="K1101" i="1"/>
  <c r="K1102" i="1" l="1"/>
  <c r="N1102" i="1"/>
  <c r="S1102" i="1"/>
  <c r="T1102" i="1"/>
  <c r="L1101" i="1"/>
  <c r="M1101" i="1"/>
  <c r="V1101" i="1"/>
  <c r="X1101" i="1" s="1"/>
  <c r="AG1101" i="1" s="1"/>
  <c r="I1102" i="1" s="1"/>
  <c r="O1101" i="1"/>
  <c r="P1101" i="1"/>
  <c r="U1101" i="1"/>
  <c r="W1101" i="1" s="1"/>
  <c r="AF1101" i="1" s="1"/>
  <c r="H1102" i="1" s="1"/>
  <c r="AD1102" i="1" l="1"/>
  <c r="D1103" i="1" s="1"/>
  <c r="AE1102" i="1"/>
  <c r="E1103" i="1" s="1"/>
  <c r="R1101" i="1"/>
  <c r="AB1101" i="1"/>
  <c r="G1102" i="1" s="1"/>
  <c r="Q1101" i="1"/>
  <c r="AA1101" i="1"/>
  <c r="F1102" i="1" s="1"/>
  <c r="O1102" i="1"/>
  <c r="P1102" i="1"/>
  <c r="U1102" i="1"/>
  <c r="W1102" i="1" s="1"/>
  <c r="AF1102" i="1" s="1"/>
  <c r="H1103" i="1" s="1"/>
  <c r="V1102" i="1"/>
  <c r="X1102" i="1" s="1"/>
  <c r="AG1102" i="1" s="1"/>
  <c r="I1103" i="1" s="1"/>
  <c r="L1102" i="1"/>
  <c r="M1102" i="1"/>
  <c r="AE1103" i="1" l="1"/>
  <c r="E1104" i="1" s="1"/>
  <c r="AD1103" i="1"/>
  <c r="D1104" i="1" s="1"/>
  <c r="Y1102" i="1"/>
  <c r="B1103" i="1" s="1"/>
  <c r="Q1102" i="1"/>
  <c r="AA1102" i="1"/>
  <c r="F1103" i="1" s="1"/>
  <c r="J1103" i="1"/>
  <c r="R1102" i="1"/>
  <c r="AB1102" i="1"/>
  <c r="G1103" i="1" s="1"/>
  <c r="Z1102" i="1"/>
  <c r="C1103" i="1" s="1"/>
  <c r="Y1103" i="1" l="1"/>
  <c r="B1104" i="1" s="1"/>
  <c r="J1104" i="1"/>
  <c r="K1103" i="1"/>
  <c r="S1103" i="1"/>
  <c r="T1103" i="1"/>
  <c r="Z1103" i="1"/>
  <c r="C1104" i="1" s="1"/>
  <c r="N1103" i="1"/>
  <c r="K1104" i="1" l="1"/>
  <c r="N1104" i="1"/>
  <c r="P1103" i="1"/>
  <c r="U1103" i="1"/>
  <c r="W1103" i="1" s="1"/>
  <c r="AF1103" i="1" s="1"/>
  <c r="H1104" i="1" s="1"/>
  <c r="V1103" i="1"/>
  <c r="X1103" i="1" s="1"/>
  <c r="AG1103" i="1" s="1"/>
  <c r="I1104" i="1" s="1"/>
  <c r="O1103" i="1"/>
  <c r="L1103" i="1"/>
  <c r="M1103" i="1"/>
  <c r="S1104" i="1"/>
  <c r="T1104" i="1"/>
  <c r="AD1104" i="1" l="1"/>
  <c r="D1105" i="1" s="1"/>
  <c r="L1104" i="1"/>
  <c r="M1104" i="1"/>
  <c r="AE1104" i="1"/>
  <c r="E1105" i="1" s="1"/>
  <c r="R1103" i="1"/>
  <c r="AB1103" i="1"/>
  <c r="G1104" i="1" s="1"/>
  <c r="Q1103" i="1"/>
  <c r="AA1103" i="1"/>
  <c r="F1104" i="1" s="1"/>
  <c r="U1104" i="1"/>
  <c r="W1104" i="1" s="1"/>
  <c r="AF1104" i="1" s="1"/>
  <c r="H1105" i="1" s="1"/>
  <c r="V1104" i="1"/>
  <c r="X1104" i="1" s="1"/>
  <c r="AG1104" i="1" s="1"/>
  <c r="I1105" i="1" s="1"/>
  <c r="O1104" i="1"/>
  <c r="P1104" i="1"/>
  <c r="AE1105" i="1" l="1"/>
  <c r="E1106" i="1" s="1"/>
  <c r="AD1105" i="1"/>
  <c r="D1106" i="1" s="1"/>
  <c r="Z1104" i="1"/>
  <c r="C1105" i="1" s="1"/>
  <c r="J1105" i="1"/>
  <c r="Y1104" i="1"/>
  <c r="B1105" i="1" s="1"/>
  <c r="R1104" i="1"/>
  <c r="AB1104" i="1"/>
  <c r="G1105" i="1" s="1"/>
  <c r="Q1104" i="1"/>
  <c r="AA1104" i="1"/>
  <c r="F1105" i="1" s="1"/>
  <c r="N1105" i="1" l="1"/>
  <c r="Z1105" i="1"/>
  <c r="C1106" i="1" s="1"/>
  <c r="Y1105" i="1"/>
  <c r="B1106" i="1" s="1"/>
  <c r="S1105" i="1"/>
  <c r="T1105" i="1"/>
  <c r="J1106" i="1"/>
  <c r="K1105" i="1"/>
  <c r="P1105" i="1" l="1"/>
  <c r="O1105" i="1"/>
  <c r="V1105" i="1"/>
  <c r="X1105" i="1" s="1"/>
  <c r="AG1105" i="1" s="1"/>
  <c r="I1106" i="1" s="1"/>
  <c r="AE1106" i="1" s="1"/>
  <c r="E1107" i="1" s="1"/>
  <c r="U1105" i="1"/>
  <c r="W1105" i="1" s="1"/>
  <c r="AF1105" i="1" s="1"/>
  <c r="H1106" i="1" s="1"/>
  <c r="AD1106" i="1" s="1"/>
  <c r="D1107" i="1" s="1"/>
  <c r="L1105" i="1"/>
  <c r="M1105" i="1"/>
  <c r="S1106" i="1"/>
  <c r="T1106" i="1"/>
  <c r="K1106" i="1"/>
  <c r="N1106" i="1"/>
  <c r="L1106" i="1" l="1"/>
  <c r="M1106" i="1"/>
  <c r="AA1105" i="1"/>
  <c r="F1106" i="1" s="1"/>
  <c r="Q1105" i="1"/>
  <c r="U1106" i="1"/>
  <c r="W1106" i="1" s="1"/>
  <c r="AF1106" i="1" s="1"/>
  <c r="H1107" i="1" s="1"/>
  <c r="V1106" i="1"/>
  <c r="X1106" i="1" s="1"/>
  <c r="AG1106" i="1" s="1"/>
  <c r="I1107" i="1" s="1"/>
  <c r="O1106" i="1"/>
  <c r="P1106" i="1"/>
  <c r="J1107" i="1"/>
  <c r="R1105" i="1"/>
  <c r="AB1105" i="1"/>
  <c r="G1106" i="1" s="1"/>
  <c r="AE1107" i="1" l="1"/>
  <c r="E1108" i="1" s="1"/>
  <c r="AD1107" i="1"/>
  <c r="D1108" i="1" s="1"/>
  <c r="AB1106" i="1"/>
  <c r="G1107" i="1" s="1"/>
  <c r="R1106" i="1"/>
  <c r="AA1106" i="1"/>
  <c r="F1107" i="1" s="1"/>
  <c r="Q1106" i="1"/>
  <c r="T1107" i="1"/>
  <c r="S1107" i="1"/>
  <c r="Z1106" i="1"/>
  <c r="C1107" i="1" s="1"/>
  <c r="Y1106" i="1"/>
  <c r="B1107" i="1" s="1"/>
  <c r="Y1107" i="1" l="1"/>
  <c r="B1108" i="1" s="1"/>
  <c r="Z1107" i="1"/>
  <c r="C1108" i="1" s="1"/>
  <c r="K1107" i="1"/>
  <c r="N1107" i="1"/>
  <c r="J1108" i="1"/>
  <c r="K1108" i="1" l="1"/>
  <c r="N1108" i="1"/>
  <c r="L1107" i="1"/>
  <c r="M1107" i="1"/>
  <c r="U1107" i="1"/>
  <c r="W1107" i="1" s="1"/>
  <c r="AF1107" i="1" s="1"/>
  <c r="H1108" i="1" s="1"/>
  <c r="V1107" i="1"/>
  <c r="X1107" i="1" s="1"/>
  <c r="AG1107" i="1" s="1"/>
  <c r="I1108" i="1" s="1"/>
  <c r="O1107" i="1"/>
  <c r="P1107" i="1"/>
  <c r="S1108" i="1"/>
  <c r="T1108" i="1"/>
  <c r="AE1108" i="1" l="1"/>
  <c r="E1109" i="1" s="1"/>
  <c r="AD1108" i="1"/>
  <c r="D1109" i="1" s="1"/>
  <c r="AB1107" i="1"/>
  <c r="G1108" i="1" s="1"/>
  <c r="R1107" i="1"/>
  <c r="Q1107" i="1"/>
  <c r="AA1107" i="1"/>
  <c r="F1108" i="1" s="1"/>
  <c r="U1108" i="1"/>
  <c r="W1108" i="1" s="1"/>
  <c r="AF1108" i="1" s="1"/>
  <c r="H1109" i="1" s="1"/>
  <c r="V1108" i="1"/>
  <c r="X1108" i="1" s="1"/>
  <c r="AG1108" i="1" s="1"/>
  <c r="I1109" i="1" s="1"/>
  <c r="O1108" i="1"/>
  <c r="P1108" i="1"/>
  <c r="M1108" i="1"/>
  <c r="L1108" i="1"/>
  <c r="AD1109" i="1" l="1"/>
  <c r="D1110" i="1" s="1"/>
  <c r="AE1109" i="1"/>
  <c r="E1110" i="1" s="1"/>
  <c r="Q1108" i="1"/>
  <c r="AA1108" i="1"/>
  <c r="F1109" i="1" s="1"/>
  <c r="R1108" i="1"/>
  <c r="AB1108" i="1"/>
  <c r="G1109" i="1" s="1"/>
  <c r="Z1108" i="1"/>
  <c r="C1109" i="1" s="1"/>
  <c r="Y1108" i="1"/>
  <c r="B1109" i="1" s="1"/>
  <c r="J1109" i="1"/>
  <c r="N1109" i="1" l="1"/>
  <c r="P1109" i="1" s="1"/>
  <c r="J1110" i="1"/>
  <c r="Y1109" i="1"/>
  <c r="B1110" i="1" s="1"/>
  <c r="Z1109" i="1"/>
  <c r="S1109" i="1"/>
  <c r="T1109" i="1"/>
  <c r="K1109" i="1"/>
  <c r="C1110" i="1"/>
  <c r="O1109" i="1" l="1"/>
  <c r="V1109" i="1"/>
  <c r="X1109" i="1" s="1"/>
  <c r="AG1109" i="1" s="1"/>
  <c r="I1110" i="1" s="1"/>
  <c r="AE1110" i="1" s="1"/>
  <c r="E1111" i="1" s="1"/>
  <c r="U1109" i="1"/>
  <c r="W1109" i="1" s="1"/>
  <c r="AF1109" i="1" s="1"/>
  <c r="H1110" i="1" s="1"/>
  <c r="AD1110" i="1" s="1"/>
  <c r="D1111" i="1" s="1"/>
  <c r="K1110" i="1"/>
  <c r="N1110" i="1"/>
  <c r="S1110" i="1"/>
  <c r="T1110" i="1"/>
  <c r="L1109" i="1"/>
  <c r="M1109" i="1"/>
  <c r="R1109" i="1" l="1"/>
  <c r="AB1109" i="1"/>
  <c r="G1110" i="1" s="1"/>
  <c r="Q1109" i="1"/>
  <c r="AA1109" i="1"/>
  <c r="F1110" i="1" s="1"/>
  <c r="O1110" i="1"/>
  <c r="P1110" i="1"/>
  <c r="U1110" i="1"/>
  <c r="W1110" i="1" s="1"/>
  <c r="AF1110" i="1" s="1"/>
  <c r="H1111" i="1" s="1"/>
  <c r="V1110" i="1"/>
  <c r="X1110" i="1" s="1"/>
  <c r="AG1110" i="1" s="1"/>
  <c r="I1111" i="1" s="1"/>
  <c r="J1111" i="1"/>
  <c r="L1110" i="1"/>
  <c r="M1110" i="1"/>
  <c r="AE1111" i="1" l="1"/>
  <c r="E1112" i="1" s="1"/>
  <c r="AD1111" i="1"/>
  <c r="D1112" i="1" s="1"/>
  <c r="Q1110" i="1"/>
  <c r="AA1110" i="1"/>
  <c r="F1111" i="1" s="1"/>
  <c r="R1110" i="1"/>
  <c r="AB1110" i="1"/>
  <c r="G1111" i="1" s="1"/>
  <c r="Y1110" i="1"/>
  <c r="B1111" i="1" s="1"/>
  <c r="Z1110" i="1"/>
  <c r="C1111" i="1" s="1"/>
  <c r="S1111" i="1"/>
  <c r="T1111" i="1"/>
  <c r="Z1111" i="1" l="1"/>
  <c r="C1112" i="1" s="1"/>
  <c r="Y1111" i="1"/>
  <c r="B1112" i="1" s="1"/>
  <c r="J1112" i="1"/>
  <c r="K1111" i="1"/>
  <c r="N1111" i="1"/>
  <c r="N1112" i="1" l="1"/>
  <c r="P1111" i="1"/>
  <c r="U1111" i="1"/>
  <c r="W1111" i="1" s="1"/>
  <c r="AF1111" i="1" s="1"/>
  <c r="H1112" i="1" s="1"/>
  <c r="V1111" i="1"/>
  <c r="X1111" i="1" s="1"/>
  <c r="AG1111" i="1" s="1"/>
  <c r="I1112" i="1" s="1"/>
  <c r="O1111" i="1"/>
  <c r="S1112" i="1"/>
  <c r="T1112" i="1"/>
  <c r="L1111" i="1"/>
  <c r="M1111" i="1"/>
  <c r="K1112" i="1"/>
  <c r="R1111" i="1" l="1"/>
  <c r="AB1111" i="1"/>
  <c r="G1112" i="1" s="1"/>
  <c r="U1112" i="1"/>
  <c r="W1112" i="1" s="1"/>
  <c r="AF1112" i="1" s="1"/>
  <c r="H1113" i="1" s="1"/>
  <c r="V1112" i="1"/>
  <c r="X1112" i="1" s="1"/>
  <c r="AG1112" i="1" s="1"/>
  <c r="I1113" i="1" s="1"/>
  <c r="O1112" i="1"/>
  <c r="P1112" i="1"/>
  <c r="Q1111" i="1"/>
  <c r="AA1111" i="1"/>
  <c r="F1112" i="1" s="1"/>
  <c r="AE1112" i="1"/>
  <c r="E1113" i="1" s="1"/>
  <c r="L1112" i="1"/>
  <c r="M1112" i="1"/>
  <c r="AD1112" i="1"/>
  <c r="D1113" i="1" s="1"/>
  <c r="AD1113" i="1" l="1"/>
  <c r="D1114" i="1" s="1"/>
  <c r="AE1113" i="1"/>
  <c r="E1114" i="1" s="1"/>
  <c r="J1113" i="1"/>
  <c r="Z1112" i="1"/>
  <c r="C1113" i="1" s="1"/>
  <c r="Y1112" i="1"/>
  <c r="B1113" i="1" s="1"/>
  <c r="R1112" i="1"/>
  <c r="AB1112" i="1"/>
  <c r="G1113" i="1" s="1"/>
  <c r="Q1112" i="1"/>
  <c r="AA1112" i="1"/>
  <c r="F1113" i="1" s="1"/>
  <c r="Y1113" i="1" l="1"/>
  <c r="B1114" i="1" s="1"/>
  <c r="J1114" i="1"/>
  <c r="K1113" i="1"/>
  <c r="Z1113" i="1"/>
  <c r="C1114" i="1" s="1"/>
  <c r="N1113" i="1"/>
  <c r="S1113" i="1"/>
  <c r="T1113" i="1"/>
  <c r="K1114" i="1" l="1"/>
  <c r="N1114" i="1"/>
  <c r="L1113" i="1"/>
  <c r="M1113" i="1"/>
  <c r="S1114" i="1"/>
  <c r="T1114" i="1"/>
  <c r="U1113" i="1"/>
  <c r="W1113" i="1" s="1"/>
  <c r="AF1113" i="1" s="1"/>
  <c r="H1114" i="1" s="1"/>
  <c r="V1113" i="1"/>
  <c r="X1113" i="1" s="1"/>
  <c r="AG1113" i="1" s="1"/>
  <c r="I1114" i="1" s="1"/>
  <c r="O1113" i="1"/>
  <c r="P1113" i="1"/>
  <c r="AE1114" i="1" l="1"/>
  <c r="E1115" i="1" s="1"/>
  <c r="AD1114" i="1"/>
  <c r="D1115" i="1" s="1"/>
  <c r="U1114" i="1"/>
  <c r="W1114" i="1" s="1"/>
  <c r="AF1114" i="1" s="1"/>
  <c r="H1115" i="1" s="1"/>
  <c r="V1114" i="1"/>
  <c r="X1114" i="1" s="1"/>
  <c r="AG1114" i="1" s="1"/>
  <c r="I1115" i="1" s="1"/>
  <c r="O1114" i="1"/>
  <c r="P1114" i="1"/>
  <c r="L1114" i="1"/>
  <c r="M1114" i="1"/>
  <c r="R1113" i="1"/>
  <c r="AB1113" i="1"/>
  <c r="G1114" i="1" s="1"/>
  <c r="AA1113" i="1"/>
  <c r="F1114" i="1" s="1"/>
  <c r="Q1113" i="1"/>
  <c r="AD1115" i="1" l="1"/>
  <c r="D1116" i="1" s="1"/>
  <c r="AB1114" i="1"/>
  <c r="G1115" i="1" s="1"/>
  <c r="R1114" i="1"/>
  <c r="AA1114" i="1"/>
  <c r="Q1114" i="1"/>
  <c r="AE1115" i="1"/>
  <c r="E1116" i="1" s="1"/>
  <c r="J1115" i="1"/>
  <c r="F1115" i="1"/>
  <c r="Y1114" i="1"/>
  <c r="B1115" i="1" s="1"/>
  <c r="Z1114" i="1"/>
  <c r="C1115" i="1" s="1"/>
  <c r="N1115" i="1" l="1"/>
  <c r="Z1115" i="1"/>
  <c r="C1116" i="1" s="1"/>
  <c r="J1116" i="1"/>
  <c r="T1115" i="1"/>
  <c r="S1115" i="1"/>
  <c r="K1115" i="1"/>
  <c r="Y1115" i="1"/>
  <c r="B1116" i="1" s="1"/>
  <c r="P1115" i="1" l="1"/>
  <c r="V1115" i="1"/>
  <c r="X1115" i="1" s="1"/>
  <c r="AG1115" i="1" s="1"/>
  <c r="I1116" i="1" s="1"/>
  <c r="O1115" i="1"/>
  <c r="U1115" i="1"/>
  <c r="W1115" i="1" s="1"/>
  <c r="AF1115" i="1" s="1"/>
  <c r="H1116" i="1" s="1"/>
  <c r="AD1116" i="1" s="1"/>
  <c r="D1117" i="1" s="1"/>
  <c r="N1116" i="1"/>
  <c r="L1115" i="1"/>
  <c r="M1115" i="1"/>
  <c r="K1116" i="1"/>
  <c r="S1116" i="1"/>
  <c r="T1116" i="1"/>
  <c r="Q1115" i="1" l="1"/>
  <c r="AA1115" i="1"/>
  <c r="F1116" i="1" s="1"/>
  <c r="U1116" i="1"/>
  <c r="W1116" i="1" s="1"/>
  <c r="AF1116" i="1" s="1"/>
  <c r="H1117" i="1" s="1"/>
  <c r="V1116" i="1"/>
  <c r="X1116" i="1" s="1"/>
  <c r="AG1116" i="1" s="1"/>
  <c r="I1117" i="1" s="1"/>
  <c r="O1116" i="1"/>
  <c r="P1116" i="1"/>
  <c r="M1116" i="1"/>
  <c r="L1116" i="1"/>
  <c r="AE1116" i="1"/>
  <c r="E1117" i="1" s="1"/>
  <c r="AB1115" i="1"/>
  <c r="G1116" i="1" s="1"/>
  <c r="R1115" i="1"/>
  <c r="AD1117" i="1" l="1"/>
  <c r="D1118" i="1" s="1"/>
  <c r="AE1117" i="1"/>
  <c r="E1118" i="1" s="1"/>
  <c r="Y1116" i="1"/>
  <c r="B1117" i="1" s="1"/>
  <c r="Z1116" i="1"/>
  <c r="C1117" i="1" s="1"/>
  <c r="Q1116" i="1"/>
  <c r="AA1116" i="1"/>
  <c r="F1117" i="1" s="1"/>
  <c r="R1116" i="1"/>
  <c r="AB1116" i="1"/>
  <c r="G1117" i="1" s="1"/>
  <c r="J1117" i="1"/>
  <c r="Y1117" i="1" l="1"/>
  <c r="B1118" i="1" s="1"/>
  <c r="J1118" i="1"/>
  <c r="Z1117" i="1"/>
  <c r="C1118" i="1" s="1"/>
  <c r="S1117" i="1"/>
  <c r="T1117" i="1"/>
  <c r="K1117" i="1"/>
  <c r="N1117" i="1"/>
  <c r="K1118" i="1" l="1"/>
  <c r="N1118" i="1"/>
  <c r="V1117" i="1"/>
  <c r="X1117" i="1" s="1"/>
  <c r="AG1117" i="1" s="1"/>
  <c r="I1118" i="1" s="1"/>
  <c r="O1117" i="1"/>
  <c r="P1117" i="1"/>
  <c r="U1117" i="1"/>
  <c r="W1117" i="1" s="1"/>
  <c r="AF1117" i="1" s="1"/>
  <c r="H1118" i="1" s="1"/>
  <c r="L1117" i="1"/>
  <c r="M1117" i="1"/>
  <c r="S1118" i="1"/>
  <c r="T1118" i="1"/>
  <c r="AE1118" i="1" l="1"/>
  <c r="E1119" i="1" s="1"/>
  <c r="AD1118" i="1"/>
  <c r="D1119" i="1" s="1"/>
  <c r="Q1117" i="1"/>
  <c r="AA1117" i="1"/>
  <c r="F1118" i="1" s="1"/>
  <c r="L1118" i="1"/>
  <c r="M1118" i="1"/>
  <c r="O1118" i="1"/>
  <c r="P1118" i="1"/>
  <c r="U1118" i="1"/>
  <c r="W1118" i="1" s="1"/>
  <c r="AF1118" i="1" s="1"/>
  <c r="H1119" i="1" s="1"/>
  <c r="V1118" i="1"/>
  <c r="X1118" i="1" s="1"/>
  <c r="AG1118" i="1" s="1"/>
  <c r="I1119" i="1" s="1"/>
  <c r="R1117" i="1"/>
  <c r="AB1117" i="1"/>
  <c r="G1118" i="1" s="1"/>
  <c r="AD1119" i="1" l="1"/>
  <c r="D1120" i="1" s="1"/>
  <c r="AE1119" i="1"/>
  <c r="E1120" i="1" s="1"/>
  <c r="Z1118" i="1"/>
  <c r="C1119" i="1" s="1"/>
  <c r="R1118" i="1"/>
  <c r="AB1118" i="1"/>
  <c r="G1119" i="1" s="1"/>
  <c r="Q1118" i="1"/>
  <c r="AA1118" i="1"/>
  <c r="F1119" i="1" s="1"/>
  <c r="Y1118" i="1"/>
  <c r="B1119" i="1" s="1"/>
  <c r="J1119" i="1"/>
  <c r="N1119" i="1" l="1"/>
  <c r="J1120" i="1"/>
  <c r="Y1119" i="1"/>
  <c r="B1120" i="1" s="1"/>
  <c r="Z1119" i="1"/>
  <c r="C1120" i="1" s="1"/>
  <c r="S1119" i="1"/>
  <c r="T1119" i="1"/>
  <c r="K1119" i="1"/>
  <c r="O1119" i="1" l="1"/>
  <c r="U1119" i="1"/>
  <c r="W1119" i="1" s="1"/>
  <c r="AF1119" i="1" s="1"/>
  <c r="H1120" i="1" s="1"/>
  <c r="P1119" i="1"/>
  <c r="V1119" i="1"/>
  <c r="X1119" i="1" s="1"/>
  <c r="AG1119" i="1" s="1"/>
  <c r="I1120" i="1" s="1"/>
  <c r="N1120" i="1"/>
  <c r="U1120" i="1" s="1"/>
  <c r="L1119" i="1"/>
  <c r="M1119" i="1"/>
  <c r="S1120" i="1"/>
  <c r="T1120" i="1"/>
  <c r="K1120" i="1"/>
  <c r="V1120" i="1" l="1"/>
  <c r="X1120" i="1" s="1"/>
  <c r="AG1120" i="1" s="1"/>
  <c r="I1121" i="1" s="1"/>
  <c r="P1120" i="1"/>
  <c r="O1120" i="1"/>
  <c r="W1120" i="1"/>
  <c r="AF1120" i="1" s="1"/>
  <c r="H1121" i="1" s="1"/>
  <c r="L1120" i="1"/>
  <c r="M1120" i="1"/>
  <c r="R1119" i="1"/>
  <c r="AB1119" i="1"/>
  <c r="G1120" i="1" s="1"/>
  <c r="AD1120" i="1"/>
  <c r="D1121" i="1" s="1"/>
  <c r="Q1119" i="1"/>
  <c r="AA1119" i="1"/>
  <c r="F1120" i="1" s="1"/>
  <c r="AE1120" i="1"/>
  <c r="E1121" i="1" s="1"/>
  <c r="AE1121" i="1" l="1"/>
  <c r="E1122" i="1" s="1"/>
  <c r="Q1120" i="1"/>
  <c r="AA1120" i="1"/>
  <c r="F1121" i="1" s="1"/>
  <c r="R1120" i="1"/>
  <c r="AB1120" i="1"/>
  <c r="G1121" i="1" s="1"/>
  <c r="Y1120" i="1"/>
  <c r="B1121" i="1" s="1"/>
  <c r="AD1121" i="1"/>
  <c r="D1122" i="1" s="1"/>
  <c r="J1121" i="1"/>
  <c r="Z1120" i="1"/>
  <c r="C1121" i="1" s="1"/>
  <c r="J1122" i="1" l="1"/>
  <c r="Z1121" i="1"/>
  <c r="C1122" i="1" s="1"/>
  <c r="Y1121" i="1"/>
  <c r="B1122" i="1" s="1"/>
  <c r="K1121" i="1"/>
  <c r="N1121" i="1"/>
  <c r="S1121" i="1"/>
  <c r="T1121" i="1"/>
  <c r="N1122" i="1" l="1"/>
  <c r="K1122" i="1"/>
  <c r="L1121" i="1"/>
  <c r="M1121" i="1"/>
  <c r="U1121" i="1"/>
  <c r="W1121" i="1" s="1"/>
  <c r="AF1121" i="1" s="1"/>
  <c r="H1122" i="1" s="1"/>
  <c r="V1121" i="1"/>
  <c r="X1121" i="1" s="1"/>
  <c r="AG1121" i="1" s="1"/>
  <c r="I1122" i="1" s="1"/>
  <c r="O1121" i="1"/>
  <c r="P1121" i="1"/>
  <c r="S1122" i="1"/>
  <c r="T1122" i="1"/>
  <c r="AD1122" i="1" l="1"/>
  <c r="D1123" i="1" s="1"/>
  <c r="L1122" i="1"/>
  <c r="M1122" i="1"/>
  <c r="U1122" i="1"/>
  <c r="W1122" i="1" s="1"/>
  <c r="AF1122" i="1" s="1"/>
  <c r="H1123" i="1" s="1"/>
  <c r="V1122" i="1"/>
  <c r="X1122" i="1" s="1"/>
  <c r="AG1122" i="1" s="1"/>
  <c r="I1123" i="1" s="1"/>
  <c r="O1122" i="1"/>
  <c r="P1122" i="1"/>
  <c r="AE1122" i="1"/>
  <c r="E1123" i="1" s="1"/>
  <c r="R1121" i="1"/>
  <c r="AB1121" i="1"/>
  <c r="G1122" i="1" s="1"/>
  <c r="AA1121" i="1"/>
  <c r="F1122" i="1" s="1"/>
  <c r="Q1121" i="1"/>
  <c r="AE1123" i="1" l="1"/>
  <c r="E1124" i="1" s="1"/>
  <c r="AD1123" i="1"/>
  <c r="D1124" i="1" s="1"/>
  <c r="AA1122" i="1"/>
  <c r="F1123" i="1" s="1"/>
  <c r="Q1122" i="1"/>
  <c r="J1123" i="1"/>
  <c r="Y1122" i="1"/>
  <c r="B1123" i="1" s="1"/>
  <c r="Z1122" i="1"/>
  <c r="C1123" i="1" s="1"/>
  <c r="AB1122" i="1"/>
  <c r="G1123" i="1" s="1"/>
  <c r="R1122" i="1"/>
  <c r="N1123" i="1" l="1"/>
  <c r="Z1123" i="1"/>
  <c r="C1124" i="1" s="1"/>
  <c r="J1124" i="1"/>
  <c r="U1123" i="1"/>
  <c r="V1123" i="1"/>
  <c r="O1123" i="1"/>
  <c r="P1123" i="1"/>
  <c r="T1123" i="1"/>
  <c r="X1123" i="1" s="1"/>
  <c r="AG1123" i="1" s="1"/>
  <c r="I1124" i="1" s="1"/>
  <c r="S1123" i="1"/>
  <c r="Y1123" i="1"/>
  <c r="B1124" i="1" s="1"/>
  <c r="K1123" i="1"/>
  <c r="K1124" i="1" l="1"/>
  <c r="N1124" i="1"/>
  <c r="AE1124" i="1"/>
  <c r="E1125" i="1" s="1"/>
  <c r="L1123" i="1"/>
  <c r="M1123" i="1"/>
  <c r="W1123" i="1"/>
  <c r="AF1123" i="1" s="1"/>
  <c r="H1124" i="1" s="1"/>
  <c r="S1124" i="1"/>
  <c r="T1124" i="1"/>
  <c r="AD1124" i="1" l="1"/>
  <c r="D1125" i="1" s="1"/>
  <c r="AB1123" i="1"/>
  <c r="G1124" i="1" s="1"/>
  <c r="R1123" i="1"/>
  <c r="U1124" i="1"/>
  <c r="W1124" i="1" s="1"/>
  <c r="AF1124" i="1" s="1"/>
  <c r="H1125" i="1" s="1"/>
  <c r="V1124" i="1"/>
  <c r="X1124" i="1" s="1"/>
  <c r="AG1124" i="1" s="1"/>
  <c r="I1125" i="1" s="1"/>
  <c r="O1124" i="1"/>
  <c r="P1124" i="1"/>
  <c r="M1124" i="1"/>
  <c r="L1124" i="1"/>
  <c r="Q1123" i="1"/>
  <c r="AA1123" i="1"/>
  <c r="F1124" i="1" s="1"/>
  <c r="AD1125" i="1" l="1"/>
  <c r="D1126" i="1" s="1"/>
  <c r="R1124" i="1"/>
  <c r="AB1124" i="1"/>
  <c r="G1125" i="1" s="1"/>
  <c r="J1125" i="1"/>
  <c r="Y1124" i="1"/>
  <c r="B1125" i="1" s="1"/>
  <c r="AE1125" i="1"/>
  <c r="E1126" i="1" s="1"/>
  <c r="Q1124" i="1"/>
  <c r="AA1124" i="1"/>
  <c r="F1125" i="1" s="1"/>
  <c r="Z1124" i="1"/>
  <c r="C1125" i="1" s="1"/>
  <c r="J1126" i="1" l="1"/>
  <c r="K1125" i="1"/>
  <c r="Y1125" i="1"/>
  <c r="B1126" i="1" s="1"/>
  <c r="Z1125" i="1"/>
  <c r="C1126" i="1" s="1"/>
  <c r="S1125" i="1"/>
  <c r="T1125" i="1"/>
  <c r="N1125" i="1"/>
  <c r="K1126" i="1" l="1"/>
  <c r="N1126" i="1"/>
  <c r="S1126" i="1"/>
  <c r="T1126" i="1"/>
  <c r="V1125" i="1"/>
  <c r="X1125" i="1" s="1"/>
  <c r="AG1125" i="1" s="1"/>
  <c r="I1126" i="1" s="1"/>
  <c r="O1125" i="1"/>
  <c r="P1125" i="1"/>
  <c r="U1125" i="1"/>
  <c r="W1125" i="1" s="1"/>
  <c r="AF1125" i="1" s="1"/>
  <c r="H1126" i="1" s="1"/>
  <c r="L1125" i="1"/>
  <c r="M1125" i="1"/>
  <c r="AD1126" i="1" l="1"/>
  <c r="D1127" i="1" s="1"/>
  <c r="AE1126" i="1"/>
  <c r="E1127" i="1" s="1"/>
  <c r="Q1125" i="1"/>
  <c r="AA1125" i="1"/>
  <c r="F1126" i="1" s="1"/>
  <c r="L1126" i="1"/>
  <c r="M1126" i="1"/>
  <c r="O1126" i="1"/>
  <c r="P1126" i="1"/>
  <c r="U1126" i="1"/>
  <c r="W1126" i="1" s="1"/>
  <c r="AF1126" i="1" s="1"/>
  <c r="H1127" i="1" s="1"/>
  <c r="V1126" i="1"/>
  <c r="X1126" i="1" s="1"/>
  <c r="AG1126" i="1" s="1"/>
  <c r="I1127" i="1" s="1"/>
  <c r="R1125" i="1"/>
  <c r="AB1125" i="1"/>
  <c r="G1126" i="1" s="1"/>
  <c r="AD1127" i="1" l="1"/>
  <c r="D1128" i="1" s="1"/>
  <c r="AE1127" i="1"/>
  <c r="E1128" i="1" s="1"/>
  <c r="J1127" i="1"/>
  <c r="Z1126" i="1"/>
  <c r="C1127" i="1" s="1"/>
  <c r="R1126" i="1"/>
  <c r="AB1126" i="1"/>
  <c r="G1127" i="1" s="1"/>
  <c r="Q1126" i="1"/>
  <c r="AA1126" i="1"/>
  <c r="F1127" i="1" s="1"/>
  <c r="Y1126" i="1"/>
  <c r="B1127" i="1" s="1"/>
  <c r="N1127" i="1" l="1"/>
  <c r="P1127" i="1" s="1"/>
  <c r="J1128" i="1"/>
  <c r="Z1127" i="1"/>
  <c r="C1128" i="1" s="1"/>
  <c r="Y1127" i="1"/>
  <c r="B1128" i="1" s="1"/>
  <c r="K1127" i="1"/>
  <c r="S1127" i="1"/>
  <c r="T1127" i="1"/>
  <c r="O1127" i="1" l="1"/>
  <c r="V1127" i="1"/>
  <c r="X1127" i="1" s="1"/>
  <c r="AG1127" i="1" s="1"/>
  <c r="I1128" i="1" s="1"/>
  <c r="AE1128" i="1" s="1"/>
  <c r="E1129" i="1" s="1"/>
  <c r="U1127" i="1"/>
  <c r="W1127" i="1" s="1"/>
  <c r="AF1127" i="1" s="1"/>
  <c r="H1128" i="1" s="1"/>
  <c r="N1128" i="1"/>
  <c r="S1128" i="1"/>
  <c r="T1128" i="1"/>
  <c r="L1127" i="1"/>
  <c r="M1127" i="1"/>
  <c r="K1128" i="1"/>
  <c r="P1128" i="1" l="1"/>
  <c r="V1128" i="1"/>
  <c r="X1128" i="1" s="1"/>
  <c r="AG1128" i="1" s="1"/>
  <c r="I1129" i="1" s="1"/>
  <c r="O1128" i="1"/>
  <c r="U1128" i="1"/>
  <c r="W1128" i="1" s="1"/>
  <c r="AF1128" i="1" s="1"/>
  <c r="H1129" i="1" s="1"/>
  <c r="Q1127" i="1"/>
  <c r="AA1127" i="1"/>
  <c r="F1128" i="1" s="1"/>
  <c r="R1127" i="1"/>
  <c r="AB1127" i="1"/>
  <c r="G1128" i="1" s="1"/>
  <c r="L1128" i="1"/>
  <c r="M1128" i="1"/>
  <c r="AD1128" i="1"/>
  <c r="D1129" i="1" s="1"/>
  <c r="AE1129" i="1" l="1"/>
  <c r="E1130" i="1" s="1"/>
  <c r="Y1128" i="1"/>
  <c r="B1129" i="1" s="1"/>
  <c r="AD1129" i="1"/>
  <c r="D1130" i="1" s="1"/>
  <c r="J1129" i="1"/>
  <c r="R1128" i="1"/>
  <c r="AB1128" i="1"/>
  <c r="G1129" i="1" s="1"/>
  <c r="Q1128" i="1"/>
  <c r="AA1128" i="1"/>
  <c r="F1129" i="1" s="1"/>
  <c r="Z1128" i="1"/>
  <c r="C1129" i="1" s="1"/>
  <c r="Y1129" i="1" l="1"/>
  <c r="B1130" i="1" s="1"/>
  <c r="Z1129" i="1"/>
  <c r="C1130" i="1" s="1"/>
  <c r="K1129" i="1"/>
  <c r="N1129" i="1"/>
  <c r="J1130" i="1"/>
  <c r="S1129" i="1"/>
  <c r="T1129" i="1"/>
  <c r="U1129" i="1" l="1"/>
  <c r="W1129" i="1" s="1"/>
  <c r="AF1129" i="1" s="1"/>
  <c r="H1130" i="1" s="1"/>
  <c r="V1129" i="1"/>
  <c r="X1129" i="1" s="1"/>
  <c r="AG1129" i="1" s="1"/>
  <c r="I1130" i="1" s="1"/>
  <c r="O1129" i="1"/>
  <c r="P1129" i="1"/>
  <c r="K1130" i="1"/>
  <c r="S1130" i="1"/>
  <c r="T1130" i="1"/>
  <c r="N1130" i="1"/>
  <c r="L1129" i="1"/>
  <c r="M1129" i="1"/>
  <c r="AE1130" i="1" l="1"/>
  <c r="E1131" i="1" s="1"/>
  <c r="U1130" i="1"/>
  <c r="W1130" i="1" s="1"/>
  <c r="AF1130" i="1" s="1"/>
  <c r="H1131" i="1" s="1"/>
  <c r="V1130" i="1"/>
  <c r="X1130" i="1" s="1"/>
  <c r="AG1130" i="1" s="1"/>
  <c r="I1131" i="1" s="1"/>
  <c r="O1130" i="1"/>
  <c r="P1130" i="1"/>
  <c r="AD1130" i="1"/>
  <c r="D1131" i="1" s="1"/>
  <c r="R1129" i="1"/>
  <c r="AB1129" i="1"/>
  <c r="G1130" i="1" s="1"/>
  <c r="L1130" i="1"/>
  <c r="M1130" i="1"/>
  <c r="AA1129" i="1"/>
  <c r="F1130" i="1" s="1"/>
  <c r="Q1129" i="1"/>
  <c r="AD1131" i="1" l="1"/>
  <c r="D1132" i="1" s="1"/>
  <c r="AE1131" i="1"/>
  <c r="E1132" i="1" s="1"/>
  <c r="Y1130" i="1"/>
  <c r="B1131" i="1" s="1"/>
  <c r="J1131" i="1"/>
  <c r="AB1130" i="1"/>
  <c r="G1131" i="1" s="1"/>
  <c r="R1130" i="1"/>
  <c r="AA1130" i="1"/>
  <c r="F1131" i="1" s="1"/>
  <c r="Q1130" i="1"/>
  <c r="Z1130" i="1"/>
  <c r="C1131" i="1" s="1"/>
  <c r="J1132" i="1" l="1"/>
  <c r="Y1131" i="1"/>
  <c r="B1132" i="1" s="1"/>
  <c r="Z1131" i="1"/>
  <c r="C1132" i="1" s="1"/>
  <c r="T1131" i="1"/>
  <c r="S1131" i="1"/>
  <c r="N1131" i="1"/>
  <c r="K1131" i="1"/>
  <c r="K1132" i="1" l="1"/>
  <c r="N1132" i="1"/>
  <c r="S1132" i="1"/>
  <c r="T1132" i="1"/>
  <c r="L1131" i="1"/>
  <c r="M1131" i="1"/>
  <c r="U1131" i="1"/>
  <c r="W1131" i="1" s="1"/>
  <c r="AF1131" i="1" s="1"/>
  <c r="H1132" i="1" s="1"/>
  <c r="V1131" i="1"/>
  <c r="X1131" i="1" s="1"/>
  <c r="AG1131" i="1" s="1"/>
  <c r="I1132" i="1" s="1"/>
  <c r="O1131" i="1"/>
  <c r="P1131" i="1"/>
  <c r="AD1132" i="1" l="1"/>
  <c r="D1133" i="1" s="1"/>
  <c r="U1132" i="1"/>
  <c r="W1132" i="1" s="1"/>
  <c r="AF1132" i="1" s="1"/>
  <c r="H1133" i="1" s="1"/>
  <c r="V1132" i="1"/>
  <c r="X1132" i="1" s="1"/>
  <c r="AG1132" i="1" s="1"/>
  <c r="I1133" i="1" s="1"/>
  <c r="O1132" i="1"/>
  <c r="P1132" i="1"/>
  <c r="AB1131" i="1"/>
  <c r="G1132" i="1" s="1"/>
  <c r="R1131" i="1"/>
  <c r="M1132" i="1"/>
  <c r="L1132" i="1"/>
  <c r="Q1131" i="1"/>
  <c r="AA1131" i="1"/>
  <c r="F1132" i="1" s="1"/>
  <c r="AE1132" i="1"/>
  <c r="E1133" i="1" s="1"/>
  <c r="AD1133" i="1" l="1"/>
  <c r="D1134" i="1" s="1"/>
  <c r="AE1133" i="1"/>
  <c r="E1134" i="1" s="1"/>
  <c r="Q1132" i="1"/>
  <c r="AA1132" i="1"/>
  <c r="R1132" i="1"/>
  <c r="AB1132" i="1"/>
  <c r="G1133" i="1" s="1"/>
  <c r="J1133" i="1"/>
  <c r="Z1132" i="1"/>
  <c r="C1133" i="1" s="1"/>
  <c r="F1133" i="1"/>
  <c r="Y1132" i="1"/>
  <c r="B1133" i="1" s="1"/>
  <c r="N1133" i="1" l="1"/>
  <c r="Z1133" i="1"/>
  <c r="C1134" i="1" s="1"/>
  <c r="J1134" i="1"/>
  <c r="S1133" i="1"/>
  <c r="T1133" i="1"/>
  <c r="K1133" i="1"/>
  <c r="Y1133" i="1"/>
  <c r="B1134" i="1" s="1"/>
  <c r="U1133" i="1" l="1"/>
  <c r="W1133" i="1" s="1"/>
  <c r="AF1133" i="1" s="1"/>
  <c r="H1134" i="1" s="1"/>
  <c r="AD1134" i="1" s="1"/>
  <c r="D1135" i="1" s="1"/>
  <c r="P1133" i="1"/>
  <c r="O1133" i="1"/>
  <c r="V1133" i="1"/>
  <c r="X1133" i="1" s="1"/>
  <c r="AG1133" i="1" s="1"/>
  <c r="I1134" i="1" s="1"/>
  <c r="K1134" i="1"/>
  <c r="N1134" i="1"/>
  <c r="L1133" i="1"/>
  <c r="M1133" i="1"/>
  <c r="S1134" i="1"/>
  <c r="T1134" i="1"/>
  <c r="O1134" i="1" l="1"/>
  <c r="P1134" i="1"/>
  <c r="U1134" i="1"/>
  <c r="W1134" i="1" s="1"/>
  <c r="AF1134" i="1" s="1"/>
  <c r="H1135" i="1" s="1"/>
  <c r="V1134" i="1"/>
  <c r="X1134" i="1" s="1"/>
  <c r="AG1134" i="1" s="1"/>
  <c r="I1135" i="1" s="1"/>
  <c r="L1134" i="1"/>
  <c r="M1134" i="1"/>
  <c r="AE1134" i="1"/>
  <c r="E1135" i="1" s="1"/>
  <c r="J1135" i="1" s="1"/>
  <c r="R1133" i="1"/>
  <c r="AB1133" i="1"/>
  <c r="G1134" i="1" s="1"/>
  <c r="Q1133" i="1"/>
  <c r="AA1133" i="1"/>
  <c r="F1134" i="1" s="1"/>
  <c r="S1135" i="1" l="1"/>
  <c r="T1135" i="1"/>
  <c r="AE1135" i="1"/>
  <c r="E1136" i="1" s="1"/>
  <c r="AD1135" i="1"/>
  <c r="D1136" i="1" s="1"/>
  <c r="Y1134" i="1"/>
  <c r="B1135" i="1" s="1"/>
  <c r="Z1134" i="1"/>
  <c r="C1135" i="1" s="1"/>
  <c r="R1134" i="1"/>
  <c r="AB1134" i="1"/>
  <c r="G1135" i="1" s="1"/>
  <c r="Q1134" i="1"/>
  <c r="AA1134" i="1"/>
  <c r="F1135" i="1" s="1"/>
  <c r="Y1135" i="1" l="1"/>
  <c r="B1136" i="1" s="1"/>
  <c r="Z1135" i="1"/>
  <c r="C1136" i="1" s="1"/>
  <c r="K1135" i="1"/>
  <c r="N1135" i="1"/>
  <c r="J1136" i="1"/>
  <c r="K1136" i="1" l="1"/>
  <c r="N1136" i="1"/>
  <c r="S1136" i="1"/>
  <c r="T1136" i="1"/>
  <c r="P1135" i="1"/>
  <c r="U1135" i="1"/>
  <c r="W1135" i="1" s="1"/>
  <c r="AF1135" i="1" s="1"/>
  <c r="H1136" i="1" s="1"/>
  <c r="V1135" i="1"/>
  <c r="X1135" i="1" s="1"/>
  <c r="AG1135" i="1" s="1"/>
  <c r="I1136" i="1" s="1"/>
  <c r="O1135" i="1"/>
  <c r="L1135" i="1"/>
  <c r="M1135" i="1"/>
  <c r="U1136" i="1" l="1"/>
  <c r="W1136" i="1" s="1"/>
  <c r="AF1136" i="1" s="1"/>
  <c r="H1137" i="1" s="1"/>
  <c r="V1136" i="1"/>
  <c r="X1136" i="1" s="1"/>
  <c r="AG1136" i="1" s="1"/>
  <c r="I1137" i="1" s="1"/>
  <c r="O1136" i="1"/>
  <c r="P1136" i="1"/>
  <c r="AE1136" i="1"/>
  <c r="E1137" i="1" s="1"/>
  <c r="Q1135" i="1"/>
  <c r="AA1135" i="1"/>
  <c r="F1136" i="1" s="1"/>
  <c r="L1136" i="1"/>
  <c r="M1136" i="1"/>
  <c r="AD1136" i="1"/>
  <c r="D1137" i="1" s="1"/>
  <c r="R1135" i="1"/>
  <c r="AB1135" i="1"/>
  <c r="G1136" i="1" s="1"/>
  <c r="AD1137" i="1" l="1"/>
  <c r="D1138" i="1" s="1"/>
  <c r="AE1137" i="1"/>
  <c r="E1138" i="1" s="1"/>
  <c r="Q1136" i="1"/>
  <c r="AA1136" i="1"/>
  <c r="F1137" i="1" s="1"/>
  <c r="Y1136" i="1"/>
  <c r="B1137" i="1" s="1"/>
  <c r="Z1136" i="1"/>
  <c r="C1137" i="1" s="1"/>
  <c r="J1137" i="1"/>
  <c r="R1136" i="1"/>
  <c r="AB1136" i="1"/>
  <c r="G1137" i="1" s="1"/>
  <c r="J1138" i="1" l="1"/>
  <c r="Y1137" i="1"/>
  <c r="B1138" i="1" s="1"/>
  <c r="Z1137" i="1"/>
  <c r="C1138" i="1" s="1"/>
  <c r="K1137" i="1"/>
  <c r="N1137" i="1"/>
  <c r="S1137" i="1"/>
  <c r="T1137" i="1"/>
  <c r="K1138" i="1" l="1"/>
  <c r="S1138" i="1"/>
  <c r="T1138" i="1"/>
  <c r="L1137" i="1"/>
  <c r="M1137" i="1"/>
  <c r="N1138" i="1"/>
  <c r="U1137" i="1"/>
  <c r="W1137" i="1" s="1"/>
  <c r="AF1137" i="1" s="1"/>
  <c r="H1138" i="1" s="1"/>
  <c r="V1137" i="1"/>
  <c r="X1137" i="1" s="1"/>
  <c r="AG1137" i="1" s="1"/>
  <c r="I1138" i="1" s="1"/>
  <c r="O1137" i="1"/>
  <c r="P1137" i="1"/>
  <c r="AD1138" i="1" l="1"/>
  <c r="D1139" i="1" s="1"/>
  <c r="R1137" i="1"/>
  <c r="AB1137" i="1"/>
  <c r="G1138" i="1" s="1"/>
  <c r="L1138" i="1"/>
  <c r="M1138" i="1"/>
  <c r="AE1138" i="1"/>
  <c r="E1139" i="1" s="1"/>
  <c r="U1138" i="1"/>
  <c r="W1138" i="1" s="1"/>
  <c r="AF1138" i="1" s="1"/>
  <c r="H1139" i="1" s="1"/>
  <c r="V1138" i="1"/>
  <c r="X1138" i="1" s="1"/>
  <c r="AG1138" i="1" s="1"/>
  <c r="I1139" i="1" s="1"/>
  <c r="O1138" i="1"/>
  <c r="P1138" i="1"/>
  <c r="AA1137" i="1"/>
  <c r="F1138" i="1" s="1"/>
  <c r="Q1137" i="1"/>
  <c r="AD1139" i="1" l="1"/>
  <c r="D1140" i="1" s="1"/>
  <c r="AE1139" i="1"/>
  <c r="E1140" i="1" s="1"/>
  <c r="J1139" i="1"/>
  <c r="AB1138" i="1"/>
  <c r="G1139" i="1" s="1"/>
  <c r="R1138" i="1"/>
  <c r="Y1138" i="1"/>
  <c r="B1139" i="1" s="1"/>
  <c r="AA1138" i="1"/>
  <c r="F1139" i="1" s="1"/>
  <c r="Q1138" i="1"/>
  <c r="Z1138" i="1"/>
  <c r="C1139" i="1" s="1"/>
  <c r="Y1139" i="1" l="1"/>
  <c r="B1140" i="1" s="1"/>
  <c r="Z1139" i="1"/>
  <c r="C1140" i="1" s="1"/>
  <c r="J1140" i="1"/>
  <c r="T1139" i="1"/>
  <c r="S1139" i="1"/>
  <c r="N1139" i="1"/>
  <c r="K1139" i="1"/>
  <c r="N1140" i="1" l="1"/>
  <c r="S1140" i="1"/>
  <c r="T1140" i="1"/>
  <c r="L1139" i="1"/>
  <c r="M1139" i="1"/>
  <c r="K1140" i="1"/>
  <c r="U1139" i="1"/>
  <c r="W1139" i="1" s="1"/>
  <c r="AF1139" i="1" s="1"/>
  <c r="H1140" i="1" s="1"/>
  <c r="V1139" i="1"/>
  <c r="X1139" i="1" s="1"/>
  <c r="AG1139" i="1" s="1"/>
  <c r="I1140" i="1" s="1"/>
  <c r="O1139" i="1"/>
  <c r="P1139" i="1"/>
  <c r="U1140" i="1" l="1"/>
  <c r="W1140" i="1" s="1"/>
  <c r="AF1140" i="1" s="1"/>
  <c r="H1141" i="1" s="1"/>
  <c r="P1140" i="1"/>
  <c r="O1140" i="1"/>
  <c r="V1140" i="1"/>
  <c r="X1140" i="1" s="1"/>
  <c r="AG1140" i="1" s="1"/>
  <c r="I1141" i="1" s="1"/>
  <c r="AE1140" i="1"/>
  <c r="E1141" i="1" s="1"/>
  <c r="AD1140" i="1"/>
  <c r="D1141" i="1" s="1"/>
  <c r="Q1139" i="1"/>
  <c r="AA1139" i="1"/>
  <c r="F1140" i="1" s="1"/>
  <c r="AB1139" i="1"/>
  <c r="G1140" i="1" s="1"/>
  <c r="R1139" i="1"/>
  <c r="M1140" i="1"/>
  <c r="L1140" i="1"/>
  <c r="AE1141" i="1" l="1"/>
  <c r="E1142" i="1" s="1"/>
  <c r="Q1140" i="1"/>
  <c r="AA1140" i="1"/>
  <c r="F1141" i="1" s="1"/>
  <c r="J1141" i="1"/>
  <c r="R1140" i="1"/>
  <c r="AB1140" i="1"/>
  <c r="G1141" i="1" s="1"/>
  <c r="Z1140" i="1"/>
  <c r="C1141" i="1" s="1"/>
  <c r="Y1140" i="1"/>
  <c r="B1141" i="1" s="1"/>
  <c r="AD1141" i="1"/>
  <c r="D1142" i="1" s="1"/>
  <c r="J1142" i="1" l="1"/>
  <c r="Z1141" i="1"/>
  <c r="C1142" i="1" s="1"/>
  <c r="S1141" i="1"/>
  <c r="T1141" i="1"/>
  <c r="K1141" i="1"/>
  <c r="N1141" i="1"/>
  <c r="Y1141" i="1"/>
  <c r="B1142" i="1" s="1"/>
  <c r="N1142" i="1" l="1"/>
  <c r="L1141" i="1"/>
  <c r="M1141" i="1"/>
  <c r="K1142" i="1"/>
  <c r="V1141" i="1"/>
  <c r="X1141" i="1" s="1"/>
  <c r="AG1141" i="1" s="1"/>
  <c r="I1142" i="1" s="1"/>
  <c r="O1141" i="1"/>
  <c r="P1141" i="1"/>
  <c r="U1141" i="1"/>
  <c r="W1141" i="1" s="1"/>
  <c r="AF1141" i="1" s="1"/>
  <c r="H1142" i="1" s="1"/>
  <c r="S1142" i="1"/>
  <c r="T1142" i="1"/>
  <c r="U1142" i="1" l="1"/>
  <c r="W1142" i="1" s="1"/>
  <c r="AF1142" i="1" s="1"/>
  <c r="H1143" i="1" s="1"/>
  <c r="P1142" i="1"/>
  <c r="O1142" i="1"/>
  <c r="V1142" i="1"/>
  <c r="X1142" i="1" s="1"/>
  <c r="AG1142" i="1" s="1"/>
  <c r="I1143" i="1" s="1"/>
  <c r="AD1142" i="1"/>
  <c r="D1143" i="1" s="1"/>
  <c r="AE1142" i="1"/>
  <c r="E1143" i="1" s="1"/>
  <c r="L1142" i="1"/>
  <c r="M1142" i="1"/>
  <c r="R1141" i="1"/>
  <c r="AB1141" i="1"/>
  <c r="G1142" i="1" s="1"/>
  <c r="Q1141" i="1"/>
  <c r="AA1141" i="1"/>
  <c r="F1142" i="1" s="1"/>
  <c r="AD1143" i="1" l="1"/>
  <c r="D1144" i="1" s="1"/>
  <c r="Y1142" i="1"/>
  <c r="B1143" i="1" s="1"/>
  <c r="AE1143" i="1"/>
  <c r="E1144" i="1" s="1"/>
  <c r="J1143" i="1"/>
  <c r="Z1142" i="1"/>
  <c r="C1143" i="1" s="1"/>
  <c r="R1142" i="1"/>
  <c r="AB1142" i="1"/>
  <c r="G1143" i="1" s="1"/>
  <c r="Q1142" i="1"/>
  <c r="AA1142" i="1"/>
  <c r="F1143" i="1" s="1"/>
  <c r="N1143" i="1" l="1"/>
  <c r="Y1143" i="1"/>
  <c r="B1144" i="1" s="1"/>
  <c r="P1143" i="1"/>
  <c r="U1143" i="1"/>
  <c r="V1143" i="1"/>
  <c r="O1143" i="1"/>
  <c r="J1144" i="1"/>
  <c r="Z1143" i="1"/>
  <c r="C1144" i="1" s="1"/>
  <c r="K1143" i="1"/>
  <c r="S1143" i="1"/>
  <c r="T1143" i="1"/>
  <c r="X1143" i="1" l="1"/>
  <c r="AG1143" i="1" s="1"/>
  <c r="I1144" i="1" s="1"/>
  <c r="AE1144" i="1" s="1"/>
  <c r="E1145" i="1" s="1"/>
  <c r="W1143" i="1"/>
  <c r="AF1143" i="1" s="1"/>
  <c r="H1144" i="1" s="1"/>
  <c r="AD1144" i="1" s="1"/>
  <c r="D1145" i="1" s="1"/>
  <c r="K1144" i="1"/>
  <c r="N1144" i="1"/>
  <c r="L1143" i="1"/>
  <c r="M1143" i="1"/>
  <c r="S1144" i="1"/>
  <c r="T1144" i="1"/>
  <c r="U1144" i="1" l="1"/>
  <c r="W1144" i="1" s="1"/>
  <c r="AF1144" i="1" s="1"/>
  <c r="H1145" i="1" s="1"/>
  <c r="V1144" i="1"/>
  <c r="X1144" i="1" s="1"/>
  <c r="AG1144" i="1" s="1"/>
  <c r="I1145" i="1" s="1"/>
  <c r="O1144" i="1"/>
  <c r="P1144" i="1"/>
  <c r="L1144" i="1"/>
  <c r="M1144" i="1"/>
  <c r="Q1143" i="1"/>
  <c r="AA1143" i="1"/>
  <c r="F1144" i="1" s="1"/>
  <c r="R1143" i="1"/>
  <c r="AB1143" i="1"/>
  <c r="G1144" i="1" s="1"/>
  <c r="J1145" i="1"/>
  <c r="AE1145" i="1" l="1"/>
  <c r="E1146" i="1" s="1"/>
  <c r="AD1145" i="1"/>
  <c r="D1146" i="1" s="1"/>
  <c r="Y1144" i="1"/>
  <c r="B1145" i="1" s="1"/>
  <c r="Z1144" i="1"/>
  <c r="C1145" i="1" s="1"/>
  <c r="R1144" i="1"/>
  <c r="AB1144" i="1"/>
  <c r="G1145" i="1" s="1"/>
  <c r="Q1144" i="1"/>
  <c r="AA1144" i="1"/>
  <c r="F1145" i="1" s="1"/>
  <c r="S1145" i="1"/>
  <c r="T1145" i="1"/>
  <c r="Z1145" i="1" l="1"/>
  <c r="C1146" i="1" s="1"/>
  <c r="J1146" i="1"/>
  <c r="Y1145" i="1"/>
  <c r="B1146" i="1" s="1"/>
  <c r="K1145" i="1"/>
  <c r="N1145" i="1"/>
  <c r="K1146" i="1" l="1"/>
  <c r="N1146" i="1"/>
  <c r="U1145" i="1"/>
  <c r="W1145" i="1" s="1"/>
  <c r="AF1145" i="1" s="1"/>
  <c r="H1146" i="1" s="1"/>
  <c r="V1145" i="1"/>
  <c r="X1145" i="1" s="1"/>
  <c r="AG1145" i="1" s="1"/>
  <c r="I1146" i="1" s="1"/>
  <c r="O1145" i="1"/>
  <c r="P1145" i="1"/>
  <c r="S1146" i="1"/>
  <c r="T1146" i="1"/>
  <c r="L1145" i="1"/>
  <c r="M1145" i="1"/>
  <c r="AA1145" i="1" l="1"/>
  <c r="F1146" i="1" s="1"/>
  <c r="Q1145" i="1"/>
  <c r="L1146" i="1"/>
  <c r="M1146" i="1"/>
  <c r="U1146" i="1"/>
  <c r="W1146" i="1" s="1"/>
  <c r="AF1146" i="1" s="1"/>
  <c r="H1147" i="1" s="1"/>
  <c r="V1146" i="1"/>
  <c r="X1146" i="1" s="1"/>
  <c r="AG1146" i="1" s="1"/>
  <c r="I1147" i="1" s="1"/>
  <c r="O1146" i="1"/>
  <c r="P1146" i="1"/>
  <c r="AE1146" i="1"/>
  <c r="E1147" i="1" s="1"/>
  <c r="AD1146" i="1"/>
  <c r="D1147" i="1" s="1"/>
  <c r="R1145" i="1"/>
  <c r="AB1145" i="1"/>
  <c r="G1146" i="1" s="1"/>
  <c r="AE1147" i="1" l="1"/>
  <c r="E1148" i="1" s="1"/>
  <c r="AD1147" i="1"/>
  <c r="D1148" i="1" s="1"/>
  <c r="Y1146" i="1"/>
  <c r="B1147" i="1" s="1"/>
  <c r="Z1146" i="1"/>
  <c r="C1147" i="1" s="1"/>
  <c r="AB1146" i="1"/>
  <c r="G1147" i="1" s="1"/>
  <c r="R1146" i="1"/>
  <c r="J1147" i="1"/>
  <c r="AA1146" i="1"/>
  <c r="F1147" i="1" s="1"/>
  <c r="Q1146" i="1"/>
  <c r="J1148" i="1" l="1"/>
  <c r="Y1147" i="1"/>
  <c r="B1148" i="1" s="1"/>
  <c r="Z1147" i="1"/>
  <c r="C1148" i="1" s="1"/>
  <c r="K1147" i="1"/>
  <c r="T1147" i="1"/>
  <c r="S1147" i="1"/>
  <c r="N1147" i="1"/>
  <c r="L1147" i="1" l="1"/>
  <c r="M1147" i="1"/>
  <c r="K1148" i="1"/>
  <c r="S1148" i="1"/>
  <c r="T1148" i="1"/>
  <c r="N1148" i="1"/>
  <c r="U1147" i="1"/>
  <c r="W1147" i="1" s="1"/>
  <c r="AF1147" i="1" s="1"/>
  <c r="H1148" i="1" s="1"/>
  <c r="V1147" i="1"/>
  <c r="X1147" i="1" s="1"/>
  <c r="AG1147" i="1" s="1"/>
  <c r="I1148" i="1" s="1"/>
  <c r="O1147" i="1"/>
  <c r="P1147" i="1"/>
  <c r="AE1148" i="1" l="1"/>
  <c r="E1149" i="1" s="1"/>
  <c r="AD1148" i="1"/>
  <c r="D1149" i="1" s="1"/>
  <c r="AB1147" i="1"/>
  <c r="G1148" i="1" s="1"/>
  <c r="R1147" i="1"/>
  <c r="Q1147" i="1"/>
  <c r="AA1147" i="1"/>
  <c r="F1148" i="1" s="1"/>
  <c r="U1148" i="1"/>
  <c r="W1148" i="1" s="1"/>
  <c r="AF1148" i="1" s="1"/>
  <c r="H1149" i="1" s="1"/>
  <c r="V1148" i="1"/>
  <c r="X1148" i="1" s="1"/>
  <c r="AG1148" i="1" s="1"/>
  <c r="I1149" i="1" s="1"/>
  <c r="O1148" i="1"/>
  <c r="P1148" i="1"/>
  <c r="M1148" i="1"/>
  <c r="L1148" i="1"/>
  <c r="AE1149" i="1" l="1"/>
  <c r="E1150" i="1" s="1"/>
  <c r="AD1149" i="1"/>
  <c r="D1150" i="1" s="1"/>
  <c r="Q1148" i="1"/>
  <c r="AA1148" i="1"/>
  <c r="F1149" i="1" s="1"/>
  <c r="Y1148" i="1"/>
  <c r="B1149" i="1" s="1"/>
  <c r="J1149" i="1"/>
  <c r="R1148" i="1"/>
  <c r="AB1148" i="1"/>
  <c r="G1149" i="1" s="1"/>
  <c r="Z1148" i="1"/>
  <c r="C1149" i="1" s="1"/>
  <c r="N1149" i="1" l="1"/>
  <c r="O1149" i="1" s="1"/>
  <c r="Y1149" i="1"/>
  <c r="B1150" i="1" s="1"/>
  <c r="S1149" i="1"/>
  <c r="T1149" i="1"/>
  <c r="K1149" i="1"/>
  <c r="Z1149" i="1"/>
  <c r="C1150" i="1" s="1"/>
  <c r="J1150" i="1"/>
  <c r="V1149" i="1" l="1"/>
  <c r="X1149" i="1" s="1"/>
  <c r="AG1149" i="1" s="1"/>
  <c r="I1150" i="1" s="1"/>
  <c r="AE1150" i="1" s="1"/>
  <c r="E1151" i="1" s="1"/>
  <c r="U1149" i="1"/>
  <c r="W1149" i="1" s="1"/>
  <c r="AF1149" i="1" s="1"/>
  <c r="H1150" i="1" s="1"/>
  <c r="P1149" i="1"/>
  <c r="N1150" i="1"/>
  <c r="S1150" i="1"/>
  <c r="T1150" i="1"/>
  <c r="L1149" i="1"/>
  <c r="M1149" i="1"/>
  <c r="K1150" i="1"/>
  <c r="AD1150" i="1" l="1"/>
  <c r="D1151" i="1" s="1"/>
  <c r="O1150" i="1"/>
  <c r="P1150" i="1"/>
  <c r="U1150" i="1"/>
  <c r="W1150" i="1" s="1"/>
  <c r="AF1150" i="1" s="1"/>
  <c r="H1151" i="1" s="1"/>
  <c r="V1150" i="1"/>
  <c r="X1150" i="1" s="1"/>
  <c r="AG1150" i="1" s="1"/>
  <c r="I1151" i="1" s="1"/>
  <c r="L1150" i="1"/>
  <c r="M1150" i="1"/>
  <c r="R1149" i="1"/>
  <c r="AB1149" i="1"/>
  <c r="G1150" i="1" s="1"/>
  <c r="Q1149" i="1"/>
  <c r="AA1149" i="1"/>
  <c r="F1150" i="1" s="1"/>
  <c r="AD1151" i="1" l="1"/>
  <c r="D1152" i="1" s="1"/>
  <c r="J1151" i="1"/>
  <c r="R1150" i="1"/>
  <c r="AB1150" i="1"/>
  <c r="G1151" i="1" s="1"/>
  <c r="Q1150" i="1"/>
  <c r="AA1150" i="1"/>
  <c r="F1151" i="1" s="1"/>
  <c r="AE1151" i="1"/>
  <c r="E1152" i="1" s="1"/>
  <c r="Y1150" i="1"/>
  <c r="B1151" i="1" s="1"/>
  <c r="Z1150" i="1"/>
  <c r="C1151" i="1" s="1"/>
  <c r="J1152" i="1" l="1"/>
  <c r="Y1151" i="1"/>
  <c r="B1152" i="1" s="1"/>
  <c r="S1151" i="1"/>
  <c r="T1151" i="1"/>
  <c r="Z1151" i="1"/>
  <c r="C1152" i="1" s="1"/>
  <c r="N1151" i="1"/>
  <c r="K1151" i="1"/>
  <c r="S1152" i="1" l="1"/>
  <c r="T1152" i="1"/>
  <c r="N1152" i="1"/>
  <c r="L1151" i="1"/>
  <c r="M1151" i="1"/>
  <c r="K1152" i="1"/>
  <c r="P1151" i="1"/>
  <c r="U1151" i="1"/>
  <c r="W1151" i="1" s="1"/>
  <c r="AF1151" i="1" s="1"/>
  <c r="H1152" i="1" s="1"/>
  <c r="V1151" i="1"/>
  <c r="X1151" i="1" s="1"/>
  <c r="AG1151" i="1" s="1"/>
  <c r="I1152" i="1" s="1"/>
  <c r="O1151" i="1"/>
  <c r="AE1152" i="1" l="1"/>
  <c r="E1153" i="1" s="1"/>
  <c r="L1152" i="1"/>
  <c r="M1152" i="1"/>
  <c r="R1151" i="1"/>
  <c r="AB1151" i="1"/>
  <c r="G1152" i="1" s="1"/>
  <c r="Q1151" i="1"/>
  <c r="AA1151" i="1"/>
  <c r="F1152" i="1" s="1"/>
  <c r="AD1152" i="1"/>
  <c r="D1153" i="1" s="1"/>
  <c r="U1152" i="1"/>
  <c r="W1152" i="1" s="1"/>
  <c r="AF1152" i="1" s="1"/>
  <c r="H1153" i="1" s="1"/>
  <c r="V1152" i="1"/>
  <c r="X1152" i="1" s="1"/>
  <c r="AG1152" i="1" s="1"/>
  <c r="I1153" i="1" s="1"/>
  <c r="O1152" i="1"/>
  <c r="P1152" i="1"/>
  <c r="AE1153" i="1" l="1"/>
  <c r="E1154" i="1" s="1"/>
  <c r="AD1153" i="1"/>
  <c r="D1154" i="1" s="1"/>
  <c r="J1153" i="1"/>
  <c r="Y1152" i="1"/>
  <c r="B1153" i="1" s="1"/>
  <c r="Z1152" i="1"/>
  <c r="C1153" i="1" s="1"/>
  <c r="R1152" i="1"/>
  <c r="AB1152" i="1"/>
  <c r="G1153" i="1" s="1"/>
  <c r="Q1152" i="1"/>
  <c r="AA1152" i="1"/>
  <c r="F1153" i="1" s="1"/>
  <c r="J1154" i="1" l="1"/>
  <c r="Z1153" i="1"/>
  <c r="C1154" i="1" s="1"/>
  <c r="Y1153" i="1"/>
  <c r="B1154" i="1" s="1"/>
  <c r="K1153" i="1"/>
  <c r="N1153" i="1"/>
  <c r="S1153" i="1"/>
  <c r="T1153" i="1"/>
  <c r="S1154" i="1" l="1"/>
  <c r="T1154" i="1"/>
  <c r="K1154" i="1"/>
  <c r="N1154" i="1"/>
  <c r="L1153" i="1"/>
  <c r="M1153" i="1"/>
  <c r="U1153" i="1"/>
  <c r="W1153" i="1" s="1"/>
  <c r="AF1153" i="1" s="1"/>
  <c r="H1154" i="1" s="1"/>
  <c r="V1153" i="1"/>
  <c r="X1153" i="1" s="1"/>
  <c r="AG1153" i="1" s="1"/>
  <c r="I1154" i="1" s="1"/>
  <c r="O1153" i="1"/>
  <c r="P1153" i="1"/>
  <c r="AE1154" i="1" l="1"/>
  <c r="E1155" i="1" s="1"/>
  <c r="AD1154" i="1"/>
  <c r="D1155" i="1" s="1"/>
  <c r="L1154" i="1"/>
  <c r="M1154" i="1"/>
  <c r="R1153" i="1"/>
  <c r="AB1153" i="1"/>
  <c r="G1154" i="1" s="1"/>
  <c r="AA1153" i="1"/>
  <c r="F1154" i="1" s="1"/>
  <c r="Q1153" i="1"/>
  <c r="U1154" i="1"/>
  <c r="W1154" i="1" s="1"/>
  <c r="AF1154" i="1" s="1"/>
  <c r="H1155" i="1" s="1"/>
  <c r="V1154" i="1"/>
  <c r="X1154" i="1" s="1"/>
  <c r="AG1154" i="1" s="1"/>
  <c r="I1155" i="1" s="1"/>
  <c r="O1154" i="1"/>
  <c r="P1154" i="1"/>
  <c r="AD1155" i="1" l="1"/>
  <c r="D1156" i="1" s="1"/>
  <c r="AE1155" i="1"/>
  <c r="E1156" i="1" s="1"/>
  <c r="Y1154" i="1"/>
  <c r="B1155" i="1" s="1"/>
  <c r="J1155" i="1"/>
  <c r="Z1154" i="1"/>
  <c r="C1155" i="1" s="1"/>
  <c r="AB1154" i="1"/>
  <c r="G1155" i="1" s="1"/>
  <c r="R1154" i="1"/>
  <c r="AA1154" i="1"/>
  <c r="F1155" i="1" s="1"/>
  <c r="Q1154" i="1"/>
  <c r="Y1155" i="1" l="1"/>
  <c r="B1156" i="1" s="1"/>
  <c r="Z1155" i="1"/>
  <c r="C1156" i="1" s="1"/>
  <c r="T1155" i="1"/>
  <c r="S1155" i="1"/>
  <c r="J1156" i="1"/>
  <c r="N1155" i="1"/>
  <c r="K1155" i="1"/>
  <c r="K1156" i="1" l="1"/>
  <c r="N1156" i="1"/>
  <c r="S1156" i="1"/>
  <c r="T1156" i="1"/>
  <c r="L1155" i="1"/>
  <c r="M1155" i="1"/>
  <c r="U1155" i="1"/>
  <c r="W1155" i="1" s="1"/>
  <c r="AF1155" i="1" s="1"/>
  <c r="H1156" i="1" s="1"/>
  <c r="V1155" i="1"/>
  <c r="X1155" i="1" s="1"/>
  <c r="AG1155" i="1" s="1"/>
  <c r="I1156" i="1" s="1"/>
  <c r="O1155" i="1"/>
  <c r="P1155" i="1"/>
  <c r="AD1156" i="1" l="1"/>
  <c r="D1157" i="1" s="1"/>
  <c r="M1156" i="1"/>
  <c r="L1156" i="1"/>
  <c r="AE1156" i="1"/>
  <c r="E1157" i="1" s="1"/>
  <c r="AB1155" i="1"/>
  <c r="G1156" i="1" s="1"/>
  <c r="R1155" i="1"/>
  <c r="Q1155" i="1"/>
  <c r="AA1155" i="1"/>
  <c r="F1156" i="1" s="1"/>
  <c r="U1156" i="1"/>
  <c r="W1156" i="1" s="1"/>
  <c r="AF1156" i="1" s="1"/>
  <c r="H1157" i="1" s="1"/>
  <c r="V1156" i="1"/>
  <c r="X1156" i="1" s="1"/>
  <c r="AG1156" i="1" s="1"/>
  <c r="I1157" i="1" s="1"/>
  <c r="O1156" i="1"/>
  <c r="P1156" i="1"/>
  <c r="AD1157" i="1" l="1"/>
  <c r="D1158" i="1" s="1"/>
  <c r="AE1157" i="1"/>
  <c r="E1158" i="1" s="1"/>
  <c r="R1156" i="1"/>
  <c r="AB1156" i="1"/>
  <c r="G1157" i="1" s="1"/>
  <c r="Y1156" i="1"/>
  <c r="B1157" i="1" s="1"/>
  <c r="J1157" i="1"/>
  <c r="Z1156" i="1"/>
  <c r="C1157" i="1" s="1"/>
  <c r="N1157" i="1" s="1"/>
  <c r="Q1156" i="1"/>
  <c r="AA1156" i="1"/>
  <c r="F1157" i="1" s="1"/>
  <c r="Y1157" i="1" l="1"/>
  <c r="B1158" i="1" s="1"/>
  <c r="Z1157" i="1"/>
  <c r="C1158" i="1" s="1"/>
  <c r="V1157" i="1"/>
  <c r="O1157" i="1"/>
  <c r="P1157" i="1"/>
  <c r="U1157" i="1"/>
  <c r="K1157" i="1"/>
  <c r="J1158" i="1"/>
  <c r="S1157" i="1"/>
  <c r="T1157" i="1"/>
  <c r="X1157" i="1" l="1"/>
  <c r="AG1157" i="1" s="1"/>
  <c r="I1158" i="1" s="1"/>
  <c r="AE1158" i="1" s="1"/>
  <c r="E1159" i="1" s="1"/>
  <c r="L1157" i="1"/>
  <c r="M1157" i="1"/>
  <c r="K1158" i="1"/>
  <c r="W1157" i="1"/>
  <c r="AF1157" i="1" s="1"/>
  <c r="H1158" i="1" s="1"/>
  <c r="N1158" i="1"/>
  <c r="S1158" i="1"/>
  <c r="T1158" i="1"/>
  <c r="Q1157" i="1" l="1"/>
  <c r="AA1157" i="1"/>
  <c r="F1158" i="1" s="1"/>
  <c r="AD1158" i="1"/>
  <c r="D1159" i="1" s="1"/>
  <c r="R1157" i="1"/>
  <c r="AB1157" i="1"/>
  <c r="G1158" i="1" s="1"/>
  <c r="O1158" i="1"/>
  <c r="P1158" i="1"/>
  <c r="U1158" i="1"/>
  <c r="W1158" i="1" s="1"/>
  <c r="AF1158" i="1" s="1"/>
  <c r="H1159" i="1" s="1"/>
  <c r="V1158" i="1"/>
  <c r="X1158" i="1" s="1"/>
  <c r="AG1158" i="1" s="1"/>
  <c r="I1159" i="1" s="1"/>
  <c r="L1158" i="1"/>
  <c r="M1158" i="1"/>
  <c r="AD1159" i="1" l="1"/>
  <c r="D1160" i="1" s="1"/>
  <c r="Y1158" i="1"/>
  <c r="B1159" i="1" s="1"/>
  <c r="Z1158" i="1"/>
  <c r="C1159" i="1" s="1"/>
  <c r="R1158" i="1"/>
  <c r="AB1158" i="1"/>
  <c r="G1159" i="1" s="1"/>
  <c r="Q1158" i="1"/>
  <c r="AA1158" i="1"/>
  <c r="F1159" i="1" s="1"/>
  <c r="AE1159" i="1"/>
  <c r="E1160" i="1" s="1"/>
  <c r="J1159" i="1"/>
  <c r="N1159" i="1" l="1"/>
  <c r="Y1159" i="1"/>
  <c r="B1160" i="1" s="1"/>
  <c r="K1159" i="1"/>
  <c r="J1160" i="1"/>
  <c r="Z1159" i="1"/>
  <c r="C1160" i="1" s="1"/>
  <c r="S1159" i="1"/>
  <c r="T1159" i="1"/>
  <c r="N1160" i="1" l="1"/>
  <c r="U1160" i="1" s="1"/>
  <c r="V1159" i="1"/>
  <c r="X1159" i="1" s="1"/>
  <c r="AG1159" i="1" s="1"/>
  <c r="I1160" i="1" s="1"/>
  <c r="AE1160" i="1" s="1"/>
  <c r="E1161" i="1" s="1"/>
  <c r="O1159" i="1"/>
  <c r="U1159" i="1"/>
  <c r="W1159" i="1" s="1"/>
  <c r="AF1159" i="1" s="1"/>
  <c r="H1160" i="1" s="1"/>
  <c r="AD1160" i="1" s="1"/>
  <c r="D1161" i="1" s="1"/>
  <c r="P1159" i="1"/>
  <c r="K1160" i="1"/>
  <c r="S1160" i="1"/>
  <c r="T1160" i="1"/>
  <c r="L1159" i="1"/>
  <c r="M1159" i="1"/>
  <c r="P1160" i="1" l="1"/>
  <c r="O1160" i="1"/>
  <c r="V1160" i="1"/>
  <c r="X1160" i="1" s="1"/>
  <c r="AG1160" i="1" s="1"/>
  <c r="I1161" i="1" s="1"/>
  <c r="AE1161" i="1" s="1"/>
  <c r="E1162" i="1" s="1"/>
  <c r="W1160" i="1"/>
  <c r="AF1160" i="1" s="1"/>
  <c r="H1161" i="1" s="1"/>
  <c r="L1160" i="1"/>
  <c r="M1160" i="1"/>
  <c r="R1159" i="1"/>
  <c r="AB1159" i="1"/>
  <c r="G1160" i="1" s="1"/>
  <c r="Q1159" i="1"/>
  <c r="AA1159" i="1"/>
  <c r="F1160" i="1" s="1"/>
  <c r="J1161" i="1"/>
  <c r="S1161" i="1" l="1"/>
  <c r="T1161" i="1"/>
  <c r="Y1160" i="1"/>
  <c r="B1161" i="1" s="1"/>
  <c r="Z1160" i="1"/>
  <c r="C1161" i="1" s="1"/>
  <c r="AD1161" i="1"/>
  <c r="D1162" i="1" s="1"/>
  <c r="R1160" i="1"/>
  <c r="AB1160" i="1"/>
  <c r="G1161" i="1" s="1"/>
  <c r="Q1160" i="1"/>
  <c r="AA1160" i="1"/>
  <c r="F1161" i="1" s="1"/>
  <c r="Y1161" i="1" l="1"/>
  <c r="B1162" i="1" s="1"/>
  <c r="Z1161" i="1"/>
  <c r="C1162" i="1" s="1"/>
  <c r="J1162" i="1"/>
  <c r="K1161" i="1"/>
  <c r="N1161" i="1"/>
  <c r="K1162" i="1" l="1"/>
  <c r="N1162" i="1"/>
  <c r="L1161" i="1"/>
  <c r="M1161" i="1"/>
  <c r="S1162" i="1"/>
  <c r="T1162" i="1"/>
  <c r="U1161" i="1"/>
  <c r="W1161" i="1" s="1"/>
  <c r="AF1161" i="1" s="1"/>
  <c r="H1162" i="1" s="1"/>
  <c r="V1161" i="1"/>
  <c r="X1161" i="1" s="1"/>
  <c r="AG1161" i="1" s="1"/>
  <c r="I1162" i="1" s="1"/>
  <c r="O1161" i="1"/>
  <c r="P1161" i="1"/>
  <c r="L1162" i="1" l="1"/>
  <c r="M1162" i="1"/>
  <c r="AD1162" i="1"/>
  <c r="D1163" i="1" s="1"/>
  <c r="AE1162" i="1"/>
  <c r="E1163" i="1" s="1"/>
  <c r="R1161" i="1"/>
  <c r="AB1161" i="1"/>
  <c r="G1162" i="1" s="1"/>
  <c r="AA1161" i="1"/>
  <c r="F1162" i="1" s="1"/>
  <c r="Q1161" i="1"/>
  <c r="U1162" i="1"/>
  <c r="W1162" i="1" s="1"/>
  <c r="AF1162" i="1" s="1"/>
  <c r="H1163" i="1" s="1"/>
  <c r="V1162" i="1"/>
  <c r="X1162" i="1" s="1"/>
  <c r="AG1162" i="1" s="1"/>
  <c r="I1163" i="1" s="1"/>
  <c r="O1162" i="1"/>
  <c r="P1162" i="1"/>
  <c r="AE1163" i="1" l="1"/>
  <c r="E1164" i="1" s="1"/>
  <c r="AD1163" i="1"/>
  <c r="D1164" i="1" s="1"/>
  <c r="J1163" i="1"/>
  <c r="AB1162" i="1"/>
  <c r="R1162" i="1"/>
  <c r="AA1162" i="1"/>
  <c r="F1163" i="1" s="1"/>
  <c r="Q1162" i="1"/>
  <c r="Y1162" i="1"/>
  <c r="B1163" i="1" s="1"/>
  <c r="G1163" i="1"/>
  <c r="Z1162" i="1"/>
  <c r="C1163" i="1" s="1"/>
  <c r="J1164" i="1" l="1"/>
  <c r="Y1163" i="1"/>
  <c r="B1164" i="1" s="1"/>
  <c r="Z1163" i="1"/>
  <c r="C1164" i="1" s="1"/>
  <c r="T1163" i="1"/>
  <c r="S1163" i="1"/>
  <c r="K1163" i="1"/>
  <c r="N1163" i="1"/>
  <c r="K1164" i="1" l="1"/>
  <c r="N1164" i="1"/>
  <c r="S1164" i="1"/>
  <c r="T1164" i="1"/>
  <c r="U1163" i="1"/>
  <c r="W1163" i="1" s="1"/>
  <c r="AF1163" i="1" s="1"/>
  <c r="H1164" i="1" s="1"/>
  <c r="V1163" i="1"/>
  <c r="X1163" i="1" s="1"/>
  <c r="AG1163" i="1" s="1"/>
  <c r="I1164" i="1" s="1"/>
  <c r="O1163" i="1"/>
  <c r="P1163" i="1"/>
  <c r="L1163" i="1"/>
  <c r="M1163" i="1"/>
  <c r="AE1164" i="1" l="1"/>
  <c r="E1165" i="1" s="1"/>
  <c r="U1164" i="1"/>
  <c r="W1164" i="1" s="1"/>
  <c r="AF1164" i="1" s="1"/>
  <c r="H1165" i="1" s="1"/>
  <c r="V1164" i="1"/>
  <c r="X1164" i="1" s="1"/>
  <c r="AG1164" i="1" s="1"/>
  <c r="I1165" i="1" s="1"/>
  <c r="O1164" i="1"/>
  <c r="P1164" i="1"/>
  <c r="M1164" i="1"/>
  <c r="L1164" i="1"/>
  <c r="AD1164" i="1"/>
  <c r="D1165" i="1" s="1"/>
  <c r="AB1163" i="1"/>
  <c r="G1164" i="1" s="1"/>
  <c r="R1163" i="1"/>
  <c r="Q1163" i="1"/>
  <c r="AA1163" i="1"/>
  <c r="F1164" i="1" s="1"/>
  <c r="AD1165" i="1" l="1"/>
  <c r="D1166" i="1" s="1"/>
  <c r="Z1164" i="1"/>
  <c r="C1165" i="1" s="1"/>
  <c r="AE1165" i="1"/>
  <c r="E1166" i="1" s="1"/>
  <c r="J1165" i="1"/>
  <c r="AA1164" i="1"/>
  <c r="F1165" i="1" s="1"/>
  <c r="Q1164" i="1"/>
  <c r="Y1164" i="1"/>
  <c r="B1165" i="1" s="1"/>
  <c r="R1164" i="1"/>
  <c r="AB1164" i="1"/>
  <c r="G1165" i="1" s="1"/>
  <c r="N1165" i="1" l="1"/>
  <c r="J1166" i="1"/>
  <c r="Y1165" i="1"/>
  <c r="B1166" i="1" s="1"/>
  <c r="Z1165" i="1"/>
  <c r="C1166" i="1" s="1"/>
  <c r="S1165" i="1"/>
  <c r="T1165" i="1"/>
  <c r="K1165" i="1"/>
  <c r="U1165" i="1" l="1"/>
  <c r="W1165" i="1" s="1"/>
  <c r="AF1165" i="1" s="1"/>
  <c r="H1166" i="1" s="1"/>
  <c r="O1165" i="1"/>
  <c r="P1165" i="1"/>
  <c r="V1165" i="1"/>
  <c r="X1165" i="1" s="1"/>
  <c r="AG1165" i="1" s="1"/>
  <c r="I1166" i="1" s="1"/>
  <c r="T1166" i="1"/>
  <c r="S1166" i="1"/>
  <c r="N1166" i="1"/>
  <c r="K1166" i="1"/>
  <c r="L1165" i="1"/>
  <c r="M1165" i="1"/>
  <c r="AD1166" i="1" l="1"/>
  <c r="D1167" i="1" s="1"/>
  <c r="AB1165" i="1"/>
  <c r="G1166" i="1" s="1"/>
  <c r="R1165" i="1"/>
  <c r="AA1165" i="1"/>
  <c r="F1166" i="1" s="1"/>
  <c r="Q1165" i="1"/>
  <c r="L1166" i="1"/>
  <c r="M1166" i="1"/>
  <c r="O1166" i="1"/>
  <c r="P1166" i="1"/>
  <c r="U1166" i="1"/>
  <c r="W1166" i="1" s="1"/>
  <c r="AF1166" i="1" s="1"/>
  <c r="H1167" i="1" s="1"/>
  <c r="V1166" i="1"/>
  <c r="X1166" i="1" s="1"/>
  <c r="AG1166" i="1" s="1"/>
  <c r="I1167" i="1" s="1"/>
  <c r="AE1166" i="1"/>
  <c r="E1167" i="1" s="1"/>
  <c r="AE1167" i="1" l="1"/>
  <c r="E1168" i="1" s="1"/>
  <c r="AD1167" i="1"/>
  <c r="D1168" i="1" s="1"/>
  <c r="AB1166" i="1"/>
  <c r="G1167" i="1" s="1"/>
  <c r="R1166" i="1"/>
  <c r="Q1166" i="1"/>
  <c r="AA1166" i="1"/>
  <c r="Y1166" i="1"/>
  <c r="B1167" i="1" s="1"/>
  <c r="F1167" i="1"/>
  <c r="Z1166" i="1"/>
  <c r="C1167" i="1" s="1"/>
  <c r="J1167" i="1"/>
  <c r="N1167" i="1" l="1"/>
  <c r="P1167" i="1" s="1"/>
  <c r="Z1167" i="1"/>
  <c r="C1168" i="1" s="1"/>
  <c r="J1168" i="1"/>
  <c r="Y1167" i="1"/>
  <c r="B1168" i="1" s="1"/>
  <c r="K1167" i="1"/>
  <c r="S1167" i="1"/>
  <c r="T1167" i="1"/>
  <c r="O1167" i="1" l="1"/>
  <c r="V1167" i="1"/>
  <c r="X1167" i="1" s="1"/>
  <c r="AG1167" i="1" s="1"/>
  <c r="I1168" i="1" s="1"/>
  <c r="AE1168" i="1" s="1"/>
  <c r="E1169" i="1" s="1"/>
  <c r="U1167" i="1"/>
  <c r="W1167" i="1" s="1"/>
  <c r="AF1167" i="1" s="1"/>
  <c r="H1168" i="1" s="1"/>
  <c r="AD1168" i="1" s="1"/>
  <c r="D1169" i="1" s="1"/>
  <c r="M1167" i="1"/>
  <c r="L1167" i="1"/>
  <c r="K1168" i="1"/>
  <c r="S1168" i="1"/>
  <c r="T1168" i="1"/>
  <c r="N1168" i="1"/>
  <c r="Q1167" i="1" l="1"/>
  <c r="AA1167" i="1"/>
  <c r="F1168" i="1" s="1"/>
  <c r="R1167" i="1"/>
  <c r="AB1167" i="1"/>
  <c r="G1168" i="1" s="1"/>
  <c r="J1169" i="1"/>
  <c r="L1168" i="1"/>
  <c r="M1168" i="1"/>
  <c r="V1168" i="1"/>
  <c r="X1168" i="1" s="1"/>
  <c r="AG1168" i="1" s="1"/>
  <c r="I1169" i="1" s="1"/>
  <c r="O1168" i="1"/>
  <c r="P1168" i="1"/>
  <c r="U1168" i="1"/>
  <c r="W1168" i="1" s="1"/>
  <c r="AF1168" i="1" s="1"/>
  <c r="H1169" i="1" s="1"/>
  <c r="AD1169" i="1" l="1"/>
  <c r="D1170" i="1" s="1"/>
  <c r="Q1168" i="1"/>
  <c r="AA1168" i="1"/>
  <c r="F1169" i="1" s="1"/>
  <c r="Y1168" i="1"/>
  <c r="B1169" i="1" s="1"/>
  <c r="AE1169" i="1"/>
  <c r="E1170" i="1" s="1"/>
  <c r="S1169" i="1"/>
  <c r="T1169" i="1"/>
  <c r="R1168" i="1"/>
  <c r="AB1168" i="1"/>
  <c r="G1169" i="1" s="1"/>
  <c r="Z1168" i="1"/>
  <c r="C1169" i="1" s="1"/>
  <c r="K1169" i="1" l="1"/>
  <c r="N1169" i="1"/>
  <c r="J1170" i="1"/>
  <c r="Z1169" i="1"/>
  <c r="C1170" i="1" s="1"/>
  <c r="Y1169" i="1"/>
  <c r="B1170" i="1" s="1"/>
  <c r="K1170" i="1" l="1"/>
  <c r="N1170" i="1"/>
  <c r="S1170" i="1"/>
  <c r="T1170" i="1"/>
  <c r="O1169" i="1"/>
  <c r="P1169" i="1"/>
  <c r="U1169" i="1"/>
  <c r="W1169" i="1" s="1"/>
  <c r="AF1169" i="1" s="1"/>
  <c r="H1170" i="1" s="1"/>
  <c r="V1169" i="1"/>
  <c r="X1169" i="1" s="1"/>
  <c r="AG1169" i="1" s="1"/>
  <c r="I1170" i="1" s="1"/>
  <c r="L1169" i="1"/>
  <c r="M1169" i="1"/>
  <c r="R1169" i="1" l="1"/>
  <c r="AB1169" i="1"/>
  <c r="G1170" i="1" s="1"/>
  <c r="U1170" i="1"/>
  <c r="W1170" i="1" s="1"/>
  <c r="AF1170" i="1" s="1"/>
  <c r="H1171" i="1" s="1"/>
  <c r="P1170" i="1"/>
  <c r="V1170" i="1"/>
  <c r="X1170" i="1" s="1"/>
  <c r="AG1170" i="1" s="1"/>
  <c r="I1171" i="1" s="1"/>
  <c r="O1170" i="1"/>
  <c r="AE1170" i="1"/>
  <c r="E1171" i="1" s="1"/>
  <c r="AA1169" i="1"/>
  <c r="F1170" i="1" s="1"/>
  <c r="Q1169" i="1"/>
  <c r="AD1170" i="1"/>
  <c r="D1171" i="1" s="1"/>
  <c r="L1170" i="1"/>
  <c r="M1170" i="1"/>
  <c r="AD1171" i="1" l="1"/>
  <c r="D1172" i="1" s="1"/>
  <c r="AE1171" i="1"/>
  <c r="E1172" i="1" s="1"/>
  <c r="AB1170" i="1"/>
  <c r="G1171" i="1" s="1"/>
  <c r="R1170" i="1"/>
  <c r="AA1170" i="1"/>
  <c r="F1171" i="1" s="1"/>
  <c r="Q1170" i="1"/>
  <c r="J1171" i="1"/>
  <c r="Y1170" i="1"/>
  <c r="B1171" i="1" s="1"/>
  <c r="Z1170" i="1"/>
  <c r="C1171" i="1" s="1"/>
  <c r="Y1171" i="1" l="1"/>
  <c r="B1172" i="1" s="1"/>
  <c r="J1172" i="1"/>
  <c r="T1171" i="1"/>
  <c r="S1171" i="1"/>
  <c r="Z1171" i="1"/>
  <c r="C1172" i="1" s="1"/>
  <c r="K1171" i="1"/>
  <c r="N1171" i="1"/>
  <c r="U1171" i="1" l="1"/>
  <c r="W1171" i="1" s="1"/>
  <c r="AF1171" i="1" s="1"/>
  <c r="H1172" i="1" s="1"/>
  <c r="V1171" i="1"/>
  <c r="X1171" i="1" s="1"/>
  <c r="AG1171" i="1" s="1"/>
  <c r="I1172" i="1" s="1"/>
  <c r="O1171" i="1"/>
  <c r="P1171" i="1"/>
  <c r="K1172" i="1"/>
  <c r="S1172" i="1"/>
  <c r="T1172" i="1"/>
  <c r="N1172" i="1"/>
  <c r="L1171" i="1"/>
  <c r="M1171" i="1"/>
  <c r="AE1172" i="1" l="1"/>
  <c r="E1173" i="1" s="1"/>
  <c r="AD1172" i="1"/>
  <c r="D1173" i="1" s="1"/>
  <c r="AB1171" i="1"/>
  <c r="G1172" i="1" s="1"/>
  <c r="R1171" i="1"/>
  <c r="Q1171" i="1"/>
  <c r="AA1171" i="1"/>
  <c r="F1172" i="1" s="1"/>
  <c r="U1172" i="1"/>
  <c r="W1172" i="1" s="1"/>
  <c r="AF1172" i="1" s="1"/>
  <c r="H1173" i="1" s="1"/>
  <c r="V1172" i="1"/>
  <c r="X1172" i="1" s="1"/>
  <c r="AG1172" i="1" s="1"/>
  <c r="I1173" i="1" s="1"/>
  <c r="O1172" i="1"/>
  <c r="P1172" i="1"/>
  <c r="M1172" i="1"/>
  <c r="L1172" i="1"/>
  <c r="AE1173" i="1" l="1"/>
  <c r="E1174" i="1" s="1"/>
  <c r="AD1173" i="1"/>
  <c r="D1174" i="1" s="1"/>
  <c r="R1172" i="1"/>
  <c r="AB1172" i="1"/>
  <c r="G1173" i="1" s="1"/>
  <c r="Y1172" i="1"/>
  <c r="B1173" i="1" s="1"/>
  <c r="Z1172" i="1"/>
  <c r="C1173" i="1" s="1"/>
  <c r="AA1172" i="1"/>
  <c r="F1173" i="1" s="1"/>
  <c r="Q1172" i="1"/>
  <c r="J1173" i="1"/>
  <c r="Z1173" i="1" l="1"/>
  <c r="C1174" i="1" s="1"/>
  <c r="Y1173" i="1"/>
  <c r="B1174" i="1" s="1"/>
  <c r="K1173" i="1"/>
  <c r="S1173" i="1"/>
  <c r="T1173" i="1"/>
  <c r="N1173" i="1"/>
  <c r="J1174" i="1"/>
  <c r="N1174" i="1" l="1"/>
  <c r="K1174" i="1"/>
  <c r="T1174" i="1"/>
  <c r="S1174" i="1"/>
  <c r="V1173" i="1"/>
  <c r="X1173" i="1" s="1"/>
  <c r="AG1173" i="1" s="1"/>
  <c r="I1174" i="1" s="1"/>
  <c r="O1173" i="1"/>
  <c r="U1173" i="1"/>
  <c r="W1173" i="1" s="1"/>
  <c r="AF1173" i="1" s="1"/>
  <c r="H1174" i="1" s="1"/>
  <c r="P1173" i="1"/>
  <c r="L1173" i="1"/>
  <c r="M1173" i="1"/>
  <c r="AD1174" i="1" l="1"/>
  <c r="D1175" i="1" s="1"/>
  <c r="AE1174" i="1"/>
  <c r="E1175" i="1" s="1"/>
  <c r="O1174" i="1"/>
  <c r="P1174" i="1"/>
  <c r="U1174" i="1"/>
  <c r="W1174" i="1" s="1"/>
  <c r="AF1174" i="1" s="1"/>
  <c r="H1175" i="1" s="1"/>
  <c r="V1174" i="1"/>
  <c r="X1174" i="1" s="1"/>
  <c r="AG1174" i="1" s="1"/>
  <c r="I1175" i="1" s="1"/>
  <c r="AB1173" i="1"/>
  <c r="G1174" i="1" s="1"/>
  <c r="R1173" i="1"/>
  <c r="AA1173" i="1"/>
  <c r="F1174" i="1" s="1"/>
  <c r="Q1173" i="1"/>
  <c r="L1174" i="1"/>
  <c r="M1174" i="1"/>
  <c r="AE1175" i="1" l="1"/>
  <c r="E1176" i="1" s="1"/>
  <c r="AD1175" i="1"/>
  <c r="D1176" i="1" s="1"/>
  <c r="J1175" i="1"/>
  <c r="Z1174" i="1"/>
  <c r="C1175" i="1" s="1"/>
  <c r="AB1174" i="1"/>
  <c r="G1175" i="1" s="1"/>
  <c r="R1174" i="1"/>
  <c r="AA1174" i="1"/>
  <c r="F1175" i="1" s="1"/>
  <c r="Q1174" i="1"/>
  <c r="Y1174" i="1"/>
  <c r="B1175" i="1" s="1"/>
  <c r="Z1175" i="1" l="1"/>
  <c r="K1175" i="1"/>
  <c r="C1176" i="1"/>
  <c r="J1176" i="1"/>
  <c r="Y1175" i="1"/>
  <c r="B1176" i="1" s="1"/>
  <c r="N1175" i="1"/>
  <c r="T1175" i="1"/>
  <c r="S1175" i="1"/>
  <c r="K1176" i="1" l="1"/>
  <c r="N1176" i="1"/>
  <c r="S1176" i="1"/>
  <c r="T1176" i="1"/>
  <c r="M1175" i="1"/>
  <c r="L1175" i="1"/>
  <c r="P1175" i="1"/>
  <c r="U1175" i="1"/>
  <c r="W1175" i="1" s="1"/>
  <c r="AF1175" i="1" s="1"/>
  <c r="H1176" i="1" s="1"/>
  <c r="V1175" i="1"/>
  <c r="X1175" i="1" s="1"/>
  <c r="AG1175" i="1" s="1"/>
  <c r="I1176" i="1" s="1"/>
  <c r="O1175" i="1"/>
  <c r="AD1176" i="1" l="1"/>
  <c r="D1177" i="1" s="1"/>
  <c r="AE1176" i="1"/>
  <c r="E1177" i="1" s="1"/>
  <c r="Q1175" i="1"/>
  <c r="AA1175" i="1"/>
  <c r="F1176" i="1" s="1"/>
  <c r="AB1175" i="1"/>
  <c r="G1176" i="1" s="1"/>
  <c r="R1175" i="1"/>
  <c r="L1176" i="1"/>
  <c r="M1176" i="1"/>
  <c r="V1176" i="1"/>
  <c r="X1176" i="1" s="1"/>
  <c r="AG1176" i="1" s="1"/>
  <c r="I1177" i="1" s="1"/>
  <c r="O1176" i="1"/>
  <c r="U1176" i="1"/>
  <c r="W1176" i="1" s="1"/>
  <c r="AF1176" i="1" s="1"/>
  <c r="H1177" i="1" s="1"/>
  <c r="P1176" i="1"/>
  <c r="AE1177" i="1" l="1"/>
  <c r="E1178" i="1" s="1"/>
  <c r="AD1177" i="1"/>
  <c r="D1178" i="1" s="1"/>
  <c r="Q1176" i="1"/>
  <c r="AA1176" i="1"/>
  <c r="Z1176" i="1"/>
  <c r="C1177" i="1" s="1"/>
  <c r="Y1176" i="1"/>
  <c r="B1177" i="1" s="1"/>
  <c r="N1177" i="1" s="1"/>
  <c r="F1177" i="1"/>
  <c r="J1177" i="1"/>
  <c r="R1176" i="1"/>
  <c r="AB1176" i="1"/>
  <c r="G1177" i="1" s="1"/>
  <c r="O1177" i="1" l="1"/>
  <c r="P1177" i="1"/>
  <c r="V1177" i="1"/>
  <c r="U1177" i="1"/>
  <c r="Z1177" i="1"/>
  <c r="C1178" i="1" s="1"/>
  <c r="Y1177" i="1"/>
  <c r="B1178" i="1" s="1"/>
  <c r="K1177" i="1"/>
  <c r="J1178" i="1"/>
  <c r="S1177" i="1"/>
  <c r="T1177" i="1"/>
  <c r="W1177" i="1" l="1"/>
  <c r="AF1177" i="1" s="1"/>
  <c r="H1178" i="1" s="1"/>
  <c r="AD1178" i="1" s="1"/>
  <c r="D1179" i="1" s="1"/>
  <c r="X1177" i="1"/>
  <c r="AG1177" i="1" s="1"/>
  <c r="I1178" i="1" s="1"/>
  <c r="AE1178" i="1" s="1"/>
  <c r="E1179" i="1" s="1"/>
  <c r="K1178" i="1"/>
  <c r="N1178" i="1"/>
  <c r="S1178" i="1"/>
  <c r="T1178" i="1"/>
  <c r="L1177" i="1"/>
  <c r="M1177" i="1"/>
  <c r="L1178" i="1" l="1"/>
  <c r="M1178" i="1"/>
  <c r="J1179" i="1"/>
  <c r="R1177" i="1"/>
  <c r="AB1177" i="1"/>
  <c r="G1178" i="1" s="1"/>
  <c r="AA1177" i="1"/>
  <c r="F1178" i="1" s="1"/>
  <c r="Q1177" i="1"/>
  <c r="V1178" i="1"/>
  <c r="X1178" i="1" s="1"/>
  <c r="AG1178" i="1" s="1"/>
  <c r="I1179" i="1" s="1"/>
  <c r="O1178" i="1"/>
  <c r="P1178" i="1"/>
  <c r="U1178" i="1"/>
  <c r="W1178" i="1" s="1"/>
  <c r="AF1178" i="1" s="1"/>
  <c r="H1179" i="1" s="1"/>
  <c r="AD1179" i="1" l="1"/>
  <c r="D1180" i="1" s="1"/>
  <c r="Z1178" i="1"/>
  <c r="C1179" i="1" s="1"/>
  <c r="AE1179" i="1"/>
  <c r="E1180" i="1" s="1"/>
  <c r="T1179" i="1"/>
  <c r="S1179" i="1"/>
  <c r="AA1178" i="1"/>
  <c r="F1179" i="1" s="1"/>
  <c r="Q1178" i="1"/>
  <c r="Y1178" i="1"/>
  <c r="B1179" i="1" s="1"/>
  <c r="AB1178" i="1"/>
  <c r="G1179" i="1" s="1"/>
  <c r="R1178" i="1"/>
  <c r="Z1179" i="1" l="1"/>
  <c r="C1180" i="1" s="1"/>
  <c r="Y1179" i="1"/>
  <c r="B1180" i="1" s="1"/>
  <c r="J1180" i="1"/>
  <c r="K1179" i="1"/>
  <c r="N1179" i="1"/>
  <c r="N1180" i="1" l="1"/>
  <c r="S1180" i="1"/>
  <c r="T1180" i="1"/>
  <c r="U1179" i="1"/>
  <c r="W1179" i="1" s="1"/>
  <c r="AF1179" i="1" s="1"/>
  <c r="H1180" i="1" s="1"/>
  <c r="P1179" i="1"/>
  <c r="V1179" i="1"/>
  <c r="X1179" i="1" s="1"/>
  <c r="AG1179" i="1" s="1"/>
  <c r="I1180" i="1" s="1"/>
  <c r="O1179" i="1"/>
  <c r="L1179" i="1"/>
  <c r="M1179" i="1"/>
  <c r="K1180" i="1"/>
  <c r="U1180" i="1" l="1"/>
  <c r="W1180" i="1" s="1"/>
  <c r="AF1180" i="1" s="1"/>
  <c r="H1181" i="1" s="1"/>
  <c r="V1180" i="1"/>
  <c r="X1180" i="1" s="1"/>
  <c r="AG1180" i="1" s="1"/>
  <c r="I1181" i="1" s="1"/>
  <c r="O1180" i="1"/>
  <c r="P1180" i="1"/>
  <c r="AE1180" i="1"/>
  <c r="E1181" i="1" s="1"/>
  <c r="Q1179" i="1"/>
  <c r="AA1179" i="1"/>
  <c r="F1180" i="1" s="1"/>
  <c r="AD1180" i="1"/>
  <c r="D1181" i="1" s="1"/>
  <c r="AB1179" i="1"/>
  <c r="G1180" i="1" s="1"/>
  <c r="R1179" i="1"/>
  <c r="M1180" i="1"/>
  <c r="L1180" i="1"/>
  <c r="AD1181" i="1" l="1"/>
  <c r="D1182" i="1" s="1"/>
  <c r="AE1181" i="1"/>
  <c r="E1182" i="1" s="1"/>
  <c r="Y1180" i="1"/>
  <c r="B1181" i="1" s="1"/>
  <c r="AA1180" i="1"/>
  <c r="F1181" i="1" s="1"/>
  <c r="Q1180" i="1"/>
  <c r="J1181" i="1"/>
  <c r="AB1180" i="1"/>
  <c r="G1181" i="1" s="1"/>
  <c r="R1180" i="1"/>
  <c r="Z1180" i="1"/>
  <c r="C1181" i="1" s="1"/>
  <c r="Y1181" i="1" l="1"/>
  <c r="B1182" i="1" s="1"/>
  <c r="K1181" i="1"/>
  <c r="Z1181" i="1"/>
  <c r="C1182" i="1" s="1"/>
  <c r="J1182" i="1"/>
  <c r="T1181" i="1"/>
  <c r="S1181" i="1"/>
  <c r="N1181" i="1"/>
  <c r="K1182" i="1" l="1"/>
  <c r="N1182" i="1"/>
  <c r="V1181" i="1"/>
  <c r="X1181" i="1" s="1"/>
  <c r="AG1181" i="1" s="1"/>
  <c r="I1182" i="1" s="1"/>
  <c r="O1181" i="1"/>
  <c r="U1181" i="1"/>
  <c r="W1181" i="1" s="1"/>
  <c r="AF1181" i="1" s="1"/>
  <c r="H1182" i="1" s="1"/>
  <c r="P1181" i="1"/>
  <c r="S1182" i="1"/>
  <c r="T1182" i="1"/>
  <c r="L1181" i="1"/>
  <c r="M1181" i="1"/>
  <c r="AD1182" i="1" l="1"/>
  <c r="D1183" i="1" s="1"/>
  <c r="M1182" i="1"/>
  <c r="L1182" i="1"/>
  <c r="AE1182" i="1"/>
  <c r="E1183" i="1" s="1"/>
  <c r="AB1181" i="1"/>
  <c r="G1182" i="1" s="1"/>
  <c r="R1181" i="1"/>
  <c r="AA1181" i="1"/>
  <c r="F1182" i="1" s="1"/>
  <c r="Q1181" i="1"/>
  <c r="O1182" i="1"/>
  <c r="P1182" i="1"/>
  <c r="U1182" i="1"/>
  <c r="W1182" i="1" s="1"/>
  <c r="AF1182" i="1" s="1"/>
  <c r="H1183" i="1" s="1"/>
  <c r="V1182" i="1"/>
  <c r="X1182" i="1" s="1"/>
  <c r="AG1182" i="1" s="1"/>
  <c r="I1183" i="1" s="1"/>
  <c r="AE1183" i="1" l="1"/>
  <c r="E1184" i="1" s="1"/>
  <c r="AD1183" i="1"/>
  <c r="D1184" i="1" s="1"/>
  <c r="Y1182" i="1"/>
  <c r="B1183" i="1" s="1"/>
  <c r="J1183" i="1"/>
  <c r="Z1182" i="1"/>
  <c r="C1183" i="1" s="1"/>
  <c r="AA1182" i="1"/>
  <c r="F1183" i="1" s="1"/>
  <c r="Q1182" i="1"/>
  <c r="AB1182" i="1"/>
  <c r="G1183" i="1" s="1"/>
  <c r="R1182" i="1"/>
  <c r="Y1183" i="1" l="1"/>
  <c r="B1184" i="1" s="1"/>
  <c r="J1184" i="1"/>
  <c r="T1183" i="1"/>
  <c r="S1183" i="1"/>
  <c r="Z1183" i="1"/>
  <c r="C1184" i="1" s="1"/>
  <c r="N1183" i="1"/>
  <c r="K1183" i="1"/>
  <c r="K1184" i="1" l="1"/>
  <c r="N1184" i="1"/>
  <c r="L1183" i="1"/>
  <c r="M1183" i="1"/>
  <c r="S1184" i="1"/>
  <c r="T1184" i="1"/>
  <c r="P1183" i="1"/>
  <c r="V1183" i="1"/>
  <c r="X1183" i="1" s="1"/>
  <c r="AG1183" i="1" s="1"/>
  <c r="I1184" i="1" s="1"/>
  <c r="U1183" i="1"/>
  <c r="W1183" i="1" s="1"/>
  <c r="AF1183" i="1" s="1"/>
  <c r="H1184" i="1" s="1"/>
  <c r="O1183" i="1"/>
  <c r="AD1184" i="1" l="1"/>
  <c r="D1185" i="1" s="1"/>
  <c r="L1184" i="1"/>
  <c r="M1184" i="1"/>
  <c r="AB1183" i="1"/>
  <c r="G1184" i="1" s="1"/>
  <c r="R1183" i="1"/>
  <c r="O1184" i="1"/>
  <c r="P1184" i="1"/>
  <c r="U1184" i="1"/>
  <c r="W1184" i="1" s="1"/>
  <c r="AF1184" i="1" s="1"/>
  <c r="H1185" i="1" s="1"/>
  <c r="V1184" i="1"/>
  <c r="X1184" i="1" s="1"/>
  <c r="AG1184" i="1" s="1"/>
  <c r="I1185" i="1" s="1"/>
  <c r="Q1183" i="1"/>
  <c r="AA1183" i="1"/>
  <c r="F1184" i="1" s="1"/>
  <c r="AE1184" i="1"/>
  <c r="E1185" i="1" s="1"/>
  <c r="AE1185" i="1" l="1"/>
  <c r="E1186" i="1" s="1"/>
  <c r="AD1185" i="1"/>
  <c r="D1186" i="1" s="1"/>
  <c r="J1185" i="1"/>
  <c r="Z1184" i="1"/>
  <c r="C1185" i="1" s="1"/>
  <c r="Y1184" i="1"/>
  <c r="B1185" i="1" s="1"/>
  <c r="R1184" i="1"/>
  <c r="AB1184" i="1"/>
  <c r="G1185" i="1" s="1"/>
  <c r="Q1184" i="1"/>
  <c r="AA1184" i="1"/>
  <c r="F1185" i="1" s="1"/>
  <c r="Y1185" i="1" l="1"/>
  <c r="B1186" i="1" s="1"/>
  <c r="K1185" i="1"/>
  <c r="Z1185" i="1"/>
  <c r="C1186" i="1" s="1"/>
  <c r="N1185" i="1"/>
  <c r="J1186" i="1"/>
  <c r="S1185" i="1"/>
  <c r="T1185" i="1"/>
  <c r="K1186" i="1" l="1"/>
  <c r="N1186" i="1"/>
  <c r="S1186" i="1"/>
  <c r="T1186" i="1"/>
  <c r="P1185" i="1"/>
  <c r="V1185" i="1"/>
  <c r="X1185" i="1" s="1"/>
  <c r="AG1185" i="1" s="1"/>
  <c r="I1186" i="1" s="1"/>
  <c r="O1185" i="1"/>
  <c r="U1185" i="1"/>
  <c r="W1185" i="1" s="1"/>
  <c r="AF1185" i="1" s="1"/>
  <c r="H1186" i="1" s="1"/>
  <c r="L1185" i="1"/>
  <c r="M1185" i="1"/>
  <c r="AD1186" i="1" l="1"/>
  <c r="D1187" i="1" s="1"/>
  <c r="AE1186" i="1"/>
  <c r="E1187" i="1" s="1"/>
  <c r="L1186" i="1"/>
  <c r="M1186" i="1"/>
  <c r="R1185" i="1"/>
  <c r="AB1185" i="1"/>
  <c r="G1186" i="1" s="1"/>
  <c r="AA1185" i="1"/>
  <c r="F1186" i="1" s="1"/>
  <c r="Q1185" i="1"/>
  <c r="P1186" i="1"/>
  <c r="U1186" i="1"/>
  <c r="W1186" i="1" s="1"/>
  <c r="AF1186" i="1" s="1"/>
  <c r="H1187" i="1" s="1"/>
  <c r="V1186" i="1"/>
  <c r="X1186" i="1" s="1"/>
  <c r="AG1186" i="1" s="1"/>
  <c r="I1187" i="1" s="1"/>
  <c r="O1186" i="1"/>
  <c r="AE1187" i="1" l="1"/>
  <c r="E1188" i="1" s="1"/>
  <c r="AD1187" i="1"/>
  <c r="D1188" i="1" s="1"/>
  <c r="Y1186" i="1"/>
  <c r="B1187" i="1" s="1"/>
  <c r="J1187" i="1"/>
  <c r="Z1186" i="1"/>
  <c r="C1187" i="1" s="1"/>
  <c r="AB1186" i="1"/>
  <c r="G1187" i="1" s="1"/>
  <c r="R1186" i="1"/>
  <c r="AA1186" i="1"/>
  <c r="F1187" i="1" s="1"/>
  <c r="Q1186" i="1"/>
  <c r="N1187" i="1" l="1"/>
  <c r="V1187" i="1" s="1"/>
  <c r="Y1187" i="1"/>
  <c r="B1188" i="1" s="1"/>
  <c r="J1188" i="1"/>
  <c r="T1187" i="1"/>
  <c r="S1187" i="1"/>
  <c r="Z1187" i="1"/>
  <c r="C1188" i="1" s="1"/>
  <c r="K1187" i="1"/>
  <c r="X1187" i="1" l="1"/>
  <c r="AG1187" i="1" s="1"/>
  <c r="I1188" i="1" s="1"/>
  <c r="AE1188" i="1" s="1"/>
  <c r="E1189" i="1" s="1"/>
  <c r="P1187" i="1"/>
  <c r="U1187" i="1"/>
  <c r="W1187" i="1" s="1"/>
  <c r="AF1187" i="1" s="1"/>
  <c r="H1188" i="1" s="1"/>
  <c r="O1187" i="1"/>
  <c r="K1188" i="1"/>
  <c r="N1188" i="1"/>
  <c r="L1187" i="1"/>
  <c r="M1187" i="1"/>
  <c r="S1188" i="1"/>
  <c r="T1188" i="1"/>
  <c r="AD1188" i="1" l="1"/>
  <c r="D1189" i="1" s="1"/>
  <c r="AB1187" i="1"/>
  <c r="G1188" i="1" s="1"/>
  <c r="R1187" i="1"/>
  <c r="U1188" i="1"/>
  <c r="W1188" i="1" s="1"/>
  <c r="AF1188" i="1" s="1"/>
  <c r="H1189" i="1" s="1"/>
  <c r="O1188" i="1"/>
  <c r="P1188" i="1"/>
  <c r="V1188" i="1"/>
  <c r="X1188" i="1" s="1"/>
  <c r="AG1188" i="1" s="1"/>
  <c r="I1189" i="1" s="1"/>
  <c r="M1188" i="1"/>
  <c r="L1188" i="1"/>
  <c r="AA1187" i="1"/>
  <c r="F1188" i="1" s="1"/>
  <c r="Q1187" i="1"/>
  <c r="AE1189" i="1" l="1"/>
  <c r="E1190" i="1" s="1"/>
  <c r="AD1189" i="1"/>
  <c r="D1190" i="1" s="1"/>
  <c r="AB1188" i="1"/>
  <c r="G1189" i="1" s="1"/>
  <c r="R1188" i="1"/>
  <c r="J1189" i="1"/>
  <c r="Y1188" i="1"/>
  <c r="B1189" i="1" s="1"/>
  <c r="AA1188" i="1"/>
  <c r="F1189" i="1" s="1"/>
  <c r="Q1188" i="1"/>
  <c r="Z1188" i="1"/>
  <c r="C1189" i="1" s="1"/>
  <c r="J1190" i="1" l="1"/>
  <c r="Y1189" i="1"/>
  <c r="B1190" i="1" s="1"/>
  <c r="T1189" i="1"/>
  <c r="S1189" i="1"/>
  <c r="K1189" i="1"/>
  <c r="Z1189" i="1"/>
  <c r="C1190" i="1" s="1"/>
  <c r="N1189" i="1"/>
  <c r="N1190" i="1" l="1"/>
  <c r="U1190" i="1" s="1"/>
  <c r="S1190" i="1"/>
  <c r="T1190" i="1"/>
  <c r="L1189" i="1"/>
  <c r="M1189" i="1"/>
  <c r="K1190" i="1"/>
  <c r="U1189" i="1"/>
  <c r="W1189" i="1" s="1"/>
  <c r="AF1189" i="1" s="1"/>
  <c r="H1190" i="1" s="1"/>
  <c r="V1189" i="1"/>
  <c r="X1189" i="1" s="1"/>
  <c r="AG1189" i="1" s="1"/>
  <c r="I1190" i="1" s="1"/>
  <c r="O1189" i="1"/>
  <c r="P1189" i="1"/>
  <c r="V1190" i="1" l="1"/>
  <c r="X1190" i="1" s="1"/>
  <c r="AG1190" i="1" s="1"/>
  <c r="I1191" i="1" s="1"/>
  <c r="O1190" i="1"/>
  <c r="P1190" i="1"/>
  <c r="AE1190" i="1"/>
  <c r="E1191" i="1" s="1"/>
  <c r="AD1190" i="1"/>
  <c r="D1191" i="1" s="1"/>
  <c r="M1190" i="1"/>
  <c r="L1190" i="1"/>
  <c r="AB1189" i="1"/>
  <c r="G1190" i="1" s="1"/>
  <c r="R1189" i="1"/>
  <c r="Q1189" i="1"/>
  <c r="AA1189" i="1"/>
  <c r="F1190" i="1" s="1"/>
  <c r="W1190" i="1"/>
  <c r="AF1190" i="1" s="1"/>
  <c r="H1191" i="1" s="1"/>
  <c r="AD1191" i="1" l="1"/>
  <c r="D1192" i="1" s="1"/>
  <c r="AE1191" i="1"/>
  <c r="E1192" i="1" s="1"/>
  <c r="J1191" i="1"/>
  <c r="Y1190" i="1"/>
  <c r="B1191" i="1" s="1"/>
  <c r="Z1190" i="1"/>
  <c r="C1191" i="1" s="1"/>
  <c r="Q1190" i="1"/>
  <c r="AA1190" i="1"/>
  <c r="F1191" i="1" s="1"/>
  <c r="R1190" i="1"/>
  <c r="AB1190" i="1"/>
  <c r="G1191" i="1" s="1"/>
  <c r="Y1191" i="1" l="1"/>
  <c r="B1192" i="1" s="1"/>
  <c r="Z1191" i="1"/>
  <c r="C1192" i="1" s="1"/>
  <c r="K1191" i="1"/>
  <c r="J1192" i="1"/>
  <c r="S1191" i="1"/>
  <c r="T1191" i="1"/>
  <c r="N1191" i="1"/>
  <c r="K1192" i="1" l="1"/>
  <c r="N1192" i="1"/>
  <c r="S1192" i="1"/>
  <c r="T1192" i="1"/>
  <c r="L1191" i="1"/>
  <c r="M1191" i="1"/>
  <c r="V1191" i="1"/>
  <c r="X1191" i="1" s="1"/>
  <c r="AG1191" i="1" s="1"/>
  <c r="I1192" i="1" s="1"/>
  <c r="O1191" i="1"/>
  <c r="P1191" i="1"/>
  <c r="U1191" i="1"/>
  <c r="W1191" i="1" s="1"/>
  <c r="AF1191" i="1" s="1"/>
  <c r="H1192" i="1" s="1"/>
  <c r="AD1192" i="1" l="1"/>
  <c r="D1193" i="1" s="1"/>
  <c r="AE1192" i="1"/>
  <c r="E1193" i="1" s="1"/>
  <c r="O1192" i="1"/>
  <c r="P1192" i="1"/>
  <c r="U1192" i="1"/>
  <c r="W1192" i="1" s="1"/>
  <c r="AF1192" i="1" s="1"/>
  <c r="H1193" i="1" s="1"/>
  <c r="V1192" i="1"/>
  <c r="X1192" i="1" s="1"/>
  <c r="AG1192" i="1" s="1"/>
  <c r="I1193" i="1" s="1"/>
  <c r="L1192" i="1"/>
  <c r="M1192" i="1"/>
  <c r="R1191" i="1"/>
  <c r="AB1191" i="1"/>
  <c r="G1192" i="1" s="1"/>
  <c r="Q1191" i="1"/>
  <c r="AA1191" i="1"/>
  <c r="F1192" i="1" s="1"/>
  <c r="AD1193" i="1" l="1"/>
  <c r="D1194" i="1" s="1"/>
  <c r="R1192" i="1"/>
  <c r="AB1192" i="1"/>
  <c r="G1193" i="1" s="1"/>
  <c r="J1193" i="1"/>
  <c r="Q1192" i="1"/>
  <c r="AA1192" i="1"/>
  <c r="F1193" i="1" s="1"/>
  <c r="AE1193" i="1"/>
  <c r="E1194" i="1" s="1"/>
  <c r="Y1192" i="1"/>
  <c r="B1193" i="1" s="1"/>
  <c r="Z1192" i="1"/>
  <c r="C1193" i="1" s="1"/>
  <c r="N1193" i="1" l="1"/>
  <c r="Y1193" i="1"/>
  <c r="B1194" i="1" s="1"/>
  <c r="Z1193" i="1"/>
  <c r="C1194" i="1" s="1"/>
  <c r="J1194" i="1"/>
  <c r="S1193" i="1"/>
  <c r="T1193" i="1"/>
  <c r="K1193" i="1"/>
  <c r="O1193" i="1" l="1"/>
  <c r="V1193" i="1"/>
  <c r="X1193" i="1" s="1"/>
  <c r="AG1193" i="1" s="1"/>
  <c r="I1194" i="1" s="1"/>
  <c r="AE1194" i="1" s="1"/>
  <c r="E1195" i="1" s="1"/>
  <c r="U1193" i="1"/>
  <c r="W1193" i="1" s="1"/>
  <c r="AF1193" i="1" s="1"/>
  <c r="H1194" i="1" s="1"/>
  <c r="P1193" i="1"/>
  <c r="K1194" i="1"/>
  <c r="N1194" i="1"/>
  <c r="S1194" i="1"/>
  <c r="T1194" i="1"/>
  <c r="L1193" i="1"/>
  <c r="M1193" i="1"/>
  <c r="L1194" i="1" l="1"/>
  <c r="M1194" i="1"/>
  <c r="R1193" i="1"/>
  <c r="AB1193" i="1"/>
  <c r="G1194" i="1" s="1"/>
  <c r="AD1194" i="1"/>
  <c r="D1195" i="1" s="1"/>
  <c r="U1194" i="1"/>
  <c r="W1194" i="1" s="1"/>
  <c r="AF1194" i="1" s="1"/>
  <c r="H1195" i="1" s="1"/>
  <c r="V1194" i="1"/>
  <c r="X1194" i="1" s="1"/>
  <c r="AG1194" i="1" s="1"/>
  <c r="I1195" i="1" s="1"/>
  <c r="O1194" i="1"/>
  <c r="P1194" i="1"/>
  <c r="Q1193" i="1"/>
  <c r="AA1193" i="1"/>
  <c r="F1194" i="1" s="1"/>
  <c r="AE1195" i="1" l="1"/>
  <c r="E1196" i="1" s="1"/>
  <c r="AD1195" i="1"/>
  <c r="D1196" i="1" s="1"/>
  <c r="R1194" i="1"/>
  <c r="AB1194" i="1"/>
  <c r="G1195" i="1" s="1"/>
  <c r="Q1194" i="1"/>
  <c r="AA1194" i="1"/>
  <c r="F1195" i="1" s="1"/>
  <c r="J1195" i="1"/>
  <c r="Y1194" i="1"/>
  <c r="B1195" i="1" s="1"/>
  <c r="Z1194" i="1"/>
  <c r="C1195" i="1" s="1"/>
  <c r="N1195" i="1" l="1"/>
  <c r="J1196" i="1"/>
  <c r="Y1195" i="1"/>
  <c r="B1196" i="1" s="1"/>
  <c r="S1195" i="1"/>
  <c r="T1195" i="1"/>
  <c r="Z1195" i="1"/>
  <c r="C1196" i="1" s="1"/>
  <c r="K1195" i="1"/>
  <c r="P1195" i="1" l="1"/>
  <c r="O1195" i="1"/>
  <c r="V1195" i="1"/>
  <c r="X1195" i="1" s="1"/>
  <c r="AG1195" i="1" s="1"/>
  <c r="I1196" i="1" s="1"/>
  <c r="U1195" i="1"/>
  <c r="W1195" i="1" s="1"/>
  <c r="AF1195" i="1" s="1"/>
  <c r="H1196" i="1" s="1"/>
  <c r="N1196" i="1"/>
  <c r="U1196" i="1" s="1"/>
  <c r="K1196" i="1"/>
  <c r="L1195" i="1"/>
  <c r="M1195" i="1"/>
  <c r="S1196" i="1"/>
  <c r="T1196" i="1"/>
  <c r="V1196" i="1" l="1"/>
  <c r="X1196" i="1" s="1"/>
  <c r="AG1196" i="1" s="1"/>
  <c r="I1197" i="1" s="1"/>
  <c r="O1196" i="1"/>
  <c r="P1196" i="1"/>
  <c r="W1196" i="1"/>
  <c r="AF1196" i="1" s="1"/>
  <c r="H1197" i="1" s="1"/>
  <c r="R1195" i="1"/>
  <c r="AB1195" i="1"/>
  <c r="G1196" i="1" s="1"/>
  <c r="AA1195" i="1"/>
  <c r="F1196" i="1" s="1"/>
  <c r="Q1195" i="1"/>
  <c r="AD1196" i="1"/>
  <c r="D1197" i="1" s="1"/>
  <c r="L1196" i="1"/>
  <c r="M1196" i="1"/>
  <c r="AE1196" i="1"/>
  <c r="E1197" i="1" s="1"/>
  <c r="Y1196" i="1" l="1"/>
  <c r="B1197" i="1" s="1"/>
  <c r="AB1196" i="1"/>
  <c r="G1197" i="1" s="1"/>
  <c r="R1196" i="1"/>
  <c r="AE1197" i="1"/>
  <c r="E1198" i="1" s="1"/>
  <c r="Z1196" i="1"/>
  <c r="C1197" i="1" s="1"/>
  <c r="AA1196" i="1"/>
  <c r="F1197" i="1" s="1"/>
  <c r="Q1196" i="1"/>
  <c r="AD1197" i="1"/>
  <c r="D1198" i="1" s="1"/>
  <c r="J1197" i="1"/>
  <c r="Y1197" i="1" l="1"/>
  <c r="B1198" i="1" s="1"/>
  <c r="K1197" i="1"/>
  <c r="J1198" i="1"/>
  <c r="Z1197" i="1"/>
  <c r="C1198" i="1" s="1"/>
  <c r="T1197" i="1"/>
  <c r="S1197" i="1"/>
  <c r="N1197" i="1"/>
  <c r="K1198" i="1" l="1"/>
  <c r="N1198" i="1"/>
  <c r="S1198" i="1"/>
  <c r="T1198" i="1"/>
  <c r="U1197" i="1"/>
  <c r="W1197" i="1" s="1"/>
  <c r="AF1197" i="1" s="1"/>
  <c r="H1198" i="1" s="1"/>
  <c r="V1197" i="1"/>
  <c r="X1197" i="1" s="1"/>
  <c r="AG1197" i="1" s="1"/>
  <c r="I1198" i="1" s="1"/>
  <c r="O1197" i="1"/>
  <c r="P1197" i="1"/>
  <c r="L1197" i="1"/>
  <c r="M1197" i="1"/>
  <c r="AD1198" i="1" l="1"/>
  <c r="D1199" i="1" s="1"/>
  <c r="U1198" i="1"/>
  <c r="W1198" i="1" s="1"/>
  <c r="AF1198" i="1" s="1"/>
  <c r="H1199" i="1" s="1"/>
  <c r="V1198" i="1"/>
  <c r="X1198" i="1" s="1"/>
  <c r="AG1198" i="1" s="1"/>
  <c r="I1199" i="1" s="1"/>
  <c r="O1198" i="1"/>
  <c r="P1198" i="1"/>
  <c r="M1198" i="1"/>
  <c r="L1198" i="1"/>
  <c r="AE1198" i="1"/>
  <c r="E1199" i="1" s="1"/>
  <c r="AB1197" i="1"/>
  <c r="G1198" i="1" s="1"/>
  <c r="R1197" i="1"/>
  <c r="Q1197" i="1"/>
  <c r="AA1197" i="1"/>
  <c r="F1198" i="1" s="1"/>
  <c r="AD1199" i="1" l="1"/>
  <c r="D1200" i="1" s="1"/>
  <c r="AE1199" i="1"/>
  <c r="E1200" i="1" s="1"/>
  <c r="J1199" i="1"/>
  <c r="Y1198" i="1"/>
  <c r="B1199" i="1" s="1"/>
  <c r="Q1198" i="1"/>
  <c r="AA1198" i="1"/>
  <c r="F1199" i="1" s="1"/>
  <c r="R1198" i="1"/>
  <c r="AB1198" i="1"/>
  <c r="G1199" i="1" s="1"/>
  <c r="Z1198" i="1"/>
  <c r="C1199" i="1" s="1"/>
  <c r="J1200" i="1" l="1"/>
  <c r="Y1199" i="1"/>
  <c r="B1200" i="1" s="1"/>
  <c r="K1199" i="1"/>
  <c r="Z1199" i="1"/>
  <c r="C1200" i="1" s="1"/>
  <c r="S1199" i="1"/>
  <c r="T1199" i="1"/>
  <c r="N1199" i="1"/>
  <c r="K1200" i="1" l="1"/>
  <c r="N1200" i="1"/>
  <c r="S1200" i="1"/>
  <c r="T1200" i="1"/>
  <c r="L1199" i="1"/>
  <c r="M1199" i="1"/>
  <c r="V1199" i="1"/>
  <c r="X1199" i="1" s="1"/>
  <c r="AG1199" i="1" s="1"/>
  <c r="I1200" i="1" s="1"/>
  <c r="O1199" i="1"/>
  <c r="P1199" i="1"/>
  <c r="U1199" i="1"/>
  <c r="W1199" i="1" s="1"/>
  <c r="AF1199" i="1" s="1"/>
  <c r="H1200" i="1" s="1"/>
  <c r="AE1200" i="1" l="1"/>
  <c r="E1201" i="1" s="1"/>
  <c r="O1200" i="1"/>
  <c r="P1200" i="1"/>
  <c r="U1200" i="1"/>
  <c r="W1200" i="1" s="1"/>
  <c r="AF1200" i="1" s="1"/>
  <c r="H1201" i="1" s="1"/>
  <c r="V1200" i="1"/>
  <c r="X1200" i="1" s="1"/>
  <c r="AG1200" i="1" s="1"/>
  <c r="I1201" i="1" s="1"/>
  <c r="L1200" i="1"/>
  <c r="M1200" i="1"/>
  <c r="R1199" i="1"/>
  <c r="AB1199" i="1"/>
  <c r="G1200" i="1" s="1"/>
  <c r="Q1199" i="1"/>
  <c r="AA1199" i="1"/>
  <c r="F1200" i="1" s="1"/>
  <c r="AD1200" i="1"/>
  <c r="D1201" i="1" s="1"/>
  <c r="AE1201" i="1" l="1"/>
  <c r="E1202" i="1" s="1"/>
  <c r="AD1201" i="1"/>
  <c r="D1202" i="1" s="1"/>
  <c r="Z1200" i="1"/>
  <c r="C1201" i="1" s="1"/>
  <c r="R1200" i="1"/>
  <c r="AB1200" i="1"/>
  <c r="G1201" i="1" s="1"/>
  <c r="Q1200" i="1"/>
  <c r="AA1200" i="1"/>
  <c r="F1201" i="1" s="1"/>
  <c r="J1201" i="1"/>
  <c r="Y1200" i="1"/>
  <c r="B1201" i="1" s="1"/>
  <c r="J1202" i="1" l="1"/>
  <c r="Y1201" i="1"/>
  <c r="B1202" i="1" s="1"/>
  <c r="K1201" i="1"/>
  <c r="N1201" i="1"/>
  <c r="Z1201" i="1"/>
  <c r="C1202" i="1" s="1"/>
  <c r="S1201" i="1"/>
  <c r="T1201" i="1"/>
  <c r="N1202" i="1" l="1"/>
  <c r="P1201" i="1"/>
  <c r="U1201" i="1"/>
  <c r="W1201" i="1" s="1"/>
  <c r="AF1201" i="1" s="1"/>
  <c r="H1202" i="1" s="1"/>
  <c r="V1201" i="1"/>
  <c r="X1201" i="1" s="1"/>
  <c r="AG1201" i="1" s="1"/>
  <c r="I1202" i="1" s="1"/>
  <c r="O1201" i="1"/>
  <c r="S1202" i="1"/>
  <c r="T1202" i="1"/>
  <c r="L1201" i="1"/>
  <c r="M1201" i="1"/>
  <c r="K1202" i="1"/>
  <c r="R1201" i="1" l="1"/>
  <c r="AB1201" i="1"/>
  <c r="G1202" i="1" s="1"/>
  <c r="U1202" i="1"/>
  <c r="W1202" i="1" s="1"/>
  <c r="AF1202" i="1" s="1"/>
  <c r="H1203" i="1" s="1"/>
  <c r="V1202" i="1"/>
  <c r="X1202" i="1" s="1"/>
  <c r="AG1202" i="1" s="1"/>
  <c r="I1203" i="1" s="1"/>
  <c r="O1202" i="1"/>
  <c r="P1202" i="1"/>
  <c r="Q1201" i="1"/>
  <c r="AA1201" i="1"/>
  <c r="F1202" i="1" s="1"/>
  <c r="AE1202" i="1"/>
  <c r="E1203" i="1" s="1"/>
  <c r="AD1202" i="1"/>
  <c r="D1203" i="1" s="1"/>
  <c r="L1202" i="1"/>
  <c r="M1202" i="1"/>
  <c r="AD1203" i="1" l="1"/>
  <c r="D1204" i="1" s="1"/>
  <c r="Z1202" i="1"/>
  <c r="C1203" i="1" s="1"/>
  <c r="R1202" i="1"/>
  <c r="AB1202" i="1"/>
  <c r="G1203" i="1" s="1"/>
  <c r="Y1202" i="1"/>
  <c r="B1203" i="1" s="1"/>
  <c r="AE1203" i="1"/>
  <c r="E1204" i="1" s="1"/>
  <c r="Q1202" i="1"/>
  <c r="AA1202" i="1"/>
  <c r="F1203" i="1" s="1"/>
  <c r="J1203" i="1"/>
  <c r="N1203" i="1" l="1"/>
  <c r="Z1203" i="1"/>
  <c r="C1204" i="1" s="1"/>
  <c r="Y1203" i="1"/>
  <c r="B1204" i="1" s="1"/>
  <c r="K1203" i="1"/>
  <c r="J1204" i="1"/>
  <c r="S1203" i="1"/>
  <c r="T1203" i="1"/>
  <c r="P1203" i="1" l="1"/>
  <c r="O1203" i="1"/>
  <c r="V1203" i="1"/>
  <c r="X1203" i="1" s="1"/>
  <c r="AG1203" i="1" s="1"/>
  <c r="I1204" i="1" s="1"/>
  <c r="AE1204" i="1" s="1"/>
  <c r="E1205" i="1" s="1"/>
  <c r="U1203" i="1"/>
  <c r="W1203" i="1" s="1"/>
  <c r="AF1203" i="1" s="1"/>
  <c r="H1204" i="1" s="1"/>
  <c r="AD1204" i="1" s="1"/>
  <c r="D1205" i="1" s="1"/>
  <c r="K1204" i="1"/>
  <c r="L1203" i="1"/>
  <c r="M1203" i="1"/>
  <c r="S1204" i="1"/>
  <c r="T1204" i="1"/>
  <c r="N1204" i="1"/>
  <c r="L1204" i="1" l="1"/>
  <c r="M1204" i="1"/>
  <c r="J1205" i="1"/>
  <c r="R1203" i="1"/>
  <c r="AB1203" i="1"/>
  <c r="G1204" i="1" s="1"/>
  <c r="U1204" i="1"/>
  <c r="W1204" i="1" s="1"/>
  <c r="AF1204" i="1" s="1"/>
  <c r="H1205" i="1" s="1"/>
  <c r="V1204" i="1"/>
  <c r="X1204" i="1" s="1"/>
  <c r="AG1204" i="1" s="1"/>
  <c r="I1205" i="1" s="1"/>
  <c r="O1204" i="1"/>
  <c r="P1204" i="1"/>
  <c r="AA1203" i="1"/>
  <c r="F1204" i="1" s="1"/>
  <c r="Q1203" i="1"/>
  <c r="AD1205" i="1" l="1"/>
  <c r="D1206" i="1" s="1"/>
  <c r="AE1205" i="1"/>
  <c r="E1206" i="1" s="1"/>
  <c r="Y1204" i="1"/>
  <c r="B1205" i="1" s="1"/>
  <c r="AA1204" i="1"/>
  <c r="F1205" i="1" s="1"/>
  <c r="Q1204" i="1"/>
  <c r="Z1204" i="1"/>
  <c r="C1205" i="1" s="1"/>
  <c r="T1205" i="1"/>
  <c r="S1205" i="1"/>
  <c r="AB1204" i="1"/>
  <c r="G1205" i="1" s="1"/>
  <c r="R1204" i="1"/>
  <c r="Y1205" i="1" l="1"/>
  <c r="B1206" i="1" s="1"/>
  <c r="Z1205" i="1"/>
  <c r="C1206" i="1" s="1"/>
  <c r="J1206" i="1"/>
  <c r="K1205" i="1"/>
  <c r="N1205" i="1"/>
  <c r="K1206" i="1" l="1"/>
  <c r="S1206" i="1"/>
  <c r="T1206" i="1"/>
  <c r="N1206" i="1"/>
  <c r="U1205" i="1"/>
  <c r="W1205" i="1" s="1"/>
  <c r="AF1205" i="1" s="1"/>
  <c r="H1206" i="1" s="1"/>
  <c r="V1205" i="1"/>
  <c r="X1205" i="1" s="1"/>
  <c r="AG1205" i="1" s="1"/>
  <c r="I1206" i="1" s="1"/>
  <c r="O1205" i="1"/>
  <c r="P1205" i="1"/>
  <c r="L1205" i="1"/>
  <c r="M1205" i="1"/>
  <c r="M1206" i="1" l="1"/>
  <c r="L1206" i="1"/>
  <c r="AE1206" i="1"/>
  <c r="E1207" i="1" s="1"/>
  <c r="Q1205" i="1"/>
  <c r="AA1205" i="1"/>
  <c r="F1206" i="1" s="1"/>
  <c r="AD1206" i="1"/>
  <c r="D1207" i="1" s="1"/>
  <c r="U1206" i="1"/>
  <c r="W1206" i="1" s="1"/>
  <c r="AF1206" i="1" s="1"/>
  <c r="H1207" i="1" s="1"/>
  <c r="V1206" i="1"/>
  <c r="X1206" i="1" s="1"/>
  <c r="AG1206" i="1" s="1"/>
  <c r="I1207" i="1" s="1"/>
  <c r="O1206" i="1"/>
  <c r="P1206" i="1"/>
  <c r="AB1205" i="1"/>
  <c r="G1206" i="1" s="1"/>
  <c r="R1205" i="1"/>
  <c r="AE1207" i="1" l="1"/>
  <c r="E1208" i="1" s="1"/>
  <c r="AD1207" i="1"/>
  <c r="D1208" i="1" s="1"/>
  <c r="R1206" i="1"/>
  <c r="AB1206" i="1"/>
  <c r="G1207" i="1" s="1"/>
  <c r="Q1206" i="1"/>
  <c r="AA1206" i="1"/>
  <c r="F1207" i="1" s="1"/>
  <c r="J1207" i="1"/>
  <c r="Z1206" i="1"/>
  <c r="C1207" i="1" s="1"/>
  <c r="Y1206" i="1"/>
  <c r="B1207" i="1" s="1"/>
  <c r="N1207" i="1" l="1"/>
  <c r="P1207" i="1" s="1"/>
  <c r="Y1207" i="1"/>
  <c r="B1208" i="1" s="1"/>
  <c r="Z1207" i="1"/>
  <c r="C1208" i="1" s="1"/>
  <c r="K1207" i="1"/>
  <c r="S1207" i="1"/>
  <c r="T1207" i="1"/>
  <c r="J1208" i="1"/>
  <c r="U1207" i="1" l="1"/>
  <c r="W1207" i="1" s="1"/>
  <c r="AF1207" i="1" s="1"/>
  <c r="H1208" i="1" s="1"/>
  <c r="O1207" i="1"/>
  <c r="V1207" i="1"/>
  <c r="X1207" i="1" s="1"/>
  <c r="AG1207" i="1" s="1"/>
  <c r="I1208" i="1" s="1"/>
  <c r="L1207" i="1"/>
  <c r="M1207" i="1"/>
  <c r="K1208" i="1"/>
  <c r="N1208" i="1"/>
  <c r="S1208" i="1"/>
  <c r="T1208" i="1"/>
  <c r="R1207" i="1" l="1"/>
  <c r="AB1207" i="1"/>
  <c r="G1208" i="1" s="1"/>
  <c r="AE1208" i="1"/>
  <c r="E1209" i="1" s="1"/>
  <c r="Q1207" i="1"/>
  <c r="AA1207" i="1"/>
  <c r="F1208" i="1" s="1"/>
  <c r="AD1208" i="1"/>
  <c r="D1209" i="1" s="1"/>
  <c r="O1208" i="1"/>
  <c r="P1208" i="1"/>
  <c r="U1208" i="1"/>
  <c r="W1208" i="1" s="1"/>
  <c r="AF1208" i="1" s="1"/>
  <c r="H1209" i="1" s="1"/>
  <c r="V1208" i="1"/>
  <c r="X1208" i="1" s="1"/>
  <c r="AG1208" i="1" s="1"/>
  <c r="I1209" i="1" s="1"/>
  <c r="L1208" i="1"/>
  <c r="M1208" i="1"/>
  <c r="AE1209" i="1" l="1"/>
  <c r="E1210" i="1" s="1"/>
  <c r="Z1208" i="1"/>
  <c r="C1209" i="1" s="1"/>
  <c r="R1208" i="1"/>
  <c r="AB1208" i="1"/>
  <c r="G1209" i="1" s="1"/>
  <c r="J1209" i="1"/>
  <c r="Q1208" i="1"/>
  <c r="AA1208" i="1"/>
  <c r="F1209" i="1" s="1"/>
  <c r="AD1209" i="1"/>
  <c r="D1210" i="1" s="1"/>
  <c r="Y1208" i="1"/>
  <c r="B1209" i="1" s="1"/>
  <c r="Y1209" i="1" l="1"/>
  <c r="B1210" i="1" s="1"/>
  <c r="Z1209" i="1"/>
  <c r="C1210" i="1" s="1"/>
  <c r="N1209" i="1"/>
  <c r="J1210" i="1"/>
  <c r="S1209" i="1"/>
  <c r="T1209" i="1"/>
  <c r="K1209" i="1"/>
  <c r="K1210" i="1" l="1"/>
  <c r="N1210" i="1"/>
  <c r="S1210" i="1"/>
  <c r="T1210" i="1"/>
  <c r="P1209" i="1"/>
  <c r="U1209" i="1"/>
  <c r="W1209" i="1" s="1"/>
  <c r="AF1209" i="1" s="1"/>
  <c r="H1210" i="1" s="1"/>
  <c r="V1209" i="1"/>
  <c r="X1209" i="1" s="1"/>
  <c r="AG1209" i="1" s="1"/>
  <c r="I1210" i="1" s="1"/>
  <c r="O1209" i="1"/>
  <c r="L1209" i="1"/>
  <c r="M1209" i="1"/>
  <c r="AD1210" i="1" l="1"/>
  <c r="D1211" i="1" s="1"/>
  <c r="U1210" i="1"/>
  <c r="W1210" i="1" s="1"/>
  <c r="AF1210" i="1" s="1"/>
  <c r="H1211" i="1" s="1"/>
  <c r="V1210" i="1"/>
  <c r="X1210" i="1" s="1"/>
  <c r="AG1210" i="1" s="1"/>
  <c r="I1211" i="1" s="1"/>
  <c r="O1210" i="1"/>
  <c r="P1210" i="1"/>
  <c r="L1210" i="1"/>
  <c r="M1210" i="1"/>
  <c r="Q1209" i="1"/>
  <c r="AA1209" i="1"/>
  <c r="F1210" i="1" s="1"/>
  <c r="AE1210" i="1"/>
  <c r="E1211" i="1" s="1"/>
  <c r="R1209" i="1"/>
  <c r="AB1209" i="1"/>
  <c r="G1210" i="1" s="1"/>
  <c r="AE1211" i="1" l="1"/>
  <c r="E1212" i="1" s="1"/>
  <c r="AD1211" i="1"/>
  <c r="D1212" i="1" s="1"/>
  <c r="Y1210" i="1"/>
  <c r="B1211" i="1" s="1"/>
  <c r="J1211" i="1"/>
  <c r="Z1210" i="1"/>
  <c r="C1211" i="1" s="1"/>
  <c r="R1210" i="1"/>
  <c r="AB1210" i="1"/>
  <c r="G1211" i="1" s="1"/>
  <c r="Q1210" i="1"/>
  <c r="AA1210" i="1"/>
  <c r="F1211" i="1" s="1"/>
  <c r="Y1211" i="1" l="1"/>
  <c r="B1212" i="1" s="1"/>
  <c r="J1212" i="1"/>
  <c r="N1211" i="1"/>
  <c r="Z1211" i="1"/>
  <c r="C1212" i="1" s="1"/>
  <c r="S1211" i="1"/>
  <c r="T1211" i="1"/>
  <c r="K1211" i="1"/>
  <c r="U1211" i="1" l="1"/>
  <c r="W1211" i="1" s="1"/>
  <c r="AF1211" i="1" s="1"/>
  <c r="H1212" i="1" s="1"/>
  <c r="V1211" i="1"/>
  <c r="X1211" i="1" s="1"/>
  <c r="AG1211" i="1" s="1"/>
  <c r="I1212" i="1" s="1"/>
  <c r="O1211" i="1"/>
  <c r="P1211" i="1"/>
  <c r="K1212" i="1"/>
  <c r="L1211" i="1"/>
  <c r="M1211" i="1"/>
  <c r="S1212" i="1"/>
  <c r="T1212" i="1"/>
  <c r="N1212" i="1"/>
  <c r="AE1212" i="1" l="1"/>
  <c r="E1213" i="1" s="1"/>
  <c r="AD1212" i="1"/>
  <c r="D1213" i="1" s="1"/>
  <c r="R1211" i="1"/>
  <c r="AB1211" i="1"/>
  <c r="G1212" i="1" s="1"/>
  <c r="AA1211" i="1"/>
  <c r="F1212" i="1" s="1"/>
  <c r="Q1211" i="1"/>
  <c r="L1212" i="1"/>
  <c r="M1212" i="1"/>
  <c r="U1212" i="1"/>
  <c r="W1212" i="1" s="1"/>
  <c r="AF1212" i="1" s="1"/>
  <c r="H1213" i="1" s="1"/>
  <c r="V1212" i="1"/>
  <c r="X1212" i="1" s="1"/>
  <c r="AG1212" i="1" s="1"/>
  <c r="I1213" i="1" s="1"/>
  <c r="O1212" i="1"/>
  <c r="P1212" i="1"/>
  <c r="AE1213" i="1" l="1"/>
  <c r="E1214" i="1" s="1"/>
  <c r="AD1213" i="1"/>
  <c r="D1214" i="1" s="1"/>
  <c r="AB1212" i="1"/>
  <c r="G1213" i="1" s="1"/>
  <c r="R1212" i="1"/>
  <c r="J1213" i="1"/>
  <c r="AA1212" i="1"/>
  <c r="F1213" i="1" s="1"/>
  <c r="Q1212" i="1"/>
  <c r="Y1212" i="1"/>
  <c r="B1213" i="1" s="1"/>
  <c r="Z1212" i="1"/>
  <c r="C1213" i="1" s="1"/>
  <c r="J1214" i="1" l="1"/>
  <c r="Y1213" i="1"/>
  <c r="B1214" i="1" s="1"/>
  <c r="T1213" i="1"/>
  <c r="S1213" i="1"/>
  <c r="Z1213" i="1"/>
  <c r="C1214" i="1" s="1"/>
  <c r="N1213" i="1"/>
  <c r="K1213" i="1"/>
  <c r="K1214" i="1" l="1"/>
  <c r="N1214" i="1"/>
  <c r="S1214" i="1"/>
  <c r="T1214" i="1"/>
  <c r="L1213" i="1"/>
  <c r="M1213" i="1"/>
  <c r="U1213" i="1"/>
  <c r="W1213" i="1" s="1"/>
  <c r="AF1213" i="1" s="1"/>
  <c r="H1214" i="1" s="1"/>
  <c r="V1213" i="1"/>
  <c r="X1213" i="1" s="1"/>
  <c r="AG1213" i="1" s="1"/>
  <c r="I1214" i="1" s="1"/>
  <c r="O1213" i="1"/>
  <c r="P1213" i="1"/>
  <c r="AE1214" i="1" l="1"/>
  <c r="E1215" i="1" s="1"/>
  <c r="AD1214" i="1"/>
  <c r="D1215" i="1" s="1"/>
  <c r="U1214" i="1"/>
  <c r="W1214" i="1" s="1"/>
  <c r="AF1214" i="1" s="1"/>
  <c r="H1215" i="1" s="1"/>
  <c r="V1214" i="1"/>
  <c r="X1214" i="1" s="1"/>
  <c r="AG1214" i="1" s="1"/>
  <c r="I1215" i="1" s="1"/>
  <c r="O1214" i="1"/>
  <c r="P1214" i="1"/>
  <c r="AB1213" i="1"/>
  <c r="G1214" i="1" s="1"/>
  <c r="R1213" i="1"/>
  <c r="M1214" i="1"/>
  <c r="L1214" i="1"/>
  <c r="Q1213" i="1"/>
  <c r="AA1213" i="1"/>
  <c r="F1214" i="1" s="1"/>
  <c r="AD1215" i="1" l="1"/>
  <c r="D1216" i="1" s="1"/>
  <c r="AE1215" i="1"/>
  <c r="E1216" i="1" s="1"/>
  <c r="R1214" i="1"/>
  <c r="AB1214" i="1"/>
  <c r="J1215" i="1"/>
  <c r="G1215" i="1"/>
  <c r="Z1214" i="1"/>
  <c r="C1215" i="1" s="1"/>
  <c r="Y1214" i="1"/>
  <c r="B1215" i="1" s="1"/>
  <c r="Q1214" i="1"/>
  <c r="AA1214" i="1"/>
  <c r="F1215" i="1" s="1"/>
  <c r="Y1215" i="1" l="1"/>
  <c r="B1216" i="1" s="1"/>
  <c r="J1216" i="1"/>
  <c r="Z1215" i="1"/>
  <c r="C1216" i="1" s="1"/>
  <c r="S1215" i="1"/>
  <c r="T1215" i="1"/>
  <c r="N1215" i="1"/>
  <c r="K1215" i="1"/>
  <c r="L1215" i="1" l="1"/>
  <c r="M1215" i="1"/>
  <c r="N1216" i="1"/>
  <c r="K1216" i="1"/>
  <c r="V1215" i="1"/>
  <c r="X1215" i="1" s="1"/>
  <c r="AG1215" i="1" s="1"/>
  <c r="I1216" i="1" s="1"/>
  <c r="O1215" i="1"/>
  <c r="P1215" i="1"/>
  <c r="U1215" i="1"/>
  <c r="W1215" i="1" s="1"/>
  <c r="AF1215" i="1" s="1"/>
  <c r="H1216" i="1" s="1"/>
  <c r="S1216" i="1"/>
  <c r="T1216" i="1"/>
  <c r="AE1216" i="1" l="1"/>
  <c r="E1217" i="1" s="1"/>
  <c r="AD1216" i="1"/>
  <c r="D1217" i="1" s="1"/>
  <c r="L1216" i="1"/>
  <c r="M1216" i="1"/>
  <c r="O1216" i="1"/>
  <c r="P1216" i="1"/>
  <c r="U1216" i="1"/>
  <c r="W1216" i="1" s="1"/>
  <c r="AF1216" i="1" s="1"/>
  <c r="H1217" i="1" s="1"/>
  <c r="V1216" i="1"/>
  <c r="X1216" i="1" s="1"/>
  <c r="AG1216" i="1" s="1"/>
  <c r="I1217" i="1" s="1"/>
  <c r="R1215" i="1"/>
  <c r="AB1215" i="1"/>
  <c r="G1216" i="1" s="1"/>
  <c r="Q1215" i="1"/>
  <c r="AA1215" i="1"/>
  <c r="F1216" i="1" s="1"/>
  <c r="AE1217" i="1" l="1"/>
  <c r="E1218" i="1" s="1"/>
  <c r="AD1217" i="1"/>
  <c r="D1218" i="1" s="1"/>
  <c r="Y1216" i="1"/>
  <c r="B1217" i="1" s="1"/>
  <c r="Z1216" i="1"/>
  <c r="C1217" i="1" s="1"/>
  <c r="R1216" i="1"/>
  <c r="AB1216" i="1"/>
  <c r="G1217" i="1" s="1"/>
  <c r="Q1216" i="1"/>
  <c r="AA1216" i="1"/>
  <c r="F1217" i="1" s="1"/>
  <c r="J1217" i="1"/>
  <c r="N1217" i="1" l="1"/>
  <c r="J1218" i="1"/>
  <c r="Z1217" i="1"/>
  <c r="C1218" i="1" s="1"/>
  <c r="Y1217" i="1"/>
  <c r="B1218" i="1" s="1"/>
  <c r="S1217" i="1"/>
  <c r="T1217" i="1"/>
  <c r="K1217" i="1"/>
  <c r="O1217" i="1" l="1"/>
  <c r="V1217" i="1"/>
  <c r="X1217" i="1" s="1"/>
  <c r="AG1217" i="1" s="1"/>
  <c r="I1218" i="1" s="1"/>
  <c r="AE1218" i="1" s="1"/>
  <c r="E1219" i="1" s="1"/>
  <c r="U1217" i="1"/>
  <c r="W1217" i="1" s="1"/>
  <c r="AF1217" i="1" s="1"/>
  <c r="H1218" i="1" s="1"/>
  <c r="AD1218" i="1" s="1"/>
  <c r="D1219" i="1" s="1"/>
  <c r="P1217" i="1"/>
  <c r="N1218" i="1"/>
  <c r="L1217" i="1"/>
  <c r="M1217" i="1"/>
  <c r="S1218" i="1"/>
  <c r="T1218" i="1"/>
  <c r="K1218" i="1"/>
  <c r="J1219" i="1" l="1"/>
  <c r="U1218" i="1"/>
  <c r="W1218" i="1" s="1"/>
  <c r="AF1218" i="1" s="1"/>
  <c r="H1219" i="1" s="1"/>
  <c r="V1218" i="1"/>
  <c r="X1218" i="1" s="1"/>
  <c r="AG1218" i="1" s="1"/>
  <c r="I1219" i="1" s="1"/>
  <c r="O1218" i="1"/>
  <c r="P1218" i="1"/>
  <c r="L1218" i="1"/>
  <c r="M1218" i="1"/>
  <c r="Q1217" i="1"/>
  <c r="AA1217" i="1"/>
  <c r="F1218" i="1" s="1"/>
  <c r="R1217" i="1"/>
  <c r="AB1217" i="1"/>
  <c r="G1218" i="1" s="1"/>
  <c r="R1218" i="1" l="1"/>
  <c r="AB1218" i="1"/>
  <c r="G1219" i="1" s="1"/>
  <c r="Q1218" i="1"/>
  <c r="AA1218" i="1"/>
  <c r="F1219" i="1" s="1"/>
  <c r="S1219" i="1"/>
  <c r="T1219" i="1"/>
  <c r="Z1218" i="1"/>
  <c r="C1219" i="1" s="1"/>
  <c r="AD1219" i="1"/>
  <c r="D1220" i="1" s="1"/>
  <c r="AE1219" i="1"/>
  <c r="E1220" i="1" s="1"/>
  <c r="Y1218" i="1"/>
  <c r="B1219" i="1" s="1"/>
  <c r="Z1219" i="1" l="1"/>
  <c r="C1220" i="1" s="1"/>
  <c r="J1220" i="1"/>
  <c r="Y1219" i="1"/>
  <c r="B1220" i="1" s="1"/>
  <c r="K1219" i="1"/>
  <c r="N1219" i="1"/>
  <c r="K1220" i="1" l="1"/>
  <c r="N1220" i="1"/>
  <c r="L1219" i="1"/>
  <c r="M1219" i="1"/>
  <c r="S1220" i="1"/>
  <c r="T1220" i="1"/>
  <c r="U1219" i="1"/>
  <c r="W1219" i="1" s="1"/>
  <c r="AF1219" i="1" s="1"/>
  <c r="H1220" i="1" s="1"/>
  <c r="V1219" i="1"/>
  <c r="X1219" i="1" s="1"/>
  <c r="AG1219" i="1" s="1"/>
  <c r="I1220" i="1" s="1"/>
  <c r="O1219" i="1"/>
  <c r="P1219" i="1"/>
  <c r="U1220" i="1" l="1"/>
  <c r="W1220" i="1" s="1"/>
  <c r="AF1220" i="1" s="1"/>
  <c r="H1221" i="1" s="1"/>
  <c r="V1220" i="1"/>
  <c r="X1220" i="1" s="1"/>
  <c r="AG1220" i="1" s="1"/>
  <c r="I1221" i="1" s="1"/>
  <c r="O1220" i="1"/>
  <c r="P1220" i="1"/>
  <c r="AD1220" i="1"/>
  <c r="D1221" i="1" s="1"/>
  <c r="L1220" i="1"/>
  <c r="M1220" i="1"/>
  <c r="AE1220" i="1"/>
  <c r="E1221" i="1" s="1"/>
  <c r="R1219" i="1"/>
  <c r="AB1219" i="1"/>
  <c r="G1220" i="1" s="1"/>
  <c r="AA1219" i="1"/>
  <c r="F1220" i="1" s="1"/>
  <c r="Q1219" i="1"/>
  <c r="AE1221" i="1" l="1"/>
  <c r="E1222" i="1" s="1"/>
  <c r="AD1221" i="1"/>
  <c r="D1222" i="1" s="1"/>
  <c r="AB1220" i="1"/>
  <c r="G1221" i="1" s="1"/>
  <c r="R1220" i="1"/>
  <c r="Y1220" i="1"/>
  <c r="B1221" i="1" s="1"/>
  <c r="AA1220" i="1"/>
  <c r="F1221" i="1" s="1"/>
  <c r="Q1220" i="1"/>
  <c r="Z1220" i="1"/>
  <c r="C1221" i="1" s="1"/>
  <c r="J1221" i="1"/>
  <c r="Z1221" i="1" l="1"/>
  <c r="C1222" i="1" s="1"/>
  <c r="J1222" i="1"/>
  <c r="Y1221" i="1"/>
  <c r="B1222" i="1" s="1"/>
  <c r="K1221" i="1"/>
  <c r="T1221" i="1"/>
  <c r="S1221" i="1"/>
  <c r="N1221" i="1"/>
  <c r="N1222" i="1" l="1"/>
  <c r="U1222" i="1" s="1"/>
  <c r="L1221" i="1"/>
  <c r="M1221" i="1"/>
  <c r="K1222" i="1"/>
  <c r="U1221" i="1"/>
  <c r="W1221" i="1" s="1"/>
  <c r="AF1221" i="1" s="1"/>
  <c r="H1222" i="1" s="1"/>
  <c r="V1221" i="1"/>
  <c r="X1221" i="1" s="1"/>
  <c r="AG1221" i="1" s="1"/>
  <c r="I1222" i="1" s="1"/>
  <c r="O1221" i="1"/>
  <c r="P1221" i="1"/>
  <c r="S1222" i="1"/>
  <c r="T1222" i="1"/>
  <c r="V1222" i="1" l="1"/>
  <c r="X1222" i="1" s="1"/>
  <c r="AG1222" i="1" s="1"/>
  <c r="I1223" i="1" s="1"/>
  <c r="P1222" i="1"/>
  <c r="O1222" i="1"/>
  <c r="AD1222" i="1"/>
  <c r="D1223" i="1" s="1"/>
  <c r="AE1222" i="1"/>
  <c r="E1223" i="1" s="1"/>
  <c r="W1222" i="1"/>
  <c r="AF1222" i="1" s="1"/>
  <c r="H1223" i="1" s="1"/>
  <c r="M1222" i="1"/>
  <c r="L1222" i="1"/>
  <c r="AB1221" i="1"/>
  <c r="G1222" i="1" s="1"/>
  <c r="R1221" i="1"/>
  <c r="Q1221" i="1"/>
  <c r="AA1221" i="1"/>
  <c r="F1222" i="1" s="1"/>
  <c r="AE1223" i="1" l="1"/>
  <c r="E1224" i="1" s="1"/>
  <c r="AD1223" i="1"/>
  <c r="D1224" i="1" s="1"/>
  <c r="J1223" i="1"/>
  <c r="Q1222" i="1"/>
  <c r="AA1222" i="1"/>
  <c r="F1223" i="1" s="1"/>
  <c r="Z1222" i="1"/>
  <c r="C1223" i="1" s="1"/>
  <c r="R1222" i="1"/>
  <c r="AB1222" i="1"/>
  <c r="G1223" i="1" s="1"/>
  <c r="Y1222" i="1"/>
  <c r="B1223" i="1" s="1"/>
  <c r="Y1223" i="1" l="1"/>
  <c r="B1224" i="1" s="1"/>
  <c r="Z1223" i="1"/>
  <c r="C1224" i="1" s="1"/>
  <c r="K1223" i="1"/>
  <c r="J1224" i="1"/>
  <c r="S1223" i="1"/>
  <c r="T1223" i="1"/>
  <c r="N1223" i="1"/>
  <c r="N1224" i="1" l="1"/>
  <c r="U1224" i="1" s="1"/>
  <c r="S1224" i="1"/>
  <c r="T1224" i="1"/>
  <c r="L1223" i="1"/>
  <c r="M1223" i="1"/>
  <c r="K1224" i="1"/>
  <c r="V1223" i="1"/>
  <c r="X1223" i="1" s="1"/>
  <c r="AG1223" i="1" s="1"/>
  <c r="I1224" i="1" s="1"/>
  <c r="O1223" i="1"/>
  <c r="P1223" i="1"/>
  <c r="U1223" i="1"/>
  <c r="W1223" i="1" s="1"/>
  <c r="AF1223" i="1" s="1"/>
  <c r="H1224" i="1" s="1"/>
  <c r="O1224" i="1" l="1"/>
  <c r="P1224" i="1"/>
  <c r="V1224" i="1"/>
  <c r="X1224" i="1" s="1"/>
  <c r="AG1224" i="1" s="1"/>
  <c r="I1225" i="1" s="1"/>
  <c r="AD1224" i="1"/>
  <c r="D1225" i="1" s="1"/>
  <c r="L1224" i="1"/>
  <c r="M1224" i="1"/>
  <c r="R1223" i="1"/>
  <c r="AB1223" i="1"/>
  <c r="G1224" i="1" s="1"/>
  <c r="AE1224" i="1"/>
  <c r="E1225" i="1" s="1"/>
  <c r="Q1223" i="1"/>
  <c r="AA1223" i="1"/>
  <c r="F1224" i="1" s="1"/>
  <c r="W1224" i="1"/>
  <c r="AF1224" i="1" s="1"/>
  <c r="H1225" i="1" s="1"/>
  <c r="AD1225" i="1" l="1"/>
  <c r="D1226" i="1" s="1"/>
  <c r="Q1224" i="1"/>
  <c r="AA1224" i="1"/>
  <c r="F1225" i="1" s="1"/>
  <c r="J1225" i="1"/>
  <c r="Y1224" i="1"/>
  <c r="B1225" i="1" s="1"/>
  <c r="AE1225" i="1"/>
  <c r="E1226" i="1" s="1"/>
  <c r="Z1224" i="1"/>
  <c r="C1225" i="1" s="1"/>
  <c r="R1224" i="1"/>
  <c r="AB1224" i="1"/>
  <c r="G1225" i="1" s="1"/>
  <c r="N1225" i="1" l="1"/>
  <c r="Y1225" i="1"/>
  <c r="B1226" i="1" s="1"/>
  <c r="K1225" i="1"/>
  <c r="Z1225" i="1"/>
  <c r="C1226" i="1" s="1"/>
  <c r="J1226" i="1"/>
  <c r="S1225" i="1"/>
  <c r="T1225" i="1"/>
  <c r="V1225" i="1" l="1"/>
  <c r="X1225" i="1" s="1"/>
  <c r="AG1225" i="1" s="1"/>
  <c r="I1226" i="1" s="1"/>
  <c r="AE1226" i="1" s="1"/>
  <c r="E1227" i="1" s="1"/>
  <c r="O1225" i="1"/>
  <c r="U1225" i="1"/>
  <c r="W1225" i="1" s="1"/>
  <c r="AF1225" i="1" s="1"/>
  <c r="H1226" i="1" s="1"/>
  <c r="P1225" i="1"/>
  <c r="K1226" i="1"/>
  <c r="N1226" i="1"/>
  <c r="S1226" i="1"/>
  <c r="T1226" i="1"/>
  <c r="L1225" i="1"/>
  <c r="M1225" i="1"/>
  <c r="L1226" i="1" l="1"/>
  <c r="M1226" i="1"/>
  <c r="R1225" i="1"/>
  <c r="AB1225" i="1"/>
  <c r="G1226" i="1" s="1"/>
  <c r="Q1225" i="1"/>
  <c r="AA1225" i="1"/>
  <c r="F1226" i="1" s="1"/>
  <c r="U1226" i="1"/>
  <c r="W1226" i="1" s="1"/>
  <c r="AF1226" i="1" s="1"/>
  <c r="H1227" i="1" s="1"/>
  <c r="V1226" i="1"/>
  <c r="X1226" i="1" s="1"/>
  <c r="AG1226" i="1" s="1"/>
  <c r="I1227" i="1" s="1"/>
  <c r="O1226" i="1"/>
  <c r="P1226" i="1"/>
  <c r="AD1226" i="1"/>
  <c r="D1227" i="1" s="1"/>
  <c r="AE1227" i="1" l="1"/>
  <c r="E1228" i="1" s="1"/>
  <c r="AD1227" i="1"/>
  <c r="D1228" i="1" s="1"/>
  <c r="Q1226" i="1"/>
  <c r="AA1226" i="1"/>
  <c r="Y1226" i="1"/>
  <c r="B1227" i="1" s="1"/>
  <c r="F1227" i="1"/>
  <c r="R1226" i="1"/>
  <c r="AB1226" i="1"/>
  <c r="G1227" i="1" s="1"/>
  <c r="J1227" i="1"/>
  <c r="Z1226" i="1"/>
  <c r="C1227" i="1" s="1"/>
  <c r="J1228" i="1" l="1"/>
  <c r="Z1227" i="1"/>
  <c r="C1228" i="1" s="1"/>
  <c r="S1227" i="1"/>
  <c r="T1227" i="1"/>
  <c r="Y1227" i="1"/>
  <c r="B1228" i="1" s="1"/>
  <c r="K1227" i="1"/>
  <c r="N1227" i="1"/>
  <c r="K1228" i="1" l="1"/>
  <c r="N1228" i="1"/>
  <c r="L1227" i="1"/>
  <c r="M1227" i="1"/>
  <c r="S1228" i="1"/>
  <c r="T1228" i="1"/>
  <c r="U1227" i="1"/>
  <c r="W1227" i="1" s="1"/>
  <c r="AF1227" i="1" s="1"/>
  <c r="H1228" i="1" s="1"/>
  <c r="V1227" i="1"/>
  <c r="X1227" i="1" s="1"/>
  <c r="AG1227" i="1" s="1"/>
  <c r="I1228" i="1" s="1"/>
  <c r="O1227" i="1"/>
  <c r="P1227" i="1"/>
  <c r="AE1228" i="1" l="1"/>
  <c r="E1229" i="1" s="1"/>
  <c r="AD1228" i="1"/>
  <c r="D1229" i="1" s="1"/>
  <c r="U1228" i="1"/>
  <c r="W1228" i="1" s="1"/>
  <c r="AF1228" i="1" s="1"/>
  <c r="H1229" i="1" s="1"/>
  <c r="V1228" i="1"/>
  <c r="X1228" i="1" s="1"/>
  <c r="AG1228" i="1" s="1"/>
  <c r="I1229" i="1" s="1"/>
  <c r="O1228" i="1"/>
  <c r="P1228" i="1"/>
  <c r="L1228" i="1"/>
  <c r="M1228" i="1"/>
  <c r="R1227" i="1"/>
  <c r="AB1227" i="1"/>
  <c r="G1228" i="1" s="1"/>
  <c r="AA1227" i="1"/>
  <c r="F1228" i="1" s="1"/>
  <c r="Q1227" i="1"/>
  <c r="AD1229" i="1" l="1"/>
  <c r="D1230" i="1" s="1"/>
  <c r="AE1229" i="1"/>
  <c r="E1230" i="1" s="1"/>
  <c r="AB1228" i="1"/>
  <c r="G1229" i="1" s="1"/>
  <c r="R1228" i="1"/>
  <c r="AA1228" i="1"/>
  <c r="F1229" i="1" s="1"/>
  <c r="Q1228" i="1"/>
  <c r="J1229" i="1"/>
  <c r="Y1228" i="1"/>
  <c r="B1229" i="1" s="1"/>
  <c r="Z1228" i="1"/>
  <c r="C1229" i="1" s="1"/>
  <c r="N1229" i="1" l="1"/>
  <c r="J1230" i="1"/>
  <c r="Y1229" i="1"/>
  <c r="B1230" i="1" s="1"/>
  <c r="T1229" i="1"/>
  <c r="S1229" i="1"/>
  <c r="Z1229" i="1"/>
  <c r="C1230" i="1" s="1"/>
  <c r="K1229" i="1"/>
  <c r="O1229" i="1" l="1"/>
  <c r="P1229" i="1"/>
  <c r="V1229" i="1"/>
  <c r="X1229" i="1" s="1"/>
  <c r="AG1229" i="1" s="1"/>
  <c r="I1230" i="1" s="1"/>
  <c r="U1229" i="1"/>
  <c r="W1229" i="1" s="1"/>
  <c r="AF1229" i="1" s="1"/>
  <c r="H1230" i="1" s="1"/>
  <c r="K1230" i="1"/>
  <c r="N1230" i="1"/>
  <c r="S1230" i="1"/>
  <c r="T1230" i="1"/>
  <c r="L1229" i="1"/>
  <c r="M1229" i="1"/>
  <c r="M1230" i="1" l="1"/>
  <c r="L1230" i="1"/>
  <c r="AD1230" i="1"/>
  <c r="D1231" i="1" s="1"/>
  <c r="AB1229" i="1"/>
  <c r="G1230" i="1" s="1"/>
  <c r="R1229" i="1"/>
  <c r="U1230" i="1"/>
  <c r="W1230" i="1" s="1"/>
  <c r="AF1230" i="1" s="1"/>
  <c r="H1231" i="1" s="1"/>
  <c r="V1230" i="1"/>
  <c r="X1230" i="1" s="1"/>
  <c r="AG1230" i="1" s="1"/>
  <c r="I1231" i="1" s="1"/>
  <c r="O1230" i="1"/>
  <c r="P1230" i="1"/>
  <c r="AE1230" i="1"/>
  <c r="E1231" i="1" s="1"/>
  <c r="Q1229" i="1"/>
  <c r="AA1229" i="1"/>
  <c r="F1230" i="1" s="1"/>
  <c r="AD1231" i="1" l="1"/>
  <c r="D1232" i="1" s="1"/>
  <c r="AE1231" i="1"/>
  <c r="E1232" i="1" s="1"/>
  <c r="R1230" i="1"/>
  <c r="AB1230" i="1"/>
  <c r="J1231" i="1"/>
  <c r="Q1230" i="1"/>
  <c r="AA1230" i="1"/>
  <c r="F1231" i="1" s="1"/>
  <c r="Y1230" i="1"/>
  <c r="B1231" i="1" s="1"/>
  <c r="G1231" i="1"/>
  <c r="Z1230" i="1"/>
  <c r="C1231" i="1" s="1"/>
  <c r="N1231" i="1" l="1"/>
  <c r="S1231" i="1"/>
  <c r="T1231" i="1"/>
  <c r="J1232" i="1"/>
  <c r="Z1231" i="1"/>
  <c r="C1232" i="1" s="1"/>
  <c r="K1231" i="1"/>
  <c r="Y1231" i="1"/>
  <c r="B1232" i="1" s="1"/>
  <c r="P1231" i="1" l="1"/>
  <c r="O1231" i="1"/>
  <c r="V1231" i="1"/>
  <c r="X1231" i="1" s="1"/>
  <c r="AG1231" i="1" s="1"/>
  <c r="I1232" i="1" s="1"/>
  <c r="AE1232" i="1" s="1"/>
  <c r="E1233" i="1" s="1"/>
  <c r="U1231" i="1"/>
  <c r="W1231" i="1" s="1"/>
  <c r="AF1231" i="1" s="1"/>
  <c r="H1232" i="1" s="1"/>
  <c r="AD1232" i="1" s="1"/>
  <c r="D1233" i="1" s="1"/>
  <c r="N1232" i="1"/>
  <c r="S1232" i="1"/>
  <c r="T1232" i="1"/>
  <c r="L1231" i="1"/>
  <c r="M1231" i="1"/>
  <c r="K1232" i="1"/>
  <c r="L1232" i="1" l="1"/>
  <c r="M1232" i="1"/>
  <c r="O1232" i="1"/>
  <c r="P1232" i="1"/>
  <c r="U1232" i="1"/>
  <c r="W1232" i="1" s="1"/>
  <c r="AF1232" i="1" s="1"/>
  <c r="H1233" i="1" s="1"/>
  <c r="V1232" i="1"/>
  <c r="X1232" i="1" s="1"/>
  <c r="AG1232" i="1" s="1"/>
  <c r="I1233" i="1" s="1"/>
  <c r="R1231" i="1"/>
  <c r="AB1231" i="1"/>
  <c r="G1232" i="1" s="1"/>
  <c r="Q1231" i="1"/>
  <c r="AA1231" i="1"/>
  <c r="F1232" i="1" s="1"/>
  <c r="J1233" i="1"/>
  <c r="AE1233" i="1" l="1"/>
  <c r="E1234" i="1" s="1"/>
  <c r="AD1233" i="1"/>
  <c r="D1234" i="1" s="1"/>
  <c r="Z1232" i="1"/>
  <c r="C1233" i="1" s="1"/>
  <c r="R1232" i="1"/>
  <c r="AB1232" i="1"/>
  <c r="G1233" i="1" s="1"/>
  <c r="Q1232" i="1"/>
  <c r="AA1232" i="1"/>
  <c r="F1233" i="1" s="1"/>
  <c r="S1233" i="1"/>
  <c r="T1233" i="1"/>
  <c r="Y1232" i="1"/>
  <c r="B1233" i="1" s="1"/>
  <c r="Y1233" i="1" l="1"/>
  <c r="B1234" i="1" s="1"/>
  <c r="J1234" i="1"/>
  <c r="Z1233" i="1"/>
  <c r="C1234" i="1" s="1"/>
  <c r="K1233" i="1"/>
  <c r="N1233" i="1"/>
  <c r="S1234" i="1" l="1"/>
  <c r="T1234" i="1"/>
  <c r="L1233" i="1"/>
  <c r="M1233" i="1"/>
  <c r="K1234" i="1"/>
  <c r="N1234" i="1"/>
  <c r="P1233" i="1"/>
  <c r="U1233" i="1"/>
  <c r="W1233" i="1" s="1"/>
  <c r="AF1233" i="1" s="1"/>
  <c r="H1234" i="1" s="1"/>
  <c r="V1233" i="1"/>
  <c r="X1233" i="1" s="1"/>
  <c r="AG1233" i="1" s="1"/>
  <c r="I1234" i="1" s="1"/>
  <c r="O1233" i="1"/>
  <c r="U1234" i="1" l="1"/>
  <c r="W1234" i="1" s="1"/>
  <c r="AF1234" i="1" s="1"/>
  <c r="H1235" i="1" s="1"/>
  <c r="V1234" i="1"/>
  <c r="X1234" i="1" s="1"/>
  <c r="AG1234" i="1" s="1"/>
  <c r="I1235" i="1" s="1"/>
  <c r="O1234" i="1"/>
  <c r="P1234" i="1"/>
  <c r="AE1234" i="1"/>
  <c r="E1235" i="1" s="1"/>
  <c r="AD1234" i="1"/>
  <c r="D1235" i="1" s="1"/>
  <c r="L1234" i="1"/>
  <c r="M1234" i="1"/>
  <c r="R1233" i="1"/>
  <c r="AB1233" i="1"/>
  <c r="G1234" i="1" s="1"/>
  <c r="Q1233" i="1"/>
  <c r="AA1233" i="1"/>
  <c r="F1234" i="1" s="1"/>
  <c r="AD1235" i="1" l="1"/>
  <c r="D1236" i="1" s="1"/>
  <c r="AE1235" i="1"/>
  <c r="E1236" i="1" s="1"/>
  <c r="Q1234" i="1"/>
  <c r="AA1234" i="1"/>
  <c r="J1235" i="1"/>
  <c r="Y1234" i="1"/>
  <c r="B1235" i="1" s="1"/>
  <c r="F1235" i="1"/>
  <c r="Z1234" i="1"/>
  <c r="C1235" i="1" s="1"/>
  <c r="R1234" i="1"/>
  <c r="AB1234" i="1"/>
  <c r="G1235" i="1" s="1"/>
  <c r="Z1235" i="1" l="1"/>
  <c r="C1236" i="1" s="1"/>
  <c r="J1236" i="1"/>
  <c r="Y1235" i="1"/>
  <c r="B1236" i="1" s="1"/>
  <c r="K1235" i="1"/>
  <c r="N1235" i="1"/>
  <c r="S1235" i="1"/>
  <c r="T1235" i="1"/>
  <c r="U1235" i="1" l="1"/>
  <c r="W1235" i="1" s="1"/>
  <c r="AF1235" i="1" s="1"/>
  <c r="H1236" i="1" s="1"/>
  <c r="V1235" i="1"/>
  <c r="X1235" i="1" s="1"/>
  <c r="AG1235" i="1" s="1"/>
  <c r="I1236" i="1" s="1"/>
  <c r="O1235" i="1"/>
  <c r="P1235" i="1"/>
  <c r="K1236" i="1"/>
  <c r="L1235" i="1"/>
  <c r="M1235" i="1"/>
  <c r="S1236" i="1"/>
  <c r="T1236" i="1"/>
  <c r="N1236" i="1"/>
  <c r="AE1236" i="1" l="1"/>
  <c r="E1237" i="1" s="1"/>
  <c r="R1235" i="1"/>
  <c r="AB1235" i="1"/>
  <c r="G1236" i="1" s="1"/>
  <c r="AA1235" i="1"/>
  <c r="F1236" i="1" s="1"/>
  <c r="Q1235" i="1"/>
  <c r="AD1236" i="1"/>
  <c r="D1237" i="1" s="1"/>
  <c r="U1236" i="1"/>
  <c r="W1236" i="1" s="1"/>
  <c r="AF1236" i="1" s="1"/>
  <c r="H1237" i="1" s="1"/>
  <c r="V1236" i="1"/>
  <c r="X1236" i="1" s="1"/>
  <c r="AG1236" i="1" s="1"/>
  <c r="I1237" i="1" s="1"/>
  <c r="O1236" i="1"/>
  <c r="P1236" i="1"/>
  <c r="L1236" i="1"/>
  <c r="M1236" i="1"/>
  <c r="AE1237" i="1" l="1"/>
  <c r="E1238" i="1" s="1"/>
  <c r="AD1237" i="1"/>
  <c r="D1238" i="1" s="1"/>
  <c r="J1237" i="1"/>
  <c r="AB1236" i="1"/>
  <c r="G1237" i="1" s="1"/>
  <c r="R1236" i="1"/>
  <c r="AA1236" i="1"/>
  <c r="F1237" i="1" s="1"/>
  <c r="Q1236" i="1"/>
  <c r="Y1236" i="1"/>
  <c r="B1237" i="1" s="1"/>
  <c r="Z1236" i="1"/>
  <c r="C1237" i="1" s="1"/>
  <c r="N1237" i="1" l="1"/>
  <c r="Z1237" i="1"/>
  <c r="C1238" i="1" s="1"/>
  <c r="Y1237" i="1"/>
  <c r="B1238" i="1" s="1"/>
  <c r="T1237" i="1"/>
  <c r="S1237" i="1"/>
  <c r="J1238" i="1"/>
  <c r="K1237" i="1"/>
  <c r="U1237" i="1" l="1"/>
  <c r="W1237" i="1" s="1"/>
  <c r="AF1237" i="1" s="1"/>
  <c r="H1238" i="1" s="1"/>
  <c r="P1237" i="1"/>
  <c r="O1237" i="1"/>
  <c r="V1237" i="1"/>
  <c r="X1237" i="1" s="1"/>
  <c r="AG1237" i="1" s="1"/>
  <c r="I1238" i="1" s="1"/>
  <c r="L1237" i="1"/>
  <c r="M1237" i="1"/>
  <c r="K1238" i="1"/>
  <c r="S1238" i="1"/>
  <c r="T1238" i="1"/>
  <c r="N1238" i="1"/>
  <c r="AE1238" i="1" l="1"/>
  <c r="E1239" i="1" s="1"/>
  <c r="AD1238" i="1"/>
  <c r="D1239" i="1" s="1"/>
  <c r="AB1237" i="1"/>
  <c r="G1238" i="1" s="1"/>
  <c r="R1237" i="1"/>
  <c r="Q1237" i="1"/>
  <c r="AA1237" i="1"/>
  <c r="F1238" i="1" s="1"/>
  <c r="U1238" i="1"/>
  <c r="W1238" i="1" s="1"/>
  <c r="AF1238" i="1" s="1"/>
  <c r="H1239" i="1" s="1"/>
  <c r="V1238" i="1"/>
  <c r="X1238" i="1" s="1"/>
  <c r="AG1238" i="1" s="1"/>
  <c r="I1239" i="1" s="1"/>
  <c r="O1238" i="1"/>
  <c r="P1238" i="1"/>
  <c r="M1238" i="1"/>
  <c r="L1238" i="1"/>
  <c r="AD1239" i="1" l="1"/>
  <c r="D1240" i="1" s="1"/>
  <c r="AE1239" i="1"/>
  <c r="E1240" i="1" s="1"/>
  <c r="Q1238" i="1"/>
  <c r="AA1238" i="1"/>
  <c r="F1239" i="1" s="1"/>
  <c r="R1238" i="1"/>
  <c r="AB1238" i="1"/>
  <c r="G1239" i="1" s="1"/>
  <c r="Z1238" i="1"/>
  <c r="C1239" i="1" s="1"/>
  <c r="Y1238" i="1"/>
  <c r="B1239" i="1" s="1"/>
  <c r="J1239" i="1"/>
  <c r="J1240" i="1" l="1"/>
  <c r="Y1239" i="1"/>
  <c r="B1240" i="1" s="1"/>
  <c r="S1239" i="1"/>
  <c r="T1239" i="1"/>
  <c r="Z1239" i="1"/>
  <c r="C1240" i="1" s="1"/>
  <c r="N1239" i="1"/>
  <c r="K1239" i="1"/>
  <c r="S1240" i="1" l="1"/>
  <c r="T1240" i="1"/>
  <c r="L1239" i="1"/>
  <c r="M1239" i="1"/>
  <c r="K1240" i="1"/>
  <c r="V1239" i="1"/>
  <c r="X1239" i="1" s="1"/>
  <c r="AG1239" i="1" s="1"/>
  <c r="I1240" i="1" s="1"/>
  <c r="O1239" i="1"/>
  <c r="P1239" i="1"/>
  <c r="U1239" i="1"/>
  <c r="W1239" i="1" s="1"/>
  <c r="AF1239" i="1" s="1"/>
  <c r="H1240" i="1" s="1"/>
  <c r="N1240" i="1"/>
  <c r="AD1240" i="1" l="1"/>
  <c r="D1241" i="1" s="1"/>
  <c r="AE1240" i="1"/>
  <c r="E1241" i="1" s="1"/>
  <c r="L1240" i="1"/>
  <c r="M1240" i="1"/>
  <c r="R1239" i="1"/>
  <c r="AB1239" i="1"/>
  <c r="G1240" i="1" s="1"/>
  <c r="O1240" i="1"/>
  <c r="P1240" i="1"/>
  <c r="U1240" i="1"/>
  <c r="W1240" i="1" s="1"/>
  <c r="AF1240" i="1" s="1"/>
  <c r="H1241" i="1" s="1"/>
  <c r="V1240" i="1"/>
  <c r="X1240" i="1" s="1"/>
  <c r="AG1240" i="1" s="1"/>
  <c r="I1241" i="1" s="1"/>
  <c r="Q1239" i="1"/>
  <c r="AA1239" i="1"/>
  <c r="F1240" i="1" s="1"/>
  <c r="AE1241" i="1" l="1"/>
  <c r="E1242" i="1" s="1"/>
  <c r="AD1241" i="1"/>
  <c r="D1242" i="1" s="1"/>
  <c r="Z1240" i="1"/>
  <c r="C1241" i="1" s="1"/>
  <c r="Y1240" i="1"/>
  <c r="B1241" i="1" s="1"/>
  <c r="R1240" i="1"/>
  <c r="AB1240" i="1"/>
  <c r="G1241" i="1" s="1"/>
  <c r="J1241" i="1"/>
  <c r="Q1240" i="1"/>
  <c r="AA1240" i="1"/>
  <c r="F1241" i="1" s="1"/>
  <c r="N1241" i="1" l="1"/>
  <c r="Z1241" i="1"/>
  <c r="C1242" i="1" s="1"/>
  <c r="Y1241" i="1"/>
  <c r="B1242" i="1" s="1"/>
  <c r="K1241" i="1"/>
  <c r="P1241" i="1"/>
  <c r="U1241" i="1"/>
  <c r="V1241" i="1"/>
  <c r="O1241" i="1"/>
  <c r="J1242" i="1"/>
  <c r="S1241" i="1"/>
  <c r="T1241" i="1"/>
  <c r="W1241" i="1" l="1"/>
  <c r="AF1241" i="1" s="1"/>
  <c r="H1242" i="1" s="1"/>
  <c r="AD1242" i="1" s="1"/>
  <c r="D1243" i="1" s="1"/>
  <c r="K1242" i="1"/>
  <c r="N1242" i="1"/>
  <c r="L1241" i="1"/>
  <c r="M1241" i="1"/>
  <c r="X1241" i="1"/>
  <c r="AG1241" i="1" s="1"/>
  <c r="I1242" i="1" s="1"/>
  <c r="S1242" i="1"/>
  <c r="T1242" i="1"/>
  <c r="L1242" i="1" l="1"/>
  <c r="M1242" i="1"/>
  <c r="R1241" i="1"/>
  <c r="AB1241" i="1"/>
  <c r="G1242" i="1" s="1"/>
  <c r="Q1241" i="1"/>
  <c r="AA1241" i="1"/>
  <c r="F1242" i="1" s="1"/>
  <c r="AE1242" i="1"/>
  <c r="E1243" i="1" s="1"/>
  <c r="J1243" i="1" s="1"/>
  <c r="U1242" i="1"/>
  <c r="W1242" i="1" s="1"/>
  <c r="AF1242" i="1" s="1"/>
  <c r="H1243" i="1" s="1"/>
  <c r="V1242" i="1"/>
  <c r="X1242" i="1" s="1"/>
  <c r="AG1242" i="1" s="1"/>
  <c r="I1243" i="1" s="1"/>
  <c r="O1242" i="1"/>
  <c r="P1242" i="1"/>
  <c r="AE1243" i="1" l="1"/>
  <c r="E1244" i="1" s="1"/>
  <c r="AD1243" i="1"/>
  <c r="D1244" i="1" s="1"/>
  <c r="S1243" i="1"/>
  <c r="T1243" i="1"/>
  <c r="Q1242" i="1"/>
  <c r="AA1242" i="1"/>
  <c r="F1243" i="1" s="1"/>
  <c r="R1242" i="1"/>
  <c r="AB1242" i="1"/>
  <c r="G1243" i="1" s="1"/>
  <c r="Y1242" i="1"/>
  <c r="B1243" i="1" s="1"/>
  <c r="Z1242" i="1"/>
  <c r="C1243" i="1" s="1"/>
  <c r="Z1243" i="1" l="1"/>
  <c r="C1244" i="1" s="1"/>
  <c r="Y1243" i="1"/>
  <c r="B1244" i="1" s="1"/>
  <c r="K1243" i="1"/>
  <c r="N1243" i="1"/>
  <c r="J1244" i="1"/>
  <c r="L1243" i="1" l="1"/>
  <c r="M1243" i="1"/>
  <c r="K1244" i="1"/>
  <c r="S1244" i="1"/>
  <c r="T1244" i="1"/>
  <c r="N1244" i="1"/>
  <c r="U1243" i="1"/>
  <c r="W1243" i="1" s="1"/>
  <c r="AF1243" i="1" s="1"/>
  <c r="H1244" i="1" s="1"/>
  <c r="V1243" i="1"/>
  <c r="X1243" i="1" s="1"/>
  <c r="AG1243" i="1" s="1"/>
  <c r="I1244" i="1" s="1"/>
  <c r="O1243" i="1"/>
  <c r="P1243" i="1"/>
  <c r="AA1243" i="1" l="1"/>
  <c r="F1244" i="1" s="1"/>
  <c r="Q1243" i="1"/>
  <c r="U1244" i="1"/>
  <c r="W1244" i="1" s="1"/>
  <c r="AF1244" i="1" s="1"/>
  <c r="H1245" i="1" s="1"/>
  <c r="V1244" i="1"/>
  <c r="X1244" i="1" s="1"/>
  <c r="AG1244" i="1" s="1"/>
  <c r="I1245" i="1" s="1"/>
  <c r="O1244" i="1"/>
  <c r="P1244" i="1"/>
  <c r="AD1244" i="1"/>
  <c r="D1245" i="1" s="1"/>
  <c r="AE1244" i="1"/>
  <c r="E1245" i="1" s="1"/>
  <c r="L1244" i="1"/>
  <c r="M1244" i="1"/>
  <c r="R1243" i="1"/>
  <c r="AB1243" i="1"/>
  <c r="G1244" i="1" s="1"/>
  <c r="AD1245" i="1" l="1"/>
  <c r="D1246" i="1" s="1"/>
  <c r="AE1245" i="1"/>
  <c r="E1246" i="1" s="1"/>
  <c r="Y1244" i="1"/>
  <c r="B1245" i="1" s="1"/>
  <c r="Z1244" i="1"/>
  <c r="C1245" i="1" s="1"/>
  <c r="J1245" i="1"/>
  <c r="AB1244" i="1"/>
  <c r="G1245" i="1" s="1"/>
  <c r="R1244" i="1"/>
  <c r="AA1244" i="1"/>
  <c r="F1245" i="1" s="1"/>
  <c r="Q1244" i="1"/>
  <c r="N1245" i="1" l="1"/>
  <c r="Y1245" i="1"/>
  <c r="B1246" i="1" s="1"/>
  <c r="J1246" i="1"/>
  <c r="T1245" i="1"/>
  <c r="S1245" i="1"/>
  <c r="K1245" i="1"/>
  <c r="Z1245" i="1"/>
  <c r="C1246" i="1" s="1"/>
  <c r="P1245" i="1" l="1"/>
  <c r="O1245" i="1"/>
  <c r="U1245" i="1"/>
  <c r="W1245" i="1" s="1"/>
  <c r="AF1245" i="1" s="1"/>
  <c r="H1246" i="1" s="1"/>
  <c r="AD1246" i="1" s="1"/>
  <c r="D1247" i="1" s="1"/>
  <c r="V1245" i="1"/>
  <c r="X1245" i="1" s="1"/>
  <c r="AG1245" i="1" s="1"/>
  <c r="I1246" i="1" s="1"/>
  <c r="AE1246" i="1" s="1"/>
  <c r="E1247" i="1" s="1"/>
  <c r="K1246" i="1"/>
  <c r="N1246" i="1"/>
  <c r="L1245" i="1"/>
  <c r="M1245" i="1"/>
  <c r="S1246" i="1"/>
  <c r="T1246" i="1"/>
  <c r="J1247" i="1" l="1"/>
  <c r="AB1245" i="1"/>
  <c r="G1246" i="1" s="1"/>
  <c r="R1245" i="1"/>
  <c r="Q1245" i="1"/>
  <c r="AA1245" i="1"/>
  <c r="F1246" i="1" s="1"/>
  <c r="U1246" i="1"/>
  <c r="W1246" i="1" s="1"/>
  <c r="AF1246" i="1" s="1"/>
  <c r="H1247" i="1" s="1"/>
  <c r="V1246" i="1"/>
  <c r="X1246" i="1" s="1"/>
  <c r="AG1246" i="1" s="1"/>
  <c r="I1247" i="1" s="1"/>
  <c r="O1246" i="1"/>
  <c r="P1246" i="1"/>
  <c r="M1246" i="1"/>
  <c r="L1246" i="1"/>
  <c r="AD1247" i="1" l="1"/>
  <c r="D1248" i="1" s="1"/>
  <c r="Q1246" i="1"/>
  <c r="AA1246" i="1"/>
  <c r="F1247" i="1" s="1"/>
  <c r="Y1246" i="1"/>
  <c r="B1247" i="1" s="1"/>
  <c r="AE1247" i="1"/>
  <c r="E1248" i="1" s="1"/>
  <c r="R1246" i="1"/>
  <c r="AB1246" i="1"/>
  <c r="G1247" i="1" s="1"/>
  <c r="Z1246" i="1"/>
  <c r="C1247" i="1" s="1"/>
  <c r="S1247" i="1"/>
  <c r="T1247" i="1"/>
  <c r="K1247" i="1" l="1"/>
  <c r="N1247" i="1"/>
  <c r="Y1247" i="1"/>
  <c r="B1248" i="1" s="1"/>
  <c r="Z1247" i="1"/>
  <c r="C1248" i="1" s="1"/>
  <c r="J1248" i="1"/>
  <c r="K1248" i="1" l="1"/>
  <c r="N1248" i="1"/>
  <c r="V1247" i="1"/>
  <c r="X1247" i="1" s="1"/>
  <c r="AG1247" i="1" s="1"/>
  <c r="I1248" i="1" s="1"/>
  <c r="O1247" i="1"/>
  <c r="P1247" i="1"/>
  <c r="U1247" i="1"/>
  <c r="W1247" i="1" s="1"/>
  <c r="AF1247" i="1" s="1"/>
  <c r="H1248" i="1" s="1"/>
  <c r="L1247" i="1"/>
  <c r="M1247" i="1"/>
  <c r="S1248" i="1"/>
  <c r="T1248" i="1"/>
  <c r="AD1248" i="1" l="1"/>
  <c r="D1249" i="1" s="1"/>
  <c r="O1248" i="1"/>
  <c r="P1248" i="1"/>
  <c r="U1248" i="1"/>
  <c r="V1248" i="1"/>
  <c r="X1248" i="1" s="1"/>
  <c r="AG1248" i="1" s="1"/>
  <c r="I1249" i="1" s="1"/>
  <c r="L1248" i="1"/>
  <c r="M1248" i="1"/>
  <c r="W1248" i="1"/>
  <c r="AF1248" i="1" s="1"/>
  <c r="H1249" i="1" s="1"/>
  <c r="R1247" i="1"/>
  <c r="AB1247" i="1"/>
  <c r="G1248" i="1" s="1"/>
  <c r="AE1248" i="1"/>
  <c r="E1249" i="1" s="1"/>
  <c r="Q1247" i="1"/>
  <c r="AA1247" i="1"/>
  <c r="F1248" i="1" s="1"/>
  <c r="AD1249" i="1" l="1"/>
  <c r="D1250" i="1" s="1"/>
  <c r="AE1249" i="1"/>
  <c r="E1250" i="1" s="1"/>
  <c r="J1249" i="1"/>
  <c r="Y1248" i="1"/>
  <c r="B1249" i="1" s="1"/>
  <c r="Q1248" i="1"/>
  <c r="AA1248" i="1"/>
  <c r="F1249" i="1" s="1"/>
  <c r="R1248" i="1"/>
  <c r="AB1248" i="1"/>
  <c r="G1249" i="1" s="1"/>
  <c r="Z1248" i="1"/>
  <c r="C1249" i="1" s="1"/>
  <c r="Z1249" i="1" l="1"/>
  <c r="C1250" i="1" s="1"/>
  <c r="J1250" i="1"/>
  <c r="Y1249" i="1"/>
  <c r="B1250" i="1" s="1"/>
  <c r="K1249" i="1"/>
  <c r="N1249" i="1"/>
  <c r="S1249" i="1"/>
  <c r="T1249" i="1"/>
  <c r="K1250" i="1" l="1"/>
  <c r="N1250" i="1"/>
  <c r="S1250" i="1"/>
  <c r="T1250" i="1"/>
  <c r="L1249" i="1"/>
  <c r="M1249" i="1"/>
  <c r="P1249" i="1"/>
  <c r="U1249" i="1"/>
  <c r="W1249" i="1" s="1"/>
  <c r="AF1249" i="1" s="1"/>
  <c r="H1250" i="1" s="1"/>
  <c r="V1249" i="1"/>
  <c r="X1249" i="1" s="1"/>
  <c r="AG1249" i="1" s="1"/>
  <c r="I1250" i="1" s="1"/>
  <c r="O1249" i="1"/>
  <c r="AE1250" i="1" l="1"/>
  <c r="E1251" i="1" s="1"/>
  <c r="AD1250" i="1"/>
  <c r="D1251" i="1" s="1"/>
  <c r="L1250" i="1"/>
  <c r="M1250" i="1"/>
  <c r="R1249" i="1"/>
  <c r="AB1249" i="1"/>
  <c r="G1250" i="1" s="1"/>
  <c r="U1250" i="1"/>
  <c r="W1250" i="1" s="1"/>
  <c r="AF1250" i="1" s="1"/>
  <c r="H1251" i="1" s="1"/>
  <c r="V1250" i="1"/>
  <c r="X1250" i="1" s="1"/>
  <c r="AG1250" i="1" s="1"/>
  <c r="I1251" i="1" s="1"/>
  <c r="O1250" i="1"/>
  <c r="P1250" i="1"/>
  <c r="Q1249" i="1"/>
  <c r="AA1249" i="1"/>
  <c r="F1250" i="1" s="1"/>
  <c r="AE1251" i="1" l="1"/>
  <c r="E1252" i="1" s="1"/>
  <c r="AD1251" i="1"/>
  <c r="D1252" i="1" s="1"/>
  <c r="Z1250" i="1"/>
  <c r="C1251" i="1" s="1"/>
  <c r="J1251" i="1"/>
  <c r="Y1250" i="1"/>
  <c r="B1251" i="1" s="1"/>
  <c r="R1250" i="1"/>
  <c r="AB1250" i="1"/>
  <c r="G1251" i="1" s="1"/>
  <c r="Q1250" i="1"/>
  <c r="AA1250" i="1"/>
  <c r="F1251" i="1" s="1"/>
  <c r="Y1251" i="1" l="1"/>
  <c r="B1252" i="1" s="1"/>
  <c r="J1252" i="1"/>
  <c r="K1251" i="1"/>
  <c r="N1251" i="1"/>
  <c r="S1251" i="1"/>
  <c r="T1251" i="1"/>
  <c r="Z1251" i="1"/>
  <c r="C1252" i="1" s="1"/>
  <c r="K1252" i="1" l="1"/>
  <c r="N1252" i="1"/>
  <c r="U1251" i="1"/>
  <c r="W1251" i="1" s="1"/>
  <c r="AF1251" i="1" s="1"/>
  <c r="H1252" i="1" s="1"/>
  <c r="V1251" i="1"/>
  <c r="X1251" i="1" s="1"/>
  <c r="AG1251" i="1" s="1"/>
  <c r="I1252" i="1" s="1"/>
  <c r="O1251" i="1"/>
  <c r="P1251" i="1"/>
  <c r="L1251" i="1"/>
  <c r="M1251" i="1"/>
  <c r="S1252" i="1"/>
  <c r="T1252" i="1"/>
  <c r="AD1252" i="1" l="1"/>
  <c r="D1253" i="1" s="1"/>
  <c r="AE1252" i="1"/>
  <c r="E1253" i="1" s="1"/>
  <c r="R1251" i="1"/>
  <c r="AB1251" i="1"/>
  <c r="G1252" i="1" s="1"/>
  <c r="U1252" i="1"/>
  <c r="W1252" i="1" s="1"/>
  <c r="AF1252" i="1" s="1"/>
  <c r="H1253" i="1" s="1"/>
  <c r="V1252" i="1"/>
  <c r="X1252" i="1" s="1"/>
  <c r="AG1252" i="1" s="1"/>
  <c r="I1253" i="1" s="1"/>
  <c r="O1252" i="1"/>
  <c r="P1252" i="1"/>
  <c r="AA1251" i="1"/>
  <c r="F1252" i="1" s="1"/>
  <c r="Q1251" i="1"/>
  <c r="L1252" i="1"/>
  <c r="M1252" i="1"/>
  <c r="AE1253" i="1" l="1"/>
  <c r="E1254" i="1" s="1"/>
  <c r="AD1253" i="1"/>
  <c r="D1254" i="1" s="1"/>
  <c r="J1253" i="1"/>
  <c r="Y1252" i="1"/>
  <c r="B1253" i="1" s="1"/>
  <c r="AB1252" i="1"/>
  <c r="G1253" i="1" s="1"/>
  <c r="R1252" i="1"/>
  <c r="Z1252" i="1"/>
  <c r="C1253" i="1" s="1"/>
  <c r="AA1252" i="1"/>
  <c r="F1253" i="1" s="1"/>
  <c r="Q1252" i="1"/>
  <c r="J1254" i="1" l="1"/>
  <c r="Y1253" i="1"/>
  <c r="B1254" i="1" s="1"/>
  <c r="Z1253" i="1"/>
  <c r="C1254" i="1" s="1"/>
  <c r="K1253" i="1"/>
  <c r="T1253" i="1"/>
  <c r="S1253" i="1"/>
  <c r="N1253" i="1"/>
  <c r="K1254" i="1" l="1"/>
  <c r="N1254" i="1"/>
  <c r="L1253" i="1"/>
  <c r="M1253" i="1"/>
  <c r="S1254" i="1"/>
  <c r="T1254" i="1"/>
  <c r="U1253" i="1"/>
  <c r="W1253" i="1" s="1"/>
  <c r="AF1253" i="1" s="1"/>
  <c r="H1254" i="1" s="1"/>
  <c r="V1253" i="1"/>
  <c r="X1253" i="1" s="1"/>
  <c r="AG1253" i="1" s="1"/>
  <c r="I1254" i="1" s="1"/>
  <c r="O1253" i="1"/>
  <c r="P1253" i="1"/>
  <c r="AE1254" i="1" l="1"/>
  <c r="E1255" i="1" s="1"/>
  <c r="U1254" i="1"/>
  <c r="W1254" i="1" s="1"/>
  <c r="AF1254" i="1" s="1"/>
  <c r="H1255" i="1" s="1"/>
  <c r="V1254" i="1"/>
  <c r="X1254" i="1" s="1"/>
  <c r="AG1254" i="1" s="1"/>
  <c r="I1255" i="1" s="1"/>
  <c r="O1254" i="1"/>
  <c r="P1254" i="1"/>
  <c r="M1254" i="1"/>
  <c r="L1254" i="1"/>
  <c r="AD1254" i="1"/>
  <c r="D1255" i="1" s="1"/>
  <c r="AB1253" i="1"/>
  <c r="G1254" i="1" s="1"/>
  <c r="R1253" i="1"/>
  <c r="Q1253" i="1"/>
  <c r="AA1253" i="1"/>
  <c r="F1254" i="1" s="1"/>
  <c r="AD1255" i="1" l="1"/>
  <c r="D1256" i="1" s="1"/>
  <c r="J1255" i="1"/>
  <c r="AE1255" i="1"/>
  <c r="E1256" i="1" s="1"/>
  <c r="Y1254" i="1"/>
  <c r="B1255" i="1" s="1"/>
  <c r="Q1254" i="1"/>
  <c r="AA1254" i="1"/>
  <c r="F1255" i="1" s="1"/>
  <c r="R1254" i="1"/>
  <c r="AB1254" i="1"/>
  <c r="G1255" i="1" s="1"/>
  <c r="Z1254" i="1"/>
  <c r="C1255" i="1" s="1"/>
  <c r="N1255" i="1" l="1"/>
  <c r="J1256" i="1"/>
  <c r="Y1255" i="1"/>
  <c r="B1256" i="1" s="1"/>
  <c r="K1255" i="1"/>
  <c r="Z1255" i="1"/>
  <c r="C1256" i="1" s="1"/>
  <c r="S1255" i="1"/>
  <c r="T1255" i="1"/>
  <c r="V1255" i="1" l="1"/>
  <c r="X1255" i="1" s="1"/>
  <c r="AG1255" i="1" s="1"/>
  <c r="I1256" i="1" s="1"/>
  <c r="AE1256" i="1" s="1"/>
  <c r="E1257" i="1" s="1"/>
  <c r="U1255" i="1"/>
  <c r="W1255" i="1" s="1"/>
  <c r="AF1255" i="1" s="1"/>
  <c r="H1256" i="1" s="1"/>
  <c r="AD1256" i="1" s="1"/>
  <c r="D1257" i="1" s="1"/>
  <c r="P1255" i="1"/>
  <c r="O1255" i="1"/>
  <c r="K1256" i="1"/>
  <c r="N1256" i="1"/>
  <c r="S1256" i="1"/>
  <c r="T1256" i="1"/>
  <c r="L1255" i="1"/>
  <c r="M1255" i="1"/>
  <c r="O1256" i="1" l="1"/>
  <c r="P1256" i="1"/>
  <c r="U1256" i="1"/>
  <c r="W1256" i="1" s="1"/>
  <c r="AF1256" i="1" s="1"/>
  <c r="H1257" i="1" s="1"/>
  <c r="V1256" i="1"/>
  <c r="X1256" i="1" s="1"/>
  <c r="AG1256" i="1" s="1"/>
  <c r="I1257" i="1" s="1"/>
  <c r="L1256" i="1"/>
  <c r="M1256" i="1"/>
  <c r="Q1255" i="1"/>
  <c r="AA1255" i="1"/>
  <c r="F1256" i="1" s="1"/>
  <c r="J1257" i="1"/>
  <c r="R1255" i="1"/>
  <c r="AB1255" i="1"/>
  <c r="G1256" i="1" s="1"/>
  <c r="AD1257" i="1" l="1"/>
  <c r="D1258" i="1" s="1"/>
  <c r="Y1256" i="1"/>
  <c r="B1257" i="1" s="1"/>
  <c r="Z1256" i="1"/>
  <c r="C1257" i="1" s="1"/>
  <c r="S1257" i="1"/>
  <c r="T1257" i="1"/>
  <c r="AE1257" i="1"/>
  <c r="E1258" i="1" s="1"/>
  <c r="R1256" i="1"/>
  <c r="AB1256" i="1"/>
  <c r="G1257" i="1" s="1"/>
  <c r="Q1256" i="1"/>
  <c r="AA1256" i="1"/>
  <c r="F1257" i="1" s="1"/>
  <c r="Y1257" i="1" l="1"/>
  <c r="B1258" i="1" s="1"/>
  <c r="K1257" i="1"/>
  <c r="N1257" i="1"/>
  <c r="J1258" i="1"/>
  <c r="Z1257" i="1"/>
  <c r="C1258" i="1" s="1"/>
  <c r="K1258" i="1" l="1"/>
  <c r="N1258" i="1"/>
  <c r="S1258" i="1"/>
  <c r="T1258" i="1"/>
  <c r="P1257" i="1"/>
  <c r="U1257" i="1"/>
  <c r="W1257" i="1" s="1"/>
  <c r="AF1257" i="1" s="1"/>
  <c r="H1258" i="1" s="1"/>
  <c r="V1257" i="1"/>
  <c r="X1257" i="1" s="1"/>
  <c r="AG1257" i="1" s="1"/>
  <c r="I1258" i="1" s="1"/>
  <c r="O1257" i="1"/>
  <c r="L1257" i="1"/>
  <c r="M1257" i="1"/>
  <c r="Q1257" i="1" l="1"/>
  <c r="AA1257" i="1"/>
  <c r="F1258" i="1" s="1"/>
  <c r="AE1258" i="1"/>
  <c r="E1259" i="1" s="1"/>
  <c r="AD1258" i="1"/>
  <c r="D1259" i="1" s="1"/>
  <c r="U1258" i="1"/>
  <c r="W1258" i="1" s="1"/>
  <c r="AF1258" i="1" s="1"/>
  <c r="H1259" i="1" s="1"/>
  <c r="V1258" i="1"/>
  <c r="X1258" i="1" s="1"/>
  <c r="AG1258" i="1" s="1"/>
  <c r="I1259" i="1" s="1"/>
  <c r="O1258" i="1"/>
  <c r="P1258" i="1"/>
  <c r="L1258" i="1"/>
  <c r="M1258" i="1"/>
  <c r="R1257" i="1"/>
  <c r="AB1257" i="1"/>
  <c r="G1258" i="1" s="1"/>
  <c r="AE1259" i="1" l="1"/>
  <c r="E1260" i="1" s="1"/>
  <c r="AD1259" i="1"/>
  <c r="D1260" i="1" s="1"/>
  <c r="Y1258" i="1"/>
  <c r="B1259" i="1" s="1"/>
  <c r="Z1258" i="1"/>
  <c r="C1259" i="1" s="1"/>
  <c r="Q1258" i="1"/>
  <c r="AA1258" i="1"/>
  <c r="F1259" i="1" s="1"/>
  <c r="J1259" i="1"/>
  <c r="R1258" i="1"/>
  <c r="AB1258" i="1"/>
  <c r="G1259" i="1" s="1"/>
  <c r="N1259" i="1" l="1"/>
  <c r="J1260" i="1"/>
  <c r="Y1259" i="1"/>
  <c r="B1260" i="1" s="1"/>
  <c r="Z1259" i="1"/>
  <c r="C1260" i="1" s="1"/>
  <c r="K1259" i="1"/>
  <c r="S1259" i="1"/>
  <c r="T1259" i="1"/>
  <c r="P1259" i="1" l="1"/>
  <c r="O1259" i="1"/>
  <c r="V1259" i="1"/>
  <c r="X1259" i="1" s="1"/>
  <c r="AG1259" i="1" s="1"/>
  <c r="I1260" i="1" s="1"/>
  <c r="U1259" i="1"/>
  <c r="W1259" i="1" s="1"/>
  <c r="AF1259" i="1" s="1"/>
  <c r="H1260" i="1" s="1"/>
  <c r="N1260" i="1"/>
  <c r="S1260" i="1"/>
  <c r="T1260" i="1"/>
  <c r="K1260" i="1"/>
  <c r="L1259" i="1"/>
  <c r="M1259" i="1"/>
  <c r="R1259" i="1" l="1"/>
  <c r="AB1259" i="1"/>
  <c r="G1260" i="1" s="1"/>
  <c r="U1260" i="1"/>
  <c r="W1260" i="1" s="1"/>
  <c r="AF1260" i="1" s="1"/>
  <c r="H1261" i="1" s="1"/>
  <c r="V1260" i="1"/>
  <c r="X1260" i="1" s="1"/>
  <c r="AG1260" i="1" s="1"/>
  <c r="I1261" i="1" s="1"/>
  <c r="O1260" i="1"/>
  <c r="P1260" i="1"/>
  <c r="AA1259" i="1"/>
  <c r="F1260" i="1" s="1"/>
  <c r="Q1259" i="1"/>
  <c r="AE1260" i="1"/>
  <c r="E1261" i="1" s="1"/>
  <c r="L1260" i="1"/>
  <c r="M1260" i="1"/>
  <c r="AD1260" i="1"/>
  <c r="D1261" i="1" s="1"/>
  <c r="AD1261" i="1" l="1"/>
  <c r="D1262" i="1" s="1"/>
  <c r="AA1260" i="1"/>
  <c r="F1261" i="1" s="1"/>
  <c r="Q1260" i="1"/>
  <c r="AE1261" i="1"/>
  <c r="Z1260" i="1"/>
  <c r="C1261" i="1" s="1"/>
  <c r="E1262" i="1"/>
  <c r="J1261" i="1"/>
  <c r="Y1260" i="1"/>
  <c r="B1261" i="1" s="1"/>
  <c r="N1261" i="1" s="1"/>
  <c r="AB1260" i="1"/>
  <c r="G1261" i="1" s="1"/>
  <c r="R1260" i="1"/>
  <c r="Z1261" i="1" l="1"/>
  <c r="C1262" i="1" s="1"/>
  <c r="Y1261" i="1"/>
  <c r="B1262" i="1" s="1"/>
  <c r="J1262" i="1"/>
  <c r="U1261" i="1"/>
  <c r="V1261" i="1"/>
  <c r="O1261" i="1"/>
  <c r="P1261" i="1"/>
  <c r="T1261" i="1"/>
  <c r="S1261" i="1"/>
  <c r="K1261" i="1"/>
  <c r="W1261" i="1" l="1"/>
  <c r="AF1261" i="1" s="1"/>
  <c r="H1262" i="1" s="1"/>
  <c r="AD1262" i="1" s="1"/>
  <c r="D1263" i="1" s="1"/>
  <c r="L1261" i="1"/>
  <c r="M1261" i="1"/>
  <c r="K1262" i="1"/>
  <c r="X1261" i="1"/>
  <c r="AG1261" i="1" s="1"/>
  <c r="I1262" i="1" s="1"/>
  <c r="S1262" i="1"/>
  <c r="T1262" i="1"/>
  <c r="N1262" i="1"/>
  <c r="U1262" i="1" l="1"/>
  <c r="W1262" i="1" s="1"/>
  <c r="AF1262" i="1" s="1"/>
  <c r="H1263" i="1" s="1"/>
  <c r="V1262" i="1"/>
  <c r="X1262" i="1" s="1"/>
  <c r="AG1262" i="1" s="1"/>
  <c r="I1263" i="1" s="1"/>
  <c r="O1262" i="1"/>
  <c r="P1262" i="1"/>
  <c r="Q1261" i="1"/>
  <c r="AA1261" i="1"/>
  <c r="F1262" i="1" s="1"/>
  <c r="AE1262" i="1"/>
  <c r="E1263" i="1" s="1"/>
  <c r="J1263" i="1" s="1"/>
  <c r="AB1261" i="1"/>
  <c r="G1262" i="1" s="1"/>
  <c r="R1261" i="1"/>
  <c r="M1262" i="1"/>
  <c r="L1262" i="1"/>
  <c r="AE1263" i="1" l="1"/>
  <c r="E1264" i="1" s="1"/>
  <c r="AD1263" i="1"/>
  <c r="D1264" i="1" s="1"/>
  <c r="Z1262" i="1"/>
  <c r="C1263" i="1" s="1"/>
  <c r="Q1262" i="1"/>
  <c r="AA1262" i="1"/>
  <c r="F1263" i="1" s="1"/>
  <c r="R1262" i="1"/>
  <c r="AB1262" i="1"/>
  <c r="G1263" i="1" s="1"/>
  <c r="Y1262" i="1"/>
  <c r="B1263" i="1" s="1"/>
  <c r="S1263" i="1"/>
  <c r="T1263" i="1"/>
  <c r="Z1263" i="1" l="1"/>
  <c r="C1264" i="1" s="1"/>
  <c r="Y1263" i="1"/>
  <c r="B1264" i="1" s="1"/>
  <c r="K1263" i="1"/>
  <c r="N1263" i="1"/>
  <c r="J1264" i="1"/>
  <c r="K1264" i="1" l="1"/>
  <c r="N1264" i="1"/>
  <c r="V1263" i="1"/>
  <c r="X1263" i="1" s="1"/>
  <c r="AG1263" i="1" s="1"/>
  <c r="I1264" i="1" s="1"/>
  <c r="O1263" i="1"/>
  <c r="P1263" i="1"/>
  <c r="U1263" i="1"/>
  <c r="W1263" i="1" s="1"/>
  <c r="AF1263" i="1" s="1"/>
  <c r="H1264" i="1" s="1"/>
  <c r="L1263" i="1"/>
  <c r="M1263" i="1"/>
  <c r="S1264" i="1"/>
  <c r="T1264" i="1"/>
  <c r="O1264" i="1" l="1"/>
  <c r="P1264" i="1"/>
  <c r="U1264" i="1"/>
  <c r="W1264" i="1" s="1"/>
  <c r="AF1264" i="1" s="1"/>
  <c r="H1265" i="1" s="1"/>
  <c r="V1264" i="1"/>
  <c r="X1264" i="1" s="1"/>
  <c r="AG1264" i="1" s="1"/>
  <c r="I1265" i="1" s="1"/>
  <c r="L1264" i="1"/>
  <c r="M1264" i="1"/>
  <c r="Q1263" i="1"/>
  <c r="AA1263" i="1"/>
  <c r="F1264" i="1" s="1"/>
  <c r="AD1264" i="1"/>
  <c r="D1265" i="1" s="1"/>
  <c r="R1263" i="1"/>
  <c r="AB1263" i="1"/>
  <c r="G1264" i="1" s="1"/>
  <c r="AE1264" i="1"/>
  <c r="E1265" i="1" s="1"/>
  <c r="AD1265" i="1" l="1"/>
  <c r="D1266" i="1" s="1"/>
  <c r="J1265" i="1"/>
  <c r="Y1264" i="1"/>
  <c r="B1265" i="1" s="1"/>
  <c r="AE1265" i="1"/>
  <c r="E1266" i="1" s="1"/>
  <c r="R1264" i="1"/>
  <c r="AB1264" i="1"/>
  <c r="G1265" i="1" s="1"/>
  <c r="Z1264" i="1"/>
  <c r="C1265" i="1" s="1"/>
  <c r="Q1264" i="1"/>
  <c r="AA1264" i="1"/>
  <c r="F1265" i="1" s="1"/>
  <c r="J1266" i="1" l="1"/>
  <c r="S1265" i="1"/>
  <c r="T1265" i="1"/>
  <c r="Y1265" i="1"/>
  <c r="B1266" i="1" s="1"/>
  <c r="Z1265" i="1"/>
  <c r="C1266" i="1" s="1"/>
  <c r="K1265" i="1"/>
  <c r="N1265" i="1"/>
  <c r="K1266" i="1" l="1"/>
  <c r="N1266" i="1"/>
  <c r="P1265" i="1"/>
  <c r="U1265" i="1"/>
  <c r="W1265" i="1" s="1"/>
  <c r="AF1265" i="1" s="1"/>
  <c r="H1266" i="1" s="1"/>
  <c r="V1265" i="1"/>
  <c r="X1265" i="1" s="1"/>
  <c r="AG1265" i="1" s="1"/>
  <c r="I1266" i="1" s="1"/>
  <c r="O1265" i="1"/>
  <c r="S1266" i="1"/>
  <c r="T1266" i="1"/>
  <c r="L1265" i="1"/>
  <c r="M1265" i="1"/>
  <c r="AD1266" i="1" l="1"/>
  <c r="D1267" i="1" s="1"/>
  <c r="AE1266" i="1"/>
  <c r="E1267" i="1" s="1"/>
  <c r="L1266" i="1"/>
  <c r="M1266" i="1"/>
  <c r="U1266" i="1"/>
  <c r="W1266" i="1" s="1"/>
  <c r="AF1266" i="1" s="1"/>
  <c r="H1267" i="1" s="1"/>
  <c r="V1266" i="1"/>
  <c r="X1266" i="1" s="1"/>
  <c r="AG1266" i="1" s="1"/>
  <c r="I1267" i="1" s="1"/>
  <c r="O1266" i="1"/>
  <c r="P1266" i="1"/>
  <c r="R1265" i="1"/>
  <c r="AB1265" i="1"/>
  <c r="G1266" i="1" s="1"/>
  <c r="Q1265" i="1"/>
  <c r="AA1265" i="1"/>
  <c r="F1266" i="1" s="1"/>
  <c r="AE1267" i="1" l="1"/>
  <c r="E1268" i="1" s="1"/>
  <c r="AD1267" i="1"/>
  <c r="D1268" i="1" s="1"/>
  <c r="J1267" i="1"/>
  <c r="Y1266" i="1"/>
  <c r="B1267" i="1" s="1"/>
  <c r="Z1266" i="1"/>
  <c r="C1267" i="1" s="1"/>
  <c r="R1266" i="1"/>
  <c r="AB1266" i="1"/>
  <c r="G1267" i="1" s="1"/>
  <c r="Q1266" i="1"/>
  <c r="AA1266" i="1"/>
  <c r="F1267" i="1" s="1"/>
  <c r="J1268" i="1" l="1"/>
  <c r="Z1267" i="1"/>
  <c r="C1268" i="1" s="1"/>
  <c r="Y1267" i="1"/>
  <c r="B1268" i="1" s="1"/>
  <c r="K1267" i="1"/>
  <c r="N1267" i="1"/>
  <c r="S1267" i="1"/>
  <c r="T1267" i="1"/>
  <c r="S1268" i="1" l="1"/>
  <c r="T1268" i="1"/>
  <c r="K1268" i="1"/>
  <c r="N1268" i="1"/>
  <c r="L1267" i="1"/>
  <c r="M1267" i="1"/>
  <c r="U1267" i="1"/>
  <c r="W1267" i="1" s="1"/>
  <c r="AF1267" i="1" s="1"/>
  <c r="H1268" i="1" s="1"/>
  <c r="V1267" i="1"/>
  <c r="X1267" i="1" s="1"/>
  <c r="AG1267" i="1" s="1"/>
  <c r="I1268" i="1" s="1"/>
  <c r="O1267" i="1"/>
  <c r="P1267" i="1"/>
  <c r="AE1268" i="1" l="1"/>
  <c r="E1269" i="1" s="1"/>
  <c r="AD1268" i="1"/>
  <c r="D1269" i="1" s="1"/>
  <c r="L1268" i="1"/>
  <c r="M1268" i="1"/>
  <c r="R1267" i="1"/>
  <c r="AB1267" i="1"/>
  <c r="G1268" i="1" s="1"/>
  <c r="AA1267" i="1"/>
  <c r="F1268" i="1" s="1"/>
  <c r="Q1267" i="1"/>
  <c r="U1268" i="1"/>
  <c r="W1268" i="1" s="1"/>
  <c r="AF1268" i="1" s="1"/>
  <c r="H1269" i="1" s="1"/>
  <c r="V1268" i="1"/>
  <c r="X1268" i="1" s="1"/>
  <c r="AG1268" i="1" s="1"/>
  <c r="I1269" i="1" s="1"/>
  <c r="O1268" i="1"/>
  <c r="P1268" i="1"/>
  <c r="AD1269" i="1" l="1"/>
  <c r="D1270" i="1" s="1"/>
  <c r="AE1269" i="1"/>
  <c r="E1270" i="1" s="1"/>
  <c r="Y1268" i="1"/>
  <c r="B1269" i="1" s="1"/>
  <c r="J1269" i="1"/>
  <c r="Z1268" i="1"/>
  <c r="C1269" i="1" s="1"/>
  <c r="AB1268" i="1"/>
  <c r="G1269" i="1" s="1"/>
  <c r="R1268" i="1"/>
  <c r="AA1268" i="1"/>
  <c r="F1269" i="1" s="1"/>
  <c r="Q1268" i="1"/>
  <c r="Y1269" i="1" l="1"/>
  <c r="B1270" i="1" s="1"/>
  <c r="T1269" i="1"/>
  <c r="S1269" i="1"/>
  <c r="Z1269" i="1"/>
  <c r="C1270" i="1" s="1"/>
  <c r="J1270" i="1"/>
  <c r="N1269" i="1"/>
  <c r="K1269" i="1"/>
  <c r="N1270" i="1" l="1"/>
  <c r="U1270" i="1"/>
  <c r="V1270" i="1"/>
  <c r="O1270" i="1"/>
  <c r="P1270" i="1"/>
  <c r="S1270" i="1"/>
  <c r="T1270" i="1"/>
  <c r="L1269" i="1"/>
  <c r="M1269" i="1"/>
  <c r="K1270" i="1"/>
  <c r="U1269" i="1"/>
  <c r="W1269" i="1" s="1"/>
  <c r="AF1269" i="1" s="1"/>
  <c r="H1270" i="1" s="1"/>
  <c r="V1269" i="1"/>
  <c r="X1269" i="1" s="1"/>
  <c r="AG1269" i="1" s="1"/>
  <c r="I1270" i="1" s="1"/>
  <c r="O1269" i="1"/>
  <c r="P1269" i="1"/>
  <c r="AD1270" i="1" l="1"/>
  <c r="D1271" i="1" s="1"/>
  <c r="M1270" i="1"/>
  <c r="L1270" i="1"/>
  <c r="AE1270" i="1"/>
  <c r="E1271" i="1" s="1"/>
  <c r="AB1269" i="1"/>
  <c r="G1270" i="1" s="1"/>
  <c r="R1269" i="1"/>
  <c r="Q1269" i="1"/>
  <c r="AA1269" i="1"/>
  <c r="F1270" i="1" s="1"/>
  <c r="X1270" i="1"/>
  <c r="AG1270" i="1" s="1"/>
  <c r="I1271" i="1" s="1"/>
  <c r="W1270" i="1"/>
  <c r="AF1270" i="1" s="1"/>
  <c r="H1271" i="1" s="1"/>
  <c r="AE1271" i="1" l="1"/>
  <c r="E1272" i="1" s="1"/>
  <c r="R1270" i="1"/>
  <c r="AB1270" i="1"/>
  <c r="G1271" i="1" s="1"/>
  <c r="Y1270" i="1"/>
  <c r="B1271" i="1" s="1"/>
  <c r="AD1271" i="1"/>
  <c r="D1272" i="1" s="1"/>
  <c r="J1271" i="1"/>
  <c r="Z1270" i="1"/>
  <c r="C1271" i="1" s="1"/>
  <c r="N1271" i="1" s="1"/>
  <c r="Q1270" i="1"/>
  <c r="AA1270" i="1"/>
  <c r="F1271" i="1" s="1"/>
  <c r="Y1271" i="1" l="1"/>
  <c r="B1272" i="1" s="1"/>
  <c r="J1272" i="1"/>
  <c r="V1271" i="1"/>
  <c r="O1271" i="1"/>
  <c r="P1271" i="1"/>
  <c r="U1271" i="1"/>
  <c r="S1271" i="1"/>
  <c r="T1271" i="1"/>
  <c r="K1271" i="1"/>
  <c r="Z1271" i="1"/>
  <c r="C1272" i="1" s="1"/>
  <c r="W1271" i="1" l="1"/>
  <c r="AF1271" i="1" s="1"/>
  <c r="H1272" i="1" s="1"/>
  <c r="N1272" i="1"/>
  <c r="L1271" i="1"/>
  <c r="M1271" i="1"/>
  <c r="K1272" i="1"/>
  <c r="X1271" i="1"/>
  <c r="AG1271" i="1" s="1"/>
  <c r="I1272" i="1" s="1"/>
  <c r="S1272" i="1"/>
  <c r="T1272" i="1"/>
  <c r="AD1272" i="1"/>
  <c r="D1273" i="1" s="1"/>
  <c r="AE1272" i="1" l="1"/>
  <c r="E1273" i="1" s="1"/>
  <c r="J1273" i="1" s="1"/>
  <c r="O1272" i="1"/>
  <c r="P1272" i="1"/>
  <c r="U1272" i="1"/>
  <c r="W1272" i="1" s="1"/>
  <c r="AF1272" i="1" s="1"/>
  <c r="H1273" i="1" s="1"/>
  <c r="V1272" i="1"/>
  <c r="X1272" i="1" s="1"/>
  <c r="AG1272" i="1" s="1"/>
  <c r="I1273" i="1" s="1"/>
  <c r="L1272" i="1"/>
  <c r="M1272" i="1"/>
  <c r="R1271" i="1"/>
  <c r="AB1271" i="1"/>
  <c r="G1272" i="1" s="1"/>
  <c r="Q1271" i="1"/>
  <c r="AA1271" i="1"/>
  <c r="F1272" i="1" s="1"/>
  <c r="AE1273" i="1" l="1"/>
  <c r="E1274" i="1" s="1"/>
  <c r="AD1273" i="1"/>
  <c r="D1274" i="1" s="1"/>
  <c r="S1273" i="1"/>
  <c r="T1273" i="1"/>
  <c r="Z1272" i="1"/>
  <c r="C1273" i="1" s="1"/>
  <c r="R1272" i="1"/>
  <c r="AB1272" i="1"/>
  <c r="G1273" i="1" s="1"/>
  <c r="Y1272" i="1"/>
  <c r="B1273" i="1" s="1"/>
  <c r="Q1272" i="1"/>
  <c r="AA1272" i="1"/>
  <c r="F1273" i="1" s="1"/>
  <c r="Y1273" i="1" l="1"/>
  <c r="B1274" i="1" s="1"/>
  <c r="Z1273" i="1"/>
  <c r="C1274" i="1" s="1"/>
  <c r="J1274" i="1"/>
  <c r="K1273" i="1"/>
  <c r="N1273" i="1"/>
  <c r="K1274" i="1" l="1"/>
  <c r="N1274" i="1"/>
  <c r="P1273" i="1"/>
  <c r="U1273" i="1"/>
  <c r="W1273" i="1" s="1"/>
  <c r="AF1273" i="1" s="1"/>
  <c r="H1274" i="1" s="1"/>
  <c r="V1273" i="1"/>
  <c r="X1273" i="1" s="1"/>
  <c r="AG1273" i="1" s="1"/>
  <c r="I1274" i="1" s="1"/>
  <c r="O1273" i="1"/>
  <c r="L1273" i="1"/>
  <c r="M1273" i="1"/>
  <c r="S1274" i="1"/>
  <c r="T1274" i="1"/>
  <c r="L1274" i="1" l="1"/>
  <c r="M1274" i="1"/>
  <c r="R1273" i="1"/>
  <c r="AB1273" i="1"/>
  <c r="G1274" i="1" s="1"/>
  <c r="Q1273" i="1"/>
  <c r="AA1273" i="1"/>
  <c r="F1274" i="1" s="1"/>
  <c r="AE1274" i="1"/>
  <c r="E1275" i="1" s="1"/>
  <c r="AD1274" i="1"/>
  <c r="D1275" i="1" s="1"/>
  <c r="U1274" i="1"/>
  <c r="W1274" i="1" s="1"/>
  <c r="AF1274" i="1" s="1"/>
  <c r="H1275" i="1" s="1"/>
  <c r="V1274" i="1"/>
  <c r="X1274" i="1" s="1"/>
  <c r="AG1274" i="1" s="1"/>
  <c r="I1275" i="1" s="1"/>
  <c r="O1274" i="1"/>
  <c r="P1274" i="1"/>
  <c r="AE1275" i="1" l="1"/>
  <c r="E1276" i="1" s="1"/>
  <c r="R1274" i="1"/>
  <c r="AB1274" i="1"/>
  <c r="G1275" i="1" s="1"/>
  <c r="Q1274" i="1"/>
  <c r="AA1274" i="1"/>
  <c r="AD1275" i="1"/>
  <c r="J1275" i="1"/>
  <c r="D1276" i="1"/>
  <c r="Y1274" i="1"/>
  <c r="B1275" i="1" s="1"/>
  <c r="F1275" i="1"/>
  <c r="Z1274" i="1"/>
  <c r="C1275" i="1" s="1"/>
  <c r="S1275" i="1" l="1"/>
  <c r="T1275" i="1"/>
  <c r="Z1275" i="1"/>
  <c r="C1276" i="1" s="1"/>
  <c r="J1276" i="1"/>
  <c r="Y1275" i="1"/>
  <c r="B1276" i="1" s="1"/>
  <c r="K1275" i="1"/>
  <c r="N1275" i="1"/>
  <c r="K1276" i="1" l="1"/>
  <c r="N1276" i="1"/>
  <c r="S1276" i="1"/>
  <c r="T1276" i="1"/>
  <c r="U1275" i="1"/>
  <c r="W1275" i="1" s="1"/>
  <c r="AF1275" i="1" s="1"/>
  <c r="H1276" i="1" s="1"/>
  <c r="V1275" i="1"/>
  <c r="X1275" i="1" s="1"/>
  <c r="AG1275" i="1" s="1"/>
  <c r="I1276" i="1" s="1"/>
  <c r="O1275" i="1"/>
  <c r="P1275" i="1"/>
  <c r="L1275" i="1"/>
  <c r="M1275" i="1"/>
  <c r="AE1276" i="1" l="1"/>
  <c r="E1277" i="1" s="1"/>
  <c r="AD1276" i="1"/>
  <c r="D1277" i="1" s="1"/>
  <c r="U1276" i="1"/>
  <c r="W1276" i="1" s="1"/>
  <c r="AF1276" i="1" s="1"/>
  <c r="H1277" i="1" s="1"/>
  <c r="V1276" i="1"/>
  <c r="X1276" i="1" s="1"/>
  <c r="AG1276" i="1" s="1"/>
  <c r="I1277" i="1" s="1"/>
  <c r="O1276" i="1"/>
  <c r="P1276" i="1"/>
  <c r="L1276" i="1"/>
  <c r="M1276" i="1"/>
  <c r="R1275" i="1"/>
  <c r="AB1275" i="1"/>
  <c r="G1276" i="1" s="1"/>
  <c r="AA1275" i="1"/>
  <c r="F1276" i="1" s="1"/>
  <c r="Q1275" i="1"/>
  <c r="AE1277" i="1" l="1"/>
  <c r="E1278" i="1" s="1"/>
  <c r="AD1277" i="1"/>
  <c r="D1278" i="1" s="1"/>
  <c r="AB1276" i="1"/>
  <c r="G1277" i="1" s="1"/>
  <c r="R1276" i="1"/>
  <c r="AA1276" i="1"/>
  <c r="F1277" i="1" s="1"/>
  <c r="Q1276" i="1"/>
  <c r="J1277" i="1"/>
  <c r="Y1276" i="1"/>
  <c r="B1277" i="1" s="1"/>
  <c r="Z1276" i="1"/>
  <c r="C1277" i="1" s="1"/>
  <c r="N1277" i="1" l="1"/>
  <c r="J1278" i="1"/>
  <c r="Y1277" i="1"/>
  <c r="B1278" i="1" s="1"/>
  <c r="T1277" i="1"/>
  <c r="S1277" i="1"/>
  <c r="Z1277" i="1"/>
  <c r="C1278" i="1" s="1"/>
  <c r="K1277" i="1"/>
  <c r="P1277" i="1" l="1"/>
  <c r="V1277" i="1"/>
  <c r="X1277" i="1" s="1"/>
  <c r="AG1277" i="1" s="1"/>
  <c r="I1278" i="1" s="1"/>
  <c r="O1277" i="1"/>
  <c r="U1277" i="1"/>
  <c r="W1277" i="1" s="1"/>
  <c r="AF1277" i="1" s="1"/>
  <c r="H1278" i="1" s="1"/>
  <c r="N1278" i="1"/>
  <c r="L1277" i="1"/>
  <c r="M1277" i="1"/>
  <c r="K1278" i="1"/>
  <c r="S1278" i="1"/>
  <c r="T1278" i="1"/>
  <c r="AE1278" i="1" l="1"/>
  <c r="E1279" i="1" s="1"/>
  <c r="Q1277" i="1"/>
  <c r="AA1277" i="1"/>
  <c r="F1278" i="1" s="1"/>
  <c r="U1278" i="1"/>
  <c r="W1278" i="1" s="1"/>
  <c r="AF1278" i="1" s="1"/>
  <c r="H1279" i="1" s="1"/>
  <c r="V1278" i="1"/>
  <c r="X1278" i="1" s="1"/>
  <c r="AG1278" i="1" s="1"/>
  <c r="I1279" i="1" s="1"/>
  <c r="O1278" i="1"/>
  <c r="P1278" i="1"/>
  <c r="AD1278" i="1"/>
  <c r="D1279" i="1" s="1"/>
  <c r="M1278" i="1"/>
  <c r="L1278" i="1"/>
  <c r="AB1277" i="1"/>
  <c r="G1278" i="1" s="1"/>
  <c r="R1277" i="1"/>
  <c r="AE1279" i="1" l="1"/>
  <c r="E1280" i="1" s="1"/>
  <c r="AD1279" i="1"/>
  <c r="D1280" i="1" s="1"/>
  <c r="J1279" i="1"/>
  <c r="Z1278" i="1"/>
  <c r="C1279" i="1" s="1"/>
  <c r="Q1278" i="1"/>
  <c r="AA1278" i="1"/>
  <c r="F1279" i="1" s="1"/>
  <c r="Y1278" i="1"/>
  <c r="B1279" i="1" s="1"/>
  <c r="R1278" i="1"/>
  <c r="AB1278" i="1"/>
  <c r="G1279" i="1" s="1"/>
  <c r="Z1279" i="1" l="1"/>
  <c r="C1280" i="1" s="1"/>
  <c r="J1280" i="1"/>
  <c r="K1279" i="1"/>
  <c r="S1279" i="1"/>
  <c r="T1279" i="1"/>
  <c r="Y1279" i="1"/>
  <c r="B1280" i="1" s="1"/>
  <c r="N1279" i="1"/>
  <c r="L1279" i="1" l="1"/>
  <c r="M1279" i="1"/>
  <c r="K1280" i="1"/>
  <c r="N1280" i="1"/>
  <c r="V1279" i="1"/>
  <c r="X1279" i="1" s="1"/>
  <c r="AG1279" i="1" s="1"/>
  <c r="I1280" i="1" s="1"/>
  <c r="O1279" i="1"/>
  <c r="P1279" i="1"/>
  <c r="U1279" i="1"/>
  <c r="W1279" i="1" s="1"/>
  <c r="AF1279" i="1" s="1"/>
  <c r="H1280" i="1" s="1"/>
  <c r="S1280" i="1"/>
  <c r="T1280" i="1"/>
  <c r="AE1280" i="1" l="1"/>
  <c r="E1281" i="1" s="1"/>
  <c r="Q1279" i="1"/>
  <c r="AA1279" i="1"/>
  <c r="F1280" i="1" s="1"/>
  <c r="O1280" i="1"/>
  <c r="P1280" i="1"/>
  <c r="U1280" i="1"/>
  <c r="W1280" i="1" s="1"/>
  <c r="AF1280" i="1" s="1"/>
  <c r="H1281" i="1" s="1"/>
  <c r="V1280" i="1"/>
  <c r="X1280" i="1" s="1"/>
  <c r="AG1280" i="1" s="1"/>
  <c r="I1281" i="1" s="1"/>
  <c r="AD1280" i="1"/>
  <c r="D1281" i="1" s="1"/>
  <c r="L1280" i="1"/>
  <c r="M1280" i="1"/>
  <c r="R1279" i="1"/>
  <c r="AB1279" i="1"/>
  <c r="G1280" i="1" s="1"/>
  <c r="AE1281" i="1" l="1"/>
  <c r="E1282" i="1" s="1"/>
  <c r="AD1281" i="1"/>
  <c r="D1282" i="1" s="1"/>
  <c r="J1281" i="1"/>
  <c r="Z1280" i="1"/>
  <c r="C1281" i="1" s="1"/>
  <c r="R1280" i="1"/>
  <c r="AB1280" i="1"/>
  <c r="G1281" i="1" s="1"/>
  <c r="Q1280" i="1"/>
  <c r="AA1280" i="1"/>
  <c r="F1281" i="1" s="1"/>
  <c r="Y1280" i="1"/>
  <c r="B1281" i="1" s="1"/>
  <c r="J1282" i="1" l="1"/>
  <c r="Y1281" i="1"/>
  <c r="B1282" i="1" s="1"/>
  <c r="Z1281" i="1"/>
  <c r="C1282" i="1" s="1"/>
  <c r="K1281" i="1"/>
  <c r="N1281" i="1"/>
  <c r="S1281" i="1"/>
  <c r="T1281" i="1"/>
  <c r="N1282" i="1" l="1"/>
  <c r="L1281" i="1"/>
  <c r="M1281" i="1"/>
  <c r="K1282" i="1"/>
  <c r="S1282" i="1"/>
  <c r="T1282" i="1"/>
  <c r="P1281" i="1"/>
  <c r="U1281" i="1"/>
  <c r="W1281" i="1" s="1"/>
  <c r="AF1281" i="1" s="1"/>
  <c r="H1282" i="1" s="1"/>
  <c r="V1281" i="1"/>
  <c r="X1281" i="1" s="1"/>
  <c r="AG1281" i="1" s="1"/>
  <c r="I1282" i="1" s="1"/>
  <c r="O1281" i="1"/>
  <c r="AE1282" i="1" l="1"/>
  <c r="E1283" i="1" s="1"/>
  <c r="Q1281" i="1"/>
  <c r="AA1281" i="1"/>
  <c r="F1282" i="1" s="1"/>
  <c r="AD1282" i="1"/>
  <c r="D1283" i="1" s="1"/>
  <c r="U1282" i="1"/>
  <c r="W1282" i="1" s="1"/>
  <c r="AF1282" i="1" s="1"/>
  <c r="H1283" i="1" s="1"/>
  <c r="V1282" i="1"/>
  <c r="X1282" i="1" s="1"/>
  <c r="AG1282" i="1" s="1"/>
  <c r="I1283" i="1" s="1"/>
  <c r="O1282" i="1"/>
  <c r="P1282" i="1"/>
  <c r="L1282" i="1"/>
  <c r="M1282" i="1"/>
  <c r="R1281" i="1"/>
  <c r="AB1281" i="1"/>
  <c r="G1282" i="1" s="1"/>
  <c r="AE1283" i="1" l="1"/>
  <c r="E1284" i="1" s="1"/>
  <c r="AD1283" i="1"/>
  <c r="D1284" i="1" s="1"/>
  <c r="Z1282" i="1"/>
  <c r="C1283" i="1" s="1"/>
  <c r="R1282" i="1"/>
  <c r="AB1282" i="1"/>
  <c r="G1283" i="1" s="1"/>
  <c r="Q1282" i="1"/>
  <c r="AA1282" i="1"/>
  <c r="F1283" i="1" s="1"/>
  <c r="J1283" i="1"/>
  <c r="Y1282" i="1"/>
  <c r="B1283" i="1" s="1"/>
  <c r="J1284" i="1" l="1"/>
  <c r="Y1283" i="1"/>
  <c r="B1284" i="1" s="1"/>
  <c r="K1283" i="1"/>
  <c r="Z1283" i="1"/>
  <c r="C1284" i="1" s="1"/>
  <c r="N1283" i="1"/>
  <c r="S1283" i="1"/>
  <c r="T1283" i="1"/>
  <c r="K1284" i="1" l="1"/>
  <c r="N1284" i="1"/>
  <c r="U1283" i="1"/>
  <c r="W1283" i="1" s="1"/>
  <c r="AF1283" i="1" s="1"/>
  <c r="H1284" i="1" s="1"/>
  <c r="V1283" i="1"/>
  <c r="X1283" i="1" s="1"/>
  <c r="AG1283" i="1" s="1"/>
  <c r="I1284" i="1" s="1"/>
  <c r="O1283" i="1"/>
  <c r="P1283" i="1"/>
  <c r="S1284" i="1"/>
  <c r="T1284" i="1"/>
  <c r="L1283" i="1"/>
  <c r="M1283" i="1"/>
  <c r="AE1284" i="1" l="1"/>
  <c r="E1285" i="1" s="1"/>
  <c r="AA1283" i="1"/>
  <c r="F1284" i="1" s="1"/>
  <c r="Q1283" i="1"/>
  <c r="L1284" i="1"/>
  <c r="M1284" i="1"/>
  <c r="U1284" i="1"/>
  <c r="W1284" i="1" s="1"/>
  <c r="AF1284" i="1" s="1"/>
  <c r="H1285" i="1" s="1"/>
  <c r="V1284" i="1"/>
  <c r="X1284" i="1" s="1"/>
  <c r="AG1284" i="1" s="1"/>
  <c r="I1285" i="1" s="1"/>
  <c r="O1284" i="1"/>
  <c r="P1284" i="1"/>
  <c r="AD1284" i="1"/>
  <c r="D1285" i="1" s="1"/>
  <c r="R1283" i="1"/>
  <c r="AB1283" i="1"/>
  <c r="G1284" i="1" s="1"/>
  <c r="AE1285" i="1" l="1"/>
  <c r="E1286" i="1" s="1"/>
  <c r="AD1285" i="1"/>
  <c r="D1286" i="1" s="1"/>
  <c r="Y1284" i="1"/>
  <c r="B1285" i="1" s="1"/>
  <c r="Z1284" i="1"/>
  <c r="C1285" i="1" s="1"/>
  <c r="AB1284" i="1"/>
  <c r="G1285" i="1" s="1"/>
  <c r="R1284" i="1"/>
  <c r="AA1284" i="1"/>
  <c r="F1285" i="1" s="1"/>
  <c r="Q1284" i="1"/>
  <c r="J1285" i="1"/>
  <c r="J1286" i="1" l="1"/>
  <c r="Z1285" i="1"/>
  <c r="C1286" i="1" s="1"/>
  <c r="T1285" i="1"/>
  <c r="S1285" i="1"/>
  <c r="N1285" i="1"/>
  <c r="K1285" i="1"/>
  <c r="Y1285" i="1"/>
  <c r="B1286" i="1" s="1"/>
  <c r="N1286" i="1" l="1"/>
  <c r="U1285" i="1"/>
  <c r="W1285" i="1" s="1"/>
  <c r="AF1285" i="1" s="1"/>
  <c r="H1286" i="1" s="1"/>
  <c r="V1285" i="1"/>
  <c r="X1285" i="1" s="1"/>
  <c r="AG1285" i="1" s="1"/>
  <c r="I1286" i="1" s="1"/>
  <c r="O1285" i="1"/>
  <c r="P1285" i="1"/>
  <c r="S1286" i="1"/>
  <c r="T1286" i="1"/>
  <c r="K1286" i="1"/>
  <c r="L1285" i="1"/>
  <c r="M1285" i="1"/>
  <c r="O1286" i="1" l="1"/>
  <c r="U1286" i="1"/>
  <c r="W1286" i="1" s="1"/>
  <c r="AF1286" i="1" s="1"/>
  <c r="H1287" i="1" s="1"/>
  <c r="V1286" i="1"/>
  <c r="X1286" i="1" s="1"/>
  <c r="AG1286" i="1" s="1"/>
  <c r="I1287" i="1" s="1"/>
  <c r="P1286" i="1"/>
  <c r="AE1286" i="1"/>
  <c r="E1287" i="1" s="1"/>
  <c r="AB1285" i="1"/>
  <c r="G1286" i="1" s="1"/>
  <c r="R1285" i="1"/>
  <c r="Q1285" i="1"/>
  <c r="AA1285" i="1"/>
  <c r="F1286" i="1" s="1"/>
  <c r="AD1286" i="1"/>
  <c r="D1287" i="1" s="1"/>
  <c r="M1286" i="1"/>
  <c r="L1286" i="1"/>
  <c r="Z1286" i="1" l="1"/>
  <c r="C1287" i="1" s="1"/>
  <c r="R1286" i="1"/>
  <c r="AB1286" i="1"/>
  <c r="G1287" i="1" s="1"/>
  <c r="AD1287" i="1"/>
  <c r="D1288" i="1" s="1"/>
  <c r="Q1286" i="1"/>
  <c r="AA1286" i="1"/>
  <c r="F1287" i="1" s="1"/>
  <c r="AE1287" i="1"/>
  <c r="E1288" i="1" s="1"/>
  <c r="J1287" i="1"/>
  <c r="Y1286" i="1"/>
  <c r="B1287" i="1" s="1"/>
  <c r="Z1287" i="1" l="1"/>
  <c r="C1288" i="1" s="1"/>
  <c r="K1287" i="1"/>
  <c r="Y1287" i="1"/>
  <c r="B1288" i="1" s="1"/>
  <c r="J1288" i="1"/>
  <c r="S1287" i="1"/>
  <c r="T1287" i="1"/>
  <c r="N1287" i="1"/>
  <c r="K1288" i="1" l="1"/>
  <c r="N1288" i="1"/>
  <c r="V1287" i="1"/>
  <c r="X1287" i="1" s="1"/>
  <c r="AG1287" i="1" s="1"/>
  <c r="I1288" i="1" s="1"/>
  <c r="O1287" i="1"/>
  <c r="P1287" i="1"/>
  <c r="U1287" i="1"/>
  <c r="W1287" i="1" s="1"/>
  <c r="AF1287" i="1" s="1"/>
  <c r="H1288" i="1" s="1"/>
  <c r="S1288" i="1"/>
  <c r="T1288" i="1"/>
  <c r="L1287" i="1"/>
  <c r="M1287" i="1"/>
  <c r="AE1288" i="1" l="1"/>
  <c r="E1289" i="1" s="1"/>
  <c r="L1288" i="1"/>
  <c r="M1288" i="1"/>
  <c r="O1288" i="1"/>
  <c r="P1288" i="1"/>
  <c r="U1288" i="1"/>
  <c r="W1288" i="1" s="1"/>
  <c r="AF1288" i="1" s="1"/>
  <c r="H1289" i="1" s="1"/>
  <c r="V1288" i="1"/>
  <c r="X1288" i="1" s="1"/>
  <c r="AG1288" i="1" s="1"/>
  <c r="I1289" i="1" s="1"/>
  <c r="AD1288" i="1"/>
  <c r="D1289" i="1" s="1"/>
  <c r="R1287" i="1"/>
  <c r="AB1287" i="1"/>
  <c r="G1288" i="1" s="1"/>
  <c r="Q1287" i="1"/>
  <c r="AA1287" i="1"/>
  <c r="F1288" i="1" s="1"/>
  <c r="AE1289" i="1" l="1"/>
  <c r="E1290" i="1" s="1"/>
  <c r="AD1289" i="1"/>
  <c r="D1290" i="1" s="1"/>
  <c r="Y1288" i="1"/>
  <c r="B1289" i="1" s="1"/>
  <c r="Z1288" i="1"/>
  <c r="C1289" i="1" s="1"/>
  <c r="R1288" i="1"/>
  <c r="AB1288" i="1"/>
  <c r="G1289" i="1" s="1"/>
  <c r="J1289" i="1"/>
  <c r="Q1288" i="1"/>
  <c r="AA1288" i="1"/>
  <c r="F1289" i="1" s="1"/>
  <c r="N1289" i="1" l="1"/>
  <c r="J1290" i="1"/>
  <c r="Z1289" i="1"/>
  <c r="C1290" i="1" s="1"/>
  <c r="Y1289" i="1"/>
  <c r="B1290" i="1" s="1"/>
  <c r="K1289" i="1"/>
  <c r="S1289" i="1"/>
  <c r="T1289" i="1"/>
  <c r="V1289" i="1" l="1"/>
  <c r="X1289" i="1" s="1"/>
  <c r="AG1289" i="1" s="1"/>
  <c r="I1290" i="1" s="1"/>
  <c r="AE1290" i="1" s="1"/>
  <c r="E1291" i="1" s="1"/>
  <c r="U1289" i="1"/>
  <c r="W1289" i="1" s="1"/>
  <c r="AF1289" i="1" s="1"/>
  <c r="H1290" i="1" s="1"/>
  <c r="O1289" i="1"/>
  <c r="P1289" i="1"/>
  <c r="N1290" i="1"/>
  <c r="S1290" i="1"/>
  <c r="T1290" i="1"/>
  <c r="L1289" i="1"/>
  <c r="M1289" i="1"/>
  <c r="K1290" i="1"/>
  <c r="V1290" i="1" l="1"/>
  <c r="X1290" i="1" s="1"/>
  <c r="AG1290" i="1" s="1"/>
  <c r="I1291" i="1" s="1"/>
  <c r="P1290" i="1"/>
  <c r="U1290" i="1"/>
  <c r="W1290" i="1" s="1"/>
  <c r="AF1290" i="1" s="1"/>
  <c r="H1291" i="1" s="1"/>
  <c r="O1290" i="1"/>
  <c r="Q1289" i="1"/>
  <c r="AA1289" i="1"/>
  <c r="F1290" i="1" s="1"/>
  <c r="R1289" i="1"/>
  <c r="AB1289" i="1"/>
  <c r="G1290" i="1" s="1"/>
  <c r="AD1290" i="1"/>
  <c r="D1291" i="1" s="1"/>
  <c r="L1290" i="1"/>
  <c r="M1290" i="1"/>
  <c r="AD1291" i="1" l="1"/>
  <c r="D1292" i="1" s="1"/>
  <c r="Y1290" i="1"/>
  <c r="B1291" i="1" s="1"/>
  <c r="Q1290" i="1"/>
  <c r="AA1290" i="1"/>
  <c r="F1291" i="1" s="1"/>
  <c r="AE1291" i="1"/>
  <c r="E1292" i="1" s="1"/>
  <c r="R1290" i="1"/>
  <c r="AB1290" i="1"/>
  <c r="G1291" i="1" s="1"/>
  <c r="J1291" i="1"/>
  <c r="Z1290" i="1"/>
  <c r="C1291" i="1" s="1"/>
  <c r="J1292" i="1" l="1"/>
  <c r="Z1291" i="1"/>
  <c r="C1292" i="1" s="1"/>
  <c r="Y1291" i="1"/>
  <c r="B1292" i="1" s="1"/>
  <c r="K1291" i="1"/>
  <c r="S1291" i="1"/>
  <c r="T1291" i="1"/>
  <c r="N1291" i="1"/>
  <c r="K1292" i="1" l="1"/>
  <c r="L1291" i="1"/>
  <c r="M1291" i="1"/>
  <c r="S1292" i="1"/>
  <c r="T1292" i="1"/>
  <c r="N1292" i="1"/>
  <c r="U1291" i="1"/>
  <c r="W1291" i="1" s="1"/>
  <c r="AF1291" i="1" s="1"/>
  <c r="H1292" i="1" s="1"/>
  <c r="V1291" i="1"/>
  <c r="X1291" i="1" s="1"/>
  <c r="AG1291" i="1" s="1"/>
  <c r="I1292" i="1" s="1"/>
  <c r="O1291" i="1"/>
  <c r="P1291" i="1"/>
  <c r="AE1292" i="1" l="1"/>
  <c r="E1293" i="1" s="1"/>
  <c r="AD1292" i="1"/>
  <c r="D1293" i="1" s="1"/>
  <c r="L1292" i="1"/>
  <c r="M1292" i="1"/>
  <c r="U1292" i="1"/>
  <c r="W1292" i="1" s="1"/>
  <c r="AF1292" i="1" s="1"/>
  <c r="H1293" i="1" s="1"/>
  <c r="V1292" i="1"/>
  <c r="X1292" i="1" s="1"/>
  <c r="AG1292" i="1" s="1"/>
  <c r="I1293" i="1" s="1"/>
  <c r="O1292" i="1"/>
  <c r="P1292" i="1"/>
  <c r="R1291" i="1"/>
  <c r="AB1291" i="1"/>
  <c r="G1292" i="1" s="1"/>
  <c r="AA1291" i="1"/>
  <c r="F1292" i="1" s="1"/>
  <c r="Q1291" i="1"/>
  <c r="AE1293" i="1" l="1"/>
  <c r="E1294" i="1" s="1"/>
  <c r="AD1293" i="1"/>
  <c r="D1294" i="1" s="1"/>
  <c r="J1293" i="1"/>
  <c r="Y1292" i="1"/>
  <c r="B1293" i="1" s="1"/>
  <c r="Z1292" i="1"/>
  <c r="C1293" i="1" s="1"/>
  <c r="AB1292" i="1"/>
  <c r="G1293" i="1" s="1"/>
  <c r="R1292" i="1"/>
  <c r="AA1292" i="1"/>
  <c r="F1293" i="1" s="1"/>
  <c r="Q1292" i="1"/>
  <c r="J1294" i="1" l="1"/>
  <c r="Y1293" i="1"/>
  <c r="B1294" i="1" s="1"/>
  <c r="Z1293" i="1"/>
  <c r="C1294" i="1" s="1"/>
  <c r="K1293" i="1"/>
  <c r="T1293" i="1"/>
  <c r="S1293" i="1"/>
  <c r="N1293" i="1"/>
  <c r="L1293" i="1" l="1"/>
  <c r="M1293" i="1"/>
  <c r="S1294" i="1"/>
  <c r="T1294" i="1"/>
  <c r="K1294" i="1"/>
  <c r="N1294" i="1"/>
  <c r="U1293" i="1"/>
  <c r="W1293" i="1" s="1"/>
  <c r="AF1293" i="1" s="1"/>
  <c r="H1294" i="1" s="1"/>
  <c r="V1293" i="1"/>
  <c r="X1293" i="1" s="1"/>
  <c r="AG1293" i="1" s="1"/>
  <c r="I1294" i="1" s="1"/>
  <c r="O1293" i="1"/>
  <c r="P1293" i="1"/>
  <c r="AE1294" i="1" l="1"/>
  <c r="E1295" i="1" s="1"/>
  <c r="AB1293" i="1"/>
  <c r="G1294" i="1" s="1"/>
  <c r="R1293" i="1"/>
  <c r="Q1293" i="1"/>
  <c r="AA1293" i="1"/>
  <c r="F1294" i="1" s="1"/>
  <c r="U1294" i="1"/>
  <c r="W1294" i="1" s="1"/>
  <c r="AF1294" i="1" s="1"/>
  <c r="H1295" i="1" s="1"/>
  <c r="V1294" i="1"/>
  <c r="X1294" i="1" s="1"/>
  <c r="AG1294" i="1" s="1"/>
  <c r="I1295" i="1" s="1"/>
  <c r="O1294" i="1"/>
  <c r="P1294" i="1"/>
  <c r="AD1294" i="1"/>
  <c r="D1295" i="1" s="1"/>
  <c r="M1294" i="1"/>
  <c r="L1294" i="1"/>
  <c r="AD1295" i="1" l="1"/>
  <c r="D1296" i="1" s="1"/>
  <c r="AE1295" i="1"/>
  <c r="E1296" i="1" s="1"/>
  <c r="Q1294" i="1"/>
  <c r="AA1294" i="1"/>
  <c r="F1295" i="1" s="1"/>
  <c r="Y1294" i="1"/>
  <c r="B1295" i="1" s="1"/>
  <c r="R1294" i="1"/>
  <c r="AB1294" i="1"/>
  <c r="G1295" i="1" s="1"/>
  <c r="J1295" i="1"/>
  <c r="Z1294" i="1"/>
  <c r="C1295" i="1" s="1"/>
  <c r="J1296" i="1" l="1"/>
  <c r="Z1295" i="1"/>
  <c r="C1296" i="1" s="1"/>
  <c r="Y1295" i="1"/>
  <c r="B1296" i="1" s="1"/>
  <c r="K1295" i="1"/>
  <c r="S1295" i="1"/>
  <c r="T1295" i="1"/>
  <c r="N1295" i="1"/>
  <c r="K1296" i="1" l="1"/>
  <c r="N1296" i="1"/>
  <c r="L1295" i="1"/>
  <c r="M1295" i="1"/>
  <c r="S1296" i="1"/>
  <c r="T1296" i="1"/>
  <c r="V1295" i="1"/>
  <c r="X1295" i="1" s="1"/>
  <c r="AG1295" i="1" s="1"/>
  <c r="I1296" i="1" s="1"/>
  <c r="O1295" i="1"/>
  <c r="P1295" i="1"/>
  <c r="U1295" i="1"/>
  <c r="W1295" i="1" s="1"/>
  <c r="AF1295" i="1" s="1"/>
  <c r="H1296" i="1" s="1"/>
  <c r="AE1296" i="1" l="1"/>
  <c r="E1297" i="1" s="1"/>
  <c r="L1296" i="1"/>
  <c r="M1296" i="1"/>
  <c r="O1296" i="1"/>
  <c r="P1296" i="1"/>
  <c r="U1296" i="1"/>
  <c r="W1296" i="1" s="1"/>
  <c r="AF1296" i="1" s="1"/>
  <c r="H1297" i="1" s="1"/>
  <c r="V1296" i="1"/>
  <c r="X1296" i="1" s="1"/>
  <c r="AG1296" i="1" s="1"/>
  <c r="I1297" i="1" s="1"/>
  <c r="AD1296" i="1"/>
  <c r="D1297" i="1" s="1"/>
  <c r="R1295" i="1"/>
  <c r="AB1295" i="1"/>
  <c r="G1296" i="1" s="1"/>
  <c r="Q1295" i="1"/>
  <c r="AA1295" i="1"/>
  <c r="F1296" i="1" s="1"/>
  <c r="AE1297" i="1" l="1"/>
  <c r="E1298" i="1" s="1"/>
  <c r="AD1297" i="1"/>
  <c r="D1298" i="1" s="1"/>
  <c r="Y1296" i="1"/>
  <c r="B1297" i="1" s="1"/>
  <c r="Q1296" i="1"/>
  <c r="AA1296" i="1"/>
  <c r="F1297" i="1" s="1"/>
  <c r="Z1296" i="1"/>
  <c r="C1297" i="1" s="1"/>
  <c r="J1297" i="1"/>
  <c r="R1296" i="1"/>
  <c r="AB1296" i="1"/>
  <c r="G1297" i="1" s="1"/>
  <c r="J1298" i="1" l="1"/>
  <c r="Z1297" i="1"/>
  <c r="C1298" i="1" s="1"/>
  <c r="Y1297" i="1"/>
  <c r="B1298" i="1" s="1"/>
  <c r="N1297" i="1"/>
  <c r="K1297" i="1"/>
  <c r="S1297" i="1"/>
  <c r="T1297" i="1"/>
  <c r="K1298" i="1" l="1"/>
  <c r="P1297" i="1"/>
  <c r="U1297" i="1"/>
  <c r="W1297" i="1" s="1"/>
  <c r="AF1297" i="1" s="1"/>
  <c r="H1298" i="1" s="1"/>
  <c r="V1297" i="1"/>
  <c r="X1297" i="1" s="1"/>
  <c r="AG1297" i="1" s="1"/>
  <c r="I1298" i="1" s="1"/>
  <c r="O1297" i="1"/>
  <c r="N1298" i="1"/>
  <c r="S1298" i="1"/>
  <c r="T1298" i="1"/>
  <c r="L1297" i="1"/>
  <c r="M1297" i="1"/>
  <c r="AD1298" i="1" l="1"/>
  <c r="D1299" i="1" s="1"/>
  <c r="AE1298" i="1"/>
  <c r="E1299" i="1" s="1"/>
  <c r="L1298" i="1"/>
  <c r="M1298" i="1"/>
  <c r="U1298" i="1"/>
  <c r="W1298" i="1" s="1"/>
  <c r="AF1298" i="1" s="1"/>
  <c r="H1299" i="1" s="1"/>
  <c r="V1298" i="1"/>
  <c r="X1298" i="1" s="1"/>
  <c r="AG1298" i="1" s="1"/>
  <c r="I1299" i="1" s="1"/>
  <c r="O1298" i="1"/>
  <c r="P1298" i="1"/>
  <c r="R1297" i="1"/>
  <c r="AB1297" i="1"/>
  <c r="G1298" i="1" s="1"/>
  <c r="Q1297" i="1"/>
  <c r="AA1297" i="1"/>
  <c r="F1298" i="1" s="1"/>
  <c r="AE1299" i="1" l="1"/>
  <c r="E1300" i="1" s="1"/>
  <c r="AD1299" i="1"/>
  <c r="D1300" i="1" s="1"/>
  <c r="J1299" i="1"/>
  <c r="Y1298" i="1"/>
  <c r="B1299" i="1" s="1"/>
  <c r="Z1298" i="1"/>
  <c r="C1299" i="1" s="1"/>
  <c r="R1298" i="1"/>
  <c r="AB1298" i="1"/>
  <c r="G1299" i="1" s="1"/>
  <c r="Q1298" i="1"/>
  <c r="AA1298" i="1"/>
  <c r="F1299" i="1" s="1"/>
  <c r="J1300" i="1" l="1"/>
  <c r="Z1299" i="1"/>
  <c r="C1300" i="1" s="1"/>
  <c r="Y1299" i="1"/>
  <c r="B1300" i="1" s="1"/>
  <c r="K1299" i="1"/>
  <c r="N1299" i="1"/>
  <c r="S1299" i="1"/>
  <c r="T1299" i="1"/>
  <c r="K1300" i="1" l="1"/>
  <c r="S1300" i="1"/>
  <c r="T1300" i="1"/>
  <c r="M1299" i="1"/>
  <c r="L1299" i="1"/>
  <c r="N1300" i="1"/>
  <c r="U1299" i="1"/>
  <c r="W1299" i="1" s="1"/>
  <c r="AF1299" i="1" s="1"/>
  <c r="H1300" i="1" s="1"/>
  <c r="V1299" i="1"/>
  <c r="X1299" i="1" s="1"/>
  <c r="AG1299" i="1" s="1"/>
  <c r="I1300" i="1" s="1"/>
  <c r="O1299" i="1"/>
  <c r="P1299" i="1"/>
  <c r="AD1300" i="1" l="1"/>
  <c r="D1301" i="1" s="1"/>
  <c r="AA1299" i="1"/>
  <c r="F1300" i="1" s="1"/>
  <c r="Q1299" i="1"/>
  <c r="L1300" i="1"/>
  <c r="M1300" i="1"/>
  <c r="AE1300" i="1"/>
  <c r="E1301" i="1" s="1"/>
  <c r="V1300" i="1"/>
  <c r="X1300" i="1" s="1"/>
  <c r="AG1300" i="1" s="1"/>
  <c r="I1301" i="1" s="1"/>
  <c r="O1300" i="1"/>
  <c r="P1300" i="1"/>
  <c r="U1300" i="1"/>
  <c r="W1300" i="1" s="1"/>
  <c r="AF1300" i="1" s="1"/>
  <c r="H1301" i="1" s="1"/>
  <c r="R1299" i="1"/>
  <c r="AB1299" i="1"/>
  <c r="G1300" i="1" s="1"/>
  <c r="AE1301" i="1" l="1"/>
  <c r="E1302" i="1" s="1"/>
  <c r="Y1300" i="1"/>
  <c r="B1301" i="1" s="1"/>
  <c r="J1301" i="1"/>
  <c r="AD1301" i="1"/>
  <c r="D1302" i="1" s="1"/>
  <c r="Z1300" i="1"/>
  <c r="C1301" i="1" s="1"/>
  <c r="AB1300" i="1"/>
  <c r="G1301" i="1" s="1"/>
  <c r="R1300" i="1"/>
  <c r="AA1300" i="1"/>
  <c r="F1301" i="1" s="1"/>
  <c r="Q1300" i="1"/>
  <c r="Y1301" i="1" l="1"/>
  <c r="B1302" i="1" s="1"/>
  <c r="K1301" i="1"/>
  <c r="Z1301" i="1"/>
  <c r="C1302" i="1" s="1"/>
  <c r="N1301" i="1"/>
  <c r="J1302" i="1"/>
  <c r="T1301" i="1"/>
  <c r="S1301" i="1"/>
  <c r="K1302" i="1" l="1"/>
  <c r="S1302" i="1"/>
  <c r="T1302" i="1"/>
  <c r="N1302" i="1"/>
  <c r="U1301" i="1"/>
  <c r="W1301" i="1" s="1"/>
  <c r="AF1301" i="1" s="1"/>
  <c r="H1302" i="1" s="1"/>
  <c r="O1301" i="1"/>
  <c r="P1301" i="1"/>
  <c r="V1301" i="1"/>
  <c r="X1301" i="1" s="1"/>
  <c r="AG1301" i="1" s="1"/>
  <c r="I1302" i="1" s="1"/>
  <c r="L1301" i="1"/>
  <c r="M1301" i="1"/>
  <c r="AE1302" i="1" l="1"/>
  <c r="E1303" i="1" s="1"/>
  <c r="AD1302" i="1"/>
  <c r="D1303" i="1" s="1"/>
  <c r="M1302" i="1"/>
  <c r="L1302" i="1"/>
  <c r="AB1301" i="1"/>
  <c r="G1302" i="1" s="1"/>
  <c r="R1301" i="1"/>
  <c r="Q1301" i="1"/>
  <c r="AA1301" i="1"/>
  <c r="F1302" i="1" s="1"/>
  <c r="U1302" i="1"/>
  <c r="W1302" i="1" s="1"/>
  <c r="AF1302" i="1" s="1"/>
  <c r="H1303" i="1" s="1"/>
  <c r="V1302" i="1"/>
  <c r="X1302" i="1" s="1"/>
  <c r="AG1302" i="1" s="1"/>
  <c r="I1303" i="1" s="1"/>
  <c r="P1302" i="1"/>
  <c r="O1302" i="1"/>
  <c r="AE1303" i="1" l="1"/>
  <c r="E1304" i="1" s="1"/>
  <c r="AD1303" i="1"/>
  <c r="D1304" i="1" s="1"/>
  <c r="Q1302" i="1"/>
  <c r="AA1302" i="1"/>
  <c r="F1303" i="1" s="1"/>
  <c r="Y1302" i="1"/>
  <c r="B1303" i="1" s="1"/>
  <c r="J1303" i="1"/>
  <c r="Z1302" i="1"/>
  <c r="C1303" i="1" s="1"/>
  <c r="R1302" i="1"/>
  <c r="AB1302" i="1"/>
  <c r="G1303" i="1" s="1"/>
  <c r="N1303" i="1" l="1"/>
  <c r="Z1303" i="1"/>
  <c r="C1304" i="1" s="1"/>
  <c r="J1304" i="1"/>
  <c r="S1303" i="1"/>
  <c r="T1303" i="1"/>
  <c r="K1303" i="1"/>
  <c r="Y1303" i="1"/>
  <c r="B1304" i="1" s="1"/>
  <c r="P1303" i="1" l="1"/>
  <c r="U1303" i="1"/>
  <c r="W1303" i="1" s="1"/>
  <c r="AF1303" i="1" s="1"/>
  <c r="H1304" i="1" s="1"/>
  <c r="AD1304" i="1" s="1"/>
  <c r="D1305" i="1" s="1"/>
  <c r="O1303" i="1"/>
  <c r="V1303" i="1"/>
  <c r="X1303" i="1" s="1"/>
  <c r="AG1303" i="1" s="1"/>
  <c r="I1304" i="1" s="1"/>
  <c r="K1304" i="1"/>
  <c r="N1304" i="1"/>
  <c r="L1303" i="1"/>
  <c r="M1303" i="1"/>
  <c r="S1304" i="1"/>
  <c r="T1304" i="1"/>
  <c r="O1304" i="1" l="1"/>
  <c r="P1304" i="1"/>
  <c r="U1304" i="1"/>
  <c r="W1304" i="1" s="1"/>
  <c r="AF1304" i="1" s="1"/>
  <c r="H1305" i="1" s="1"/>
  <c r="V1304" i="1"/>
  <c r="X1304" i="1" s="1"/>
  <c r="AG1304" i="1" s="1"/>
  <c r="I1305" i="1" s="1"/>
  <c r="L1304" i="1"/>
  <c r="M1304" i="1"/>
  <c r="AE1304" i="1"/>
  <c r="E1305" i="1" s="1"/>
  <c r="J1305" i="1" s="1"/>
  <c r="R1303" i="1"/>
  <c r="AB1303" i="1"/>
  <c r="G1304" i="1" s="1"/>
  <c r="Q1303" i="1"/>
  <c r="AA1303" i="1"/>
  <c r="F1304" i="1" s="1"/>
  <c r="AE1305" i="1" l="1"/>
  <c r="E1306" i="1" s="1"/>
  <c r="S1305" i="1"/>
  <c r="T1305" i="1"/>
  <c r="Z1304" i="1"/>
  <c r="C1305" i="1" s="1"/>
  <c r="AD1305" i="1"/>
  <c r="D1306" i="1" s="1"/>
  <c r="R1304" i="1"/>
  <c r="AB1304" i="1"/>
  <c r="G1305" i="1" s="1"/>
  <c r="Y1304" i="1"/>
  <c r="B1305" i="1" s="1"/>
  <c r="AA1304" i="1"/>
  <c r="F1305" i="1" s="1"/>
  <c r="Q1304" i="1"/>
  <c r="Z1305" i="1" l="1"/>
  <c r="C1306" i="1" s="1"/>
  <c r="Y1305" i="1"/>
  <c r="B1306" i="1" s="1"/>
  <c r="K1305" i="1"/>
  <c r="N1305" i="1"/>
  <c r="J1306" i="1"/>
  <c r="S1306" i="1" l="1"/>
  <c r="T1306" i="1"/>
  <c r="L1305" i="1"/>
  <c r="M1305" i="1"/>
  <c r="K1306" i="1"/>
  <c r="P1305" i="1"/>
  <c r="U1305" i="1"/>
  <c r="W1305" i="1" s="1"/>
  <c r="AF1305" i="1" s="1"/>
  <c r="H1306" i="1" s="1"/>
  <c r="V1305" i="1"/>
  <c r="X1305" i="1" s="1"/>
  <c r="AG1305" i="1" s="1"/>
  <c r="I1306" i="1" s="1"/>
  <c r="O1305" i="1"/>
  <c r="N1306" i="1"/>
  <c r="AD1306" i="1" l="1"/>
  <c r="D1307" i="1" s="1"/>
  <c r="AE1306" i="1"/>
  <c r="E1307" i="1" s="1"/>
  <c r="AB1305" i="1"/>
  <c r="G1306" i="1" s="1"/>
  <c r="R1305" i="1"/>
  <c r="M1306" i="1"/>
  <c r="L1306" i="1"/>
  <c r="U1306" i="1"/>
  <c r="W1306" i="1" s="1"/>
  <c r="AF1306" i="1" s="1"/>
  <c r="H1307" i="1" s="1"/>
  <c r="V1306" i="1"/>
  <c r="X1306" i="1" s="1"/>
  <c r="AG1306" i="1" s="1"/>
  <c r="I1307" i="1" s="1"/>
  <c r="O1306" i="1"/>
  <c r="P1306" i="1"/>
  <c r="Q1305" i="1"/>
  <c r="AA1305" i="1"/>
  <c r="F1306" i="1" s="1"/>
  <c r="AE1307" i="1" l="1"/>
  <c r="E1308" i="1" s="1"/>
  <c r="AD1307" i="1"/>
  <c r="D1308" i="1" s="1"/>
  <c r="J1307" i="1"/>
  <c r="R1306" i="1"/>
  <c r="AB1306" i="1"/>
  <c r="G1307" i="1" s="1"/>
  <c r="Y1306" i="1"/>
  <c r="B1307" i="1" s="1"/>
  <c r="Q1306" i="1"/>
  <c r="AA1306" i="1"/>
  <c r="F1307" i="1" s="1"/>
  <c r="Z1306" i="1"/>
  <c r="C1307" i="1" s="1"/>
  <c r="Z1307" i="1" l="1"/>
  <c r="C1308" i="1" s="1"/>
  <c r="Y1307" i="1"/>
  <c r="B1308" i="1" s="1"/>
  <c r="K1307" i="1"/>
  <c r="N1307" i="1"/>
  <c r="J1308" i="1"/>
  <c r="S1307" i="1"/>
  <c r="T1307" i="1"/>
  <c r="L1307" i="1" l="1"/>
  <c r="M1307" i="1"/>
  <c r="V1307" i="1"/>
  <c r="X1307" i="1" s="1"/>
  <c r="AG1307" i="1" s="1"/>
  <c r="I1308" i="1" s="1"/>
  <c r="O1307" i="1"/>
  <c r="P1307" i="1"/>
  <c r="U1307" i="1"/>
  <c r="W1307" i="1" s="1"/>
  <c r="AF1307" i="1" s="1"/>
  <c r="H1308" i="1" s="1"/>
  <c r="K1308" i="1"/>
  <c r="S1308" i="1"/>
  <c r="T1308" i="1"/>
  <c r="N1308" i="1"/>
  <c r="AA1307" i="1" l="1"/>
  <c r="F1308" i="1" s="1"/>
  <c r="Q1307" i="1"/>
  <c r="L1308" i="1"/>
  <c r="M1308" i="1"/>
  <c r="AD1308" i="1"/>
  <c r="D1309" i="1" s="1"/>
  <c r="P1308" i="1"/>
  <c r="O1308" i="1"/>
  <c r="U1308" i="1"/>
  <c r="W1308" i="1" s="1"/>
  <c r="AF1308" i="1" s="1"/>
  <c r="H1309" i="1" s="1"/>
  <c r="V1308" i="1"/>
  <c r="X1308" i="1" s="1"/>
  <c r="AG1308" i="1" s="1"/>
  <c r="I1309" i="1" s="1"/>
  <c r="AE1308" i="1"/>
  <c r="E1309" i="1" s="1"/>
  <c r="R1307" i="1"/>
  <c r="AB1307" i="1"/>
  <c r="G1308" i="1" s="1"/>
  <c r="AD1309" i="1" l="1"/>
  <c r="D1310" i="1" s="1"/>
  <c r="AE1309" i="1"/>
  <c r="E1310" i="1" s="1"/>
  <c r="Y1308" i="1"/>
  <c r="B1309" i="1" s="1"/>
  <c r="J1309" i="1"/>
  <c r="Z1308" i="1"/>
  <c r="C1309" i="1" s="1"/>
  <c r="AB1308" i="1"/>
  <c r="G1309" i="1" s="1"/>
  <c r="R1308" i="1"/>
  <c r="AA1308" i="1"/>
  <c r="F1309" i="1" s="1"/>
  <c r="Q1308" i="1"/>
  <c r="N1309" i="1" l="1"/>
  <c r="Y1309" i="1"/>
  <c r="B1310" i="1" s="1"/>
  <c r="J1310" i="1"/>
  <c r="Z1309" i="1"/>
  <c r="C1310" i="1" s="1"/>
  <c r="T1309" i="1"/>
  <c r="S1309" i="1"/>
  <c r="K1309" i="1"/>
  <c r="V1309" i="1" l="1"/>
  <c r="X1309" i="1" s="1"/>
  <c r="AG1309" i="1" s="1"/>
  <c r="I1310" i="1" s="1"/>
  <c r="AE1310" i="1" s="1"/>
  <c r="E1311" i="1" s="1"/>
  <c r="P1309" i="1"/>
  <c r="O1309" i="1"/>
  <c r="U1309" i="1"/>
  <c r="W1309" i="1" s="1"/>
  <c r="AF1309" i="1" s="1"/>
  <c r="H1310" i="1" s="1"/>
  <c r="AD1310" i="1" s="1"/>
  <c r="D1311" i="1" s="1"/>
  <c r="K1310" i="1"/>
  <c r="N1310" i="1"/>
  <c r="L1309" i="1"/>
  <c r="M1309" i="1"/>
  <c r="S1310" i="1"/>
  <c r="T1310" i="1"/>
  <c r="J1311" i="1" l="1"/>
  <c r="U1310" i="1"/>
  <c r="W1310" i="1" s="1"/>
  <c r="AF1310" i="1" s="1"/>
  <c r="H1311" i="1" s="1"/>
  <c r="V1310" i="1"/>
  <c r="X1310" i="1" s="1"/>
  <c r="AG1310" i="1" s="1"/>
  <c r="I1311" i="1" s="1"/>
  <c r="P1310" i="1"/>
  <c r="O1310" i="1"/>
  <c r="AB1309" i="1"/>
  <c r="G1310" i="1" s="1"/>
  <c r="R1309" i="1"/>
  <c r="Q1309" i="1"/>
  <c r="AA1309" i="1"/>
  <c r="F1310" i="1" s="1"/>
  <c r="M1310" i="1"/>
  <c r="L1310" i="1"/>
  <c r="AE1311" i="1" l="1"/>
  <c r="E1312" i="1" s="1"/>
  <c r="AD1311" i="1"/>
  <c r="D1312" i="1" s="1"/>
  <c r="S1311" i="1"/>
  <c r="T1311" i="1"/>
  <c r="R1310" i="1"/>
  <c r="AB1310" i="1"/>
  <c r="G1311" i="1" s="1"/>
  <c r="Z1310" i="1"/>
  <c r="C1311" i="1" s="1"/>
  <c r="AA1310" i="1"/>
  <c r="F1311" i="1" s="1"/>
  <c r="Q1310" i="1"/>
  <c r="Y1310" i="1"/>
  <c r="B1311" i="1" s="1"/>
  <c r="Z1311" i="1" l="1"/>
  <c r="C1312" i="1" s="1"/>
  <c r="J1312" i="1"/>
  <c r="Y1311" i="1"/>
  <c r="B1312" i="1" s="1"/>
  <c r="K1311" i="1"/>
  <c r="N1311" i="1"/>
  <c r="K1312" i="1" l="1"/>
  <c r="N1312" i="1"/>
  <c r="V1311" i="1"/>
  <c r="X1311" i="1" s="1"/>
  <c r="AG1311" i="1" s="1"/>
  <c r="I1312" i="1" s="1"/>
  <c r="O1311" i="1"/>
  <c r="P1311" i="1"/>
  <c r="U1311" i="1"/>
  <c r="W1311" i="1" s="1"/>
  <c r="AF1311" i="1" s="1"/>
  <c r="H1312" i="1" s="1"/>
  <c r="T1312" i="1"/>
  <c r="S1312" i="1"/>
  <c r="L1311" i="1"/>
  <c r="M1311" i="1"/>
  <c r="AD1312" i="1" l="1"/>
  <c r="D1313" i="1" s="1"/>
  <c r="AB1311" i="1"/>
  <c r="G1312" i="1" s="1"/>
  <c r="R1311" i="1"/>
  <c r="L1312" i="1"/>
  <c r="M1312" i="1"/>
  <c r="AE1312" i="1"/>
  <c r="E1313" i="1" s="1"/>
  <c r="AA1311" i="1"/>
  <c r="F1312" i="1" s="1"/>
  <c r="Q1311" i="1"/>
  <c r="O1312" i="1"/>
  <c r="P1312" i="1"/>
  <c r="U1312" i="1"/>
  <c r="W1312" i="1" s="1"/>
  <c r="AF1312" i="1" s="1"/>
  <c r="H1313" i="1" s="1"/>
  <c r="V1312" i="1"/>
  <c r="X1312" i="1" s="1"/>
  <c r="AG1312" i="1" s="1"/>
  <c r="I1313" i="1" s="1"/>
  <c r="AE1313" i="1" l="1"/>
  <c r="E1314" i="1" s="1"/>
  <c r="AD1313" i="1"/>
  <c r="D1314" i="1" s="1"/>
  <c r="AA1312" i="1"/>
  <c r="F1313" i="1" s="1"/>
  <c r="Q1312" i="1"/>
  <c r="AB1312" i="1"/>
  <c r="R1312" i="1"/>
  <c r="G1313" i="1"/>
  <c r="Z1312" i="1"/>
  <c r="C1313" i="1" s="1"/>
  <c r="Y1312" i="1"/>
  <c r="B1313" i="1" s="1"/>
  <c r="N1313" i="1" s="1"/>
  <c r="J1313" i="1"/>
  <c r="Y1313" i="1" l="1"/>
  <c r="P1313" i="1"/>
  <c r="U1313" i="1"/>
  <c r="V1313" i="1"/>
  <c r="O1313" i="1"/>
  <c r="Z1313" i="1"/>
  <c r="C1314" i="1" s="1"/>
  <c r="S1313" i="1"/>
  <c r="T1313" i="1"/>
  <c r="J1314" i="1"/>
  <c r="B1314" i="1"/>
  <c r="K1313" i="1"/>
  <c r="W1313" i="1" l="1"/>
  <c r="AF1313" i="1" s="1"/>
  <c r="H1314" i="1" s="1"/>
  <c r="AD1314" i="1" s="1"/>
  <c r="D1315" i="1" s="1"/>
  <c r="M1313" i="1"/>
  <c r="L1313" i="1"/>
  <c r="K1314" i="1"/>
  <c r="N1314" i="1"/>
  <c r="T1314" i="1"/>
  <c r="S1314" i="1"/>
  <c r="X1313" i="1"/>
  <c r="AG1313" i="1" s="1"/>
  <c r="I1314" i="1" s="1"/>
  <c r="L1314" i="1" l="1"/>
  <c r="M1314" i="1"/>
  <c r="V1314" i="1"/>
  <c r="X1314" i="1" s="1"/>
  <c r="AG1314" i="1" s="1"/>
  <c r="I1315" i="1" s="1"/>
  <c r="O1314" i="1"/>
  <c r="U1314" i="1"/>
  <c r="W1314" i="1" s="1"/>
  <c r="AF1314" i="1" s="1"/>
  <c r="H1315" i="1" s="1"/>
  <c r="P1314" i="1"/>
  <c r="Q1313" i="1"/>
  <c r="AA1313" i="1"/>
  <c r="F1314" i="1" s="1"/>
  <c r="AE1314" i="1"/>
  <c r="E1315" i="1" s="1"/>
  <c r="J1315" i="1" s="1"/>
  <c r="AB1313" i="1"/>
  <c r="G1314" i="1" s="1"/>
  <c r="R1313" i="1"/>
  <c r="AE1315" i="1" l="1"/>
  <c r="E1316" i="1" s="1"/>
  <c r="AD1315" i="1"/>
  <c r="D1316" i="1" s="1"/>
  <c r="Q1314" i="1"/>
  <c r="AA1314" i="1"/>
  <c r="F1315" i="1" s="1"/>
  <c r="S1315" i="1"/>
  <c r="T1315" i="1"/>
  <c r="Z1314" i="1"/>
  <c r="C1315" i="1" s="1"/>
  <c r="Y1314" i="1"/>
  <c r="B1315" i="1" s="1"/>
  <c r="R1314" i="1"/>
  <c r="AB1314" i="1"/>
  <c r="G1315" i="1" s="1"/>
  <c r="Z1315" i="1" l="1"/>
  <c r="C1316" i="1" s="1"/>
  <c r="Y1315" i="1"/>
  <c r="B1316" i="1" s="1"/>
  <c r="K1315" i="1"/>
  <c r="N1315" i="1"/>
  <c r="J1316" i="1"/>
  <c r="K1316" i="1" l="1"/>
  <c r="N1316" i="1"/>
  <c r="L1315" i="1"/>
  <c r="M1315" i="1"/>
  <c r="S1316" i="1"/>
  <c r="T1316" i="1"/>
  <c r="O1315" i="1"/>
  <c r="P1315" i="1"/>
  <c r="U1315" i="1"/>
  <c r="W1315" i="1" s="1"/>
  <c r="AF1315" i="1" s="1"/>
  <c r="H1316" i="1" s="1"/>
  <c r="V1315" i="1"/>
  <c r="X1315" i="1" s="1"/>
  <c r="AG1315" i="1" s="1"/>
  <c r="I1316" i="1" s="1"/>
  <c r="L1316" i="1" l="1"/>
  <c r="M1316" i="1"/>
  <c r="AA1315" i="1"/>
  <c r="F1316" i="1" s="1"/>
  <c r="Q1315" i="1"/>
  <c r="AE1316" i="1"/>
  <c r="E1317" i="1" s="1"/>
  <c r="R1315" i="1"/>
  <c r="AB1315" i="1"/>
  <c r="G1316" i="1" s="1"/>
  <c r="AD1316" i="1"/>
  <c r="D1317" i="1" s="1"/>
  <c r="P1316" i="1"/>
  <c r="V1316" i="1"/>
  <c r="X1316" i="1" s="1"/>
  <c r="AG1316" i="1" s="1"/>
  <c r="I1317" i="1" s="1"/>
  <c r="U1316" i="1"/>
  <c r="W1316" i="1" s="1"/>
  <c r="AF1316" i="1" s="1"/>
  <c r="H1317" i="1" s="1"/>
  <c r="O1316" i="1"/>
  <c r="AE1317" i="1" l="1"/>
  <c r="E1318" i="1" s="1"/>
  <c r="AD1317" i="1"/>
  <c r="D1318" i="1" s="1"/>
  <c r="Z1316" i="1"/>
  <c r="C1317" i="1" s="1"/>
  <c r="AA1316" i="1"/>
  <c r="Q1316" i="1"/>
  <c r="Y1316" i="1"/>
  <c r="B1317" i="1" s="1"/>
  <c r="F1317" i="1"/>
  <c r="AB1316" i="1"/>
  <c r="G1317" i="1" s="1"/>
  <c r="R1316" i="1"/>
  <c r="J1317" i="1"/>
  <c r="N1317" i="1" l="1"/>
  <c r="J1318" i="1"/>
  <c r="T1317" i="1"/>
  <c r="S1317" i="1"/>
  <c r="Z1317" i="1"/>
  <c r="C1318" i="1" s="1"/>
  <c r="K1317" i="1"/>
  <c r="Y1317" i="1"/>
  <c r="B1318" i="1" s="1"/>
  <c r="U1317" i="1" l="1"/>
  <c r="W1317" i="1" s="1"/>
  <c r="AF1317" i="1" s="1"/>
  <c r="H1318" i="1" s="1"/>
  <c r="AD1318" i="1" s="1"/>
  <c r="D1319" i="1" s="1"/>
  <c r="V1317" i="1"/>
  <c r="X1317" i="1" s="1"/>
  <c r="AG1317" i="1" s="1"/>
  <c r="I1318" i="1" s="1"/>
  <c r="AE1318" i="1" s="1"/>
  <c r="E1319" i="1" s="1"/>
  <c r="P1317" i="1"/>
  <c r="O1317" i="1"/>
  <c r="K1318" i="1"/>
  <c r="N1318" i="1"/>
  <c r="S1318" i="1"/>
  <c r="T1318" i="1"/>
  <c r="L1317" i="1"/>
  <c r="M1317" i="1"/>
  <c r="AB1317" i="1" l="1"/>
  <c r="G1318" i="1" s="1"/>
  <c r="R1317" i="1"/>
  <c r="U1318" i="1"/>
  <c r="W1318" i="1" s="1"/>
  <c r="AF1318" i="1" s="1"/>
  <c r="H1319" i="1" s="1"/>
  <c r="V1318" i="1"/>
  <c r="X1318" i="1" s="1"/>
  <c r="AG1318" i="1" s="1"/>
  <c r="I1319" i="1" s="1"/>
  <c r="O1318" i="1"/>
  <c r="P1318" i="1"/>
  <c r="M1318" i="1"/>
  <c r="L1318" i="1"/>
  <c r="Q1317" i="1"/>
  <c r="AA1317" i="1"/>
  <c r="F1318" i="1" s="1"/>
  <c r="J1319" i="1"/>
  <c r="AE1319" i="1" l="1"/>
  <c r="E1320" i="1" s="1"/>
  <c r="AD1319" i="1"/>
  <c r="D1320" i="1" s="1"/>
  <c r="R1318" i="1"/>
  <c r="AB1318" i="1"/>
  <c r="G1319" i="1" s="1"/>
  <c r="S1319" i="1"/>
  <c r="T1319" i="1"/>
  <c r="Y1318" i="1"/>
  <c r="B1319" i="1" s="1"/>
  <c r="AA1318" i="1"/>
  <c r="F1319" i="1" s="1"/>
  <c r="Q1318" i="1"/>
  <c r="Z1318" i="1"/>
  <c r="C1319" i="1" s="1"/>
  <c r="Z1319" i="1" l="1"/>
  <c r="C1320" i="1" s="1"/>
  <c r="Y1319" i="1"/>
  <c r="B1320" i="1" s="1"/>
  <c r="J1320" i="1"/>
  <c r="K1319" i="1"/>
  <c r="N1319" i="1"/>
  <c r="N1320" i="1" l="1"/>
  <c r="T1320" i="1"/>
  <c r="S1320" i="1"/>
  <c r="V1319" i="1"/>
  <c r="X1319" i="1" s="1"/>
  <c r="AG1319" i="1" s="1"/>
  <c r="I1320" i="1" s="1"/>
  <c r="O1319" i="1"/>
  <c r="P1319" i="1"/>
  <c r="U1319" i="1"/>
  <c r="W1319" i="1" s="1"/>
  <c r="AF1319" i="1" s="1"/>
  <c r="H1320" i="1" s="1"/>
  <c r="K1320" i="1"/>
  <c r="L1319" i="1"/>
  <c r="M1319" i="1"/>
  <c r="O1320" i="1" l="1"/>
  <c r="P1320" i="1"/>
  <c r="U1320" i="1"/>
  <c r="W1320" i="1" s="1"/>
  <c r="AF1320" i="1" s="1"/>
  <c r="H1321" i="1" s="1"/>
  <c r="V1320" i="1"/>
  <c r="X1320" i="1" s="1"/>
  <c r="AG1320" i="1" s="1"/>
  <c r="I1321" i="1" s="1"/>
  <c r="L1320" i="1"/>
  <c r="M1320" i="1"/>
  <c r="AD1320" i="1"/>
  <c r="D1321" i="1" s="1"/>
  <c r="AE1320" i="1"/>
  <c r="E1321" i="1" s="1"/>
  <c r="AB1319" i="1"/>
  <c r="G1320" i="1" s="1"/>
  <c r="R1319" i="1"/>
  <c r="AA1319" i="1"/>
  <c r="F1320" i="1" s="1"/>
  <c r="Q1319" i="1"/>
  <c r="AE1321" i="1" l="1"/>
  <c r="E1322" i="1" s="1"/>
  <c r="AD1321" i="1"/>
  <c r="D1322" i="1" s="1"/>
  <c r="J1321" i="1"/>
  <c r="Y1320" i="1"/>
  <c r="B1321" i="1" s="1"/>
  <c r="AB1320" i="1"/>
  <c r="G1321" i="1" s="1"/>
  <c r="R1320" i="1"/>
  <c r="AA1320" i="1"/>
  <c r="F1321" i="1" s="1"/>
  <c r="Q1320" i="1"/>
  <c r="Z1320" i="1"/>
  <c r="C1321" i="1" s="1"/>
  <c r="Z1321" i="1" l="1"/>
  <c r="C1322" i="1" s="1"/>
  <c r="S1321" i="1"/>
  <c r="T1321" i="1"/>
  <c r="K1321" i="1"/>
  <c r="Y1321" i="1"/>
  <c r="B1322" i="1" s="1"/>
  <c r="J1322" i="1"/>
  <c r="N1321" i="1"/>
  <c r="M1321" i="1" l="1"/>
  <c r="L1321" i="1"/>
  <c r="P1321" i="1"/>
  <c r="U1321" i="1"/>
  <c r="W1321" i="1" s="1"/>
  <c r="AF1321" i="1" s="1"/>
  <c r="H1322" i="1" s="1"/>
  <c r="V1321" i="1"/>
  <c r="X1321" i="1" s="1"/>
  <c r="AG1321" i="1" s="1"/>
  <c r="I1322" i="1" s="1"/>
  <c r="O1321" i="1"/>
  <c r="K1322" i="1"/>
  <c r="N1322" i="1"/>
  <c r="S1322" i="1"/>
  <c r="T1322" i="1"/>
  <c r="AD1322" i="1" l="1"/>
  <c r="D1323" i="1" s="1"/>
  <c r="AE1322" i="1"/>
  <c r="E1323" i="1" s="1"/>
  <c r="V1322" i="1"/>
  <c r="X1322" i="1" s="1"/>
  <c r="AG1322" i="1" s="1"/>
  <c r="I1323" i="1" s="1"/>
  <c r="O1322" i="1"/>
  <c r="P1322" i="1"/>
  <c r="U1322" i="1"/>
  <c r="W1322" i="1" s="1"/>
  <c r="AF1322" i="1" s="1"/>
  <c r="H1323" i="1" s="1"/>
  <c r="Q1321" i="1"/>
  <c r="AA1321" i="1"/>
  <c r="F1322" i="1" s="1"/>
  <c r="L1322" i="1"/>
  <c r="M1322" i="1"/>
  <c r="AB1321" i="1"/>
  <c r="G1322" i="1" s="1"/>
  <c r="R1321" i="1"/>
  <c r="AD1323" i="1" l="1"/>
  <c r="D1324" i="1" s="1"/>
  <c r="AE1323" i="1"/>
  <c r="E1324" i="1" s="1"/>
  <c r="Z1322" i="1"/>
  <c r="C1323" i="1" s="1"/>
  <c r="Q1322" i="1"/>
  <c r="AA1322" i="1"/>
  <c r="F1323" i="1" s="1"/>
  <c r="Y1322" i="1"/>
  <c r="B1323" i="1" s="1"/>
  <c r="R1322" i="1"/>
  <c r="AB1322" i="1"/>
  <c r="G1323" i="1" s="1"/>
  <c r="J1323" i="1"/>
  <c r="J1324" i="1" l="1"/>
  <c r="K1323" i="1"/>
  <c r="N1323" i="1"/>
  <c r="Y1323" i="1"/>
  <c r="B1324" i="1" s="1"/>
  <c r="S1323" i="1"/>
  <c r="T1323" i="1"/>
  <c r="Z1323" i="1"/>
  <c r="C1324" i="1" s="1"/>
  <c r="N1324" i="1" l="1"/>
  <c r="S1324" i="1"/>
  <c r="T1324" i="1"/>
  <c r="O1323" i="1"/>
  <c r="P1323" i="1"/>
  <c r="U1323" i="1"/>
  <c r="W1323" i="1" s="1"/>
  <c r="AF1323" i="1" s="1"/>
  <c r="H1324" i="1" s="1"/>
  <c r="V1323" i="1"/>
  <c r="X1323" i="1" s="1"/>
  <c r="AG1323" i="1" s="1"/>
  <c r="I1324" i="1" s="1"/>
  <c r="K1324" i="1"/>
  <c r="M1323" i="1"/>
  <c r="L1323" i="1"/>
  <c r="U1324" i="1" l="1"/>
  <c r="W1324" i="1" s="1"/>
  <c r="AF1324" i="1" s="1"/>
  <c r="H1325" i="1" s="1"/>
  <c r="P1324" i="1"/>
  <c r="O1324" i="1"/>
  <c r="V1324" i="1"/>
  <c r="X1324" i="1" s="1"/>
  <c r="AG1324" i="1" s="1"/>
  <c r="I1325" i="1" s="1"/>
  <c r="AA1323" i="1"/>
  <c r="F1324" i="1" s="1"/>
  <c r="Q1323" i="1"/>
  <c r="AD1324" i="1"/>
  <c r="D1325" i="1" s="1"/>
  <c r="R1323" i="1"/>
  <c r="AB1323" i="1"/>
  <c r="G1324" i="1" s="1"/>
  <c r="AE1324" i="1"/>
  <c r="E1325" i="1" s="1"/>
  <c r="L1324" i="1"/>
  <c r="M1324" i="1"/>
  <c r="AD1325" i="1" l="1"/>
  <c r="D1326" i="1" s="1"/>
  <c r="AE1325" i="1"/>
  <c r="E1326" i="1" s="1"/>
  <c r="J1325" i="1"/>
  <c r="Z1324" i="1"/>
  <c r="C1325" i="1" s="1"/>
  <c r="AB1324" i="1"/>
  <c r="G1325" i="1" s="1"/>
  <c r="R1324" i="1"/>
  <c r="AA1324" i="1"/>
  <c r="Q1324" i="1"/>
  <c r="Y1324" i="1"/>
  <c r="B1325" i="1" s="1"/>
  <c r="N1325" i="1" s="1"/>
  <c r="F1325" i="1"/>
  <c r="U1325" i="1" l="1"/>
  <c r="O1325" i="1"/>
  <c r="P1325" i="1"/>
  <c r="V1325" i="1"/>
  <c r="Z1325" i="1"/>
  <c r="C1326" i="1" s="1"/>
  <c r="Y1325" i="1"/>
  <c r="B1326" i="1" s="1"/>
  <c r="T1325" i="1"/>
  <c r="X1325" i="1" s="1"/>
  <c r="AG1325" i="1" s="1"/>
  <c r="I1326" i="1" s="1"/>
  <c r="S1325" i="1"/>
  <c r="K1325" i="1"/>
  <c r="J1326" i="1"/>
  <c r="W1325" i="1" l="1"/>
  <c r="AF1325" i="1" s="1"/>
  <c r="H1326" i="1" s="1"/>
  <c r="AD1326" i="1" s="1"/>
  <c r="D1327" i="1" s="1"/>
  <c r="K1326" i="1"/>
  <c r="N1326" i="1"/>
  <c r="AE1326" i="1"/>
  <c r="E1327" i="1" s="1"/>
  <c r="S1326" i="1"/>
  <c r="T1326" i="1"/>
  <c r="L1325" i="1"/>
  <c r="M1325" i="1"/>
  <c r="Q1325" i="1" l="1"/>
  <c r="AA1325" i="1"/>
  <c r="F1326" i="1" s="1"/>
  <c r="M1326" i="1"/>
  <c r="L1326" i="1"/>
  <c r="U1326" i="1"/>
  <c r="W1326" i="1" s="1"/>
  <c r="AF1326" i="1" s="1"/>
  <c r="H1327" i="1" s="1"/>
  <c r="V1326" i="1"/>
  <c r="X1326" i="1" s="1"/>
  <c r="AG1326" i="1" s="1"/>
  <c r="I1327" i="1" s="1"/>
  <c r="O1326" i="1"/>
  <c r="P1326" i="1"/>
  <c r="J1327" i="1"/>
  <c r="AB1325" i="1"/>
  <c r="G1326" i="1" s="1"/>
  <c r="R1325" i="1"/>
  <c r="AE1327" i="1" l="1"/>
  <c r="E1328" i="1" s="1"/>
  <c r="AD1327" i="1"/>
  <c r="D1328" i="1" s="1"/>
  <c r="R1326" i="1"/>
  <c r="AB1326" i="1"/>
  <c r="G1327" i="1" s="1"/>
  <c r="Y1326" i="1"/>
  <c r="B1327" i="1" s="1"/>
  <c r="Z1326" i="1"/>
  <c r="C1327" i="1" s="1"/>
  <c r="S1327" i="1"/>
  <c r="T1327" i="1"/>
  <c r="Q1326" i="1"/>
  <c r="AA1326" i="1"/>
  <c r="F1327" i="1" s="1"/>
  <c r="Z1327" i="1" l="1"/>
  <c r="C1328" i="1" s="1"/>
  <c r="Y1327" i="1"/>
  <c r="B1328" i="1" s="1"/>
  <c r="J1328" i="1"/>
  <c r="K1327" i="1"/>
  <c r="N1327" i="1"/>
  <c r="N1328" i="1" l="1"/>
  <c r="V1327" i="1"/>
  <c r="X1327" i="1" s="1"/>
  <c r="AG1327" i="1" s="1"/>
  <c r="I1328" i="1" s="1"/>
  <c r="O1327" i="1"/>
  <c r="P1327" i="1"/>
  <c r="U1327" i="1"/>
  <c r="W1327" i="1" s="1"/>
  <c r="AF1327" i="1" s="1"/>
  <c r="H1328" i="1" s="1"/>
  <c r="T1328" i="1"/>
  <c r="S1328" i="1"/>
  <c r="K1328" i="1"/>
  <c r="M1327" i="1"/>
  <c r="L1327" i="1"/>
  <c r="AD1328" i="1" l="1"/>
  <c r="D1329" i="1" s="1"/>
  <c r="AA1327" i="1"/>
  <c r="F1328" i="1" s="1"/>
  <c r="Q1327" i="1"/>
  <c r="L1328" i="1"/>
  <c r="M1328" i="1"/>
  <c r="AB1327" i="1"/>
  <c r="G1328" i="1" s="1"/>
  <c r="R1327" i="1"/>
  <c r="AE1328" i="1"/>
  <c r="E1329" i="1" s="1"/>
  <c r="O1328" i="1"/>
  <c r="P1328" i="1"/>
  <c r="U1328" i="1"/>
  <c r="W1328" i="1" s="1"/>
  <c r="AF1328" i="1" s="1"/>
  <c r="H1329" i="1" s="1"/>
  <c r="V1328" i="1"/>
  <c r="X1328" i="1" s="1"/>
  <c r="AG1328" i="1" s="1"/>
  <c r="I1329" i="1" s="1"/>
  <c r="AD1329" i="1" l="1"/>
  <c r="D1330" i="1" s="1"/>
  <c r="AE1329" i="1"/>
  <c r="E1330" i="1" s="1"/>
  <c r="Z1328" i="1"/>
  <c r="C1329" i="1" s="1"/>
  <c r="AB1328" i="1"/>
  <c r="G1329" i="1" s="1"/>
  <c r="R1328" i="1"/>
  <c r="AA1328" i="1"/>
  <c r="F1329" i="1" s="1"/>
  <c r="Q1328" i="1"/>
  <c r="Y1328" i="1"/>
  <c r="B1329" i="1" s="1"/>
  <c r="J1329" i="1"/>
  <c r="N1329" i="1" l="1"/>
  <c r="Y1329" i="1"/>
  <c r="B1330" i="1" s="1"/>
  <c r="J1330" i="1"/>
  <c r="S1329" i="1"/>
  <c r="T1329" i="1"/>
  <c r="Z1329" i="1"/>
  <c r="C1330" i="1" s="1"/>
  <c r="K1329" i="1"/>
  <c r="V1329" i="1" l="1"/>
  <c r="X1329" i="1" s="1"/>
  <c r="AG1329" i="1" s="1"/>
  <c r="I1330" i="1" s="1"/>
  <c r="AE1330" i="1" s="1"/>
  <c r="E1331" i="1" s="1"/>
  <c r="U1329" i="1"/>
  <c r="W1329" i="1" s="1"/>
  <c r="AF1329" i="1" s="1"/>
  <c r="H1330" i="1" s="1"/>
  <c r="AD1330" i="1" s="1"/>
  <c r="D1331" i="1" s="1"/>
  <c r="O1329" i="1"/>
  <c r="P1329" i="1"/>
  <c r="K1330" i="1"/>
  <c r="N1330" i="1"/>
  <c r="M1329" i="1"/>
  <c r="L1329" i="1"/>
  <c r="S1330" i="1"/>
  <c r="T1330" i="1"/>
  <c r="U1330" i="1" l="1"/>
  <c r="W1330" i="1" s="1"/>
  <c r="AF1330" i="1" s="1"/>
  <c r="H1331" i="1" s="1"/>
  <c r="V1330" i="1"/>
  <c r="X1330" i="1" s="1"/>
  <c r="AG1330" i="1" s="1"/>
  <c r="I1331" i="1" s="1"/>
  <c r="P1330" i="1"/>
  <c r="O1330" i="1"/>
  <c r="L1330" i="1"/>
  <c r="M1330" i="1"/>
  <c r="J1331" i="1"/>
  <c r="Q1329" i="1"/>
  <c r="AA1329" i="1"/>
  <c r="F1330" i="1" s="1"/>
  <c r="AB1329" i="1"/>
  <c r="G1330" i="1" s="1"/>
  <c r="R1329" i="1"/>
  <c r="Z1330" i="1" l="1"/>
  <c r="C1331" i="1" s="1"/>
  <c r="AD1331" i="1"/>
  <c r="D1332" i="1" s="1"/>
  <c r="S1331" i="1"/>
  <c r="T1331" i="1"/>
  <c r="AE1331" i="1"/>
  <c r="E1332" i="1" s="1"/>
  <c r="R1330" i="1"/>
  <c r="AB1330" i="1"/>
  <c r="G1331" i="1" s="1"/>
  <c r="Y1330" i="1"/>
  <c r="B1331" i="1" s="1"/>
  <c r="Q1330" i="1"/>
  <c r="AA1330" i="1"/>
  <c r="F1331" i="1" s="1"/>
  <c r="Y1331" i="1" l="1"/>
  <c r="B1332" i="1" s="1"/>
  <c r="Z1331" i="1"/>
  <c r="C1332" i="1" s="1"/>
  <c r="J1332" i="1"/>
  <c r="K1331" i="1"/>
  <c r="N1331" i="1"/>
  <c r="K1332" i="1" l="1"/>
  <c r="N1332" i="1"/>
  <c r="L1331" i="1"/>
  <c r="M1331" i="1"/>
  <c r="S1332" i="1"/>
  <c r="T1332" i="1"/>
  <c r="U1331" i="1"/>
  <c r="W1331" i="1" s="1"/>
  <c r="AF1331" i="1" s="1"/>
  <c r="H1332" i="1" s="1"/>
  <c r="V1331" i="1"/>
  <c r="X1331" i="1" s="1"/>
  <c r="AG1331" i="1" s="1"/>
  <c r="I1332" i="1" s="1"/>
  <c r="O1331" i="1"/>
  <c r="P1331" i="1"/>
  <c r="L1332" i="1" l="1"/>
  <c r="M1332" i="1"/>
  <c r="AD1332" i="1"/>
  <c r="D1333" i="1" s="1"/>
  <c r="AE1332" i="1"/>
  <c r="E1333" i="1" s="1"/>
  <c r="R1331" i="1"/>
  <c r="AB1331" i="1"/>
  <c r="G1332" i="1" s="1"/>
  <c r="AA1331" i="1"/>
  <c r="F1332" i="1" s="1"/>
  <c r="Q1331" i="1"/>
  <c r="U1332" i="1"/>
  <c r="W1332" i="1" s="1"/>
  <c r="AF1332" i="1" s="1"/>
  <c r="H1333" i="1" s="1"/>
  <c r="V1332" i="1"/>
  <c r="X1332" i="1" s="1"/>
  <c r="AG1332" i="1" s="1"/>
  <c r="I1333" i="1" s="1"/>
  <c r="O1332" i="1"/>
  <c r="P1332" i="1"/>
  <c r="AE1333" i="1" l="1"/>
  <c r="E1334" i="1" s="1"/>
  <c r="AD1333" i="1"/>
  <c r="D1334" i="1" s="1"/>
  <c r="Y1332" i="1"/>
  <c r="B1333" i="1" s="1"/>
  <c r="AB1332" i="1"/>
  <c r="G1333" i="1" s="1"/>
  <c r="R1332" i="1"/>
  <c r="AA1332" i="1"/>
  <c r="F1333" i="1" s="1"/>
  <c r="Q1332" i="1"/>
  <c r="J1333" i="1"/>
  <c r="Z1332" i="1"/>
  <c r="C1333" i="1" s="1"/>
  <c r="J1334" i="1" l="1"/>
  <c r="Y1333" i="1"/>
  <c r="B1334" i="1" s="1"/>
  <c r="S1333" i="1"/>
  <c r="T1333" i="1"/>
  <c r="Z1333" i="1"/>
  <c r="C1334" i="1" s="1"/>
  <c r="N1333" i="1"/>
  <c r="K1333" i="1"/>
  <c r="K1334" i="1" l="1"/>
  <c r="N1334" i="1"/>
  <c r="M1333" i="1"/>
  <c r="L1333" i="1"/>
  <c r="U1333" i="1"/>
  <c r="W1333" i="1" s="1"/>
  <c r="AF1333" i="1" s="1"/>
  <c r="H1334" i="1" s="1"/>
  <c r="V1333" i="1"/>
  <c r="X1333" i="1" s="1"/>
  <c r="AG1333" i="1" s="1"/>
  <c r="I1334" i="1" s="1"/>
  <c r="O1333" i="1"/>
  <c r="P1333" i="1"/>
  <c r="T1334" i="1"/>
  <c r="S1334" i="1"/>
  <c r="AE1334" i="1" l="1"/>
  <c r="E1335" i="1" s="1"/>
  <c r="AD1334" i="1"/>
  <c r="D1335" i="1" s="1"/>
  <c r="L1334" i="1"/>
  <c r="M1334" i="1"/>
  <c r="U1334" i="1"/>
  <c r="W1334" i="1" s="1"/>
  <c r="AF1334" i="1" s="1"/>
  <c r="H1335" i="1" s="1"/>
  <c r="V1334" i="1"/>
  <c r="X1334" i="1" s="1"/>
  <c r="AG1334" i="1" s="1"/>
  <c r="I1335" i="1" s="1"/>
  <c r="O1334" i="1"/>
  <c r="P1334" i="1"/>
  <c r="AA1333" i="1"/>
  <c r="F1334" i="1" s="1"/>
  <c r="Q1333" i="1"/>
  <c r="AB1333" i="1"/>
  <c r="G1334" i="1" s="1"/>
  <c r="R1333" i="1"/>
  <c r="AD1335" i="1" l="1"/>
  <c r="D1336" i="1" s="1"/>
  <c r="AE1335" i="1"/>
  <c r="E1336" i="1" s="1"/>
  <c r="Y1334" i="1"/>
  <c r="B1335" i="1" s="1"/>
  <c r="J1335" i="1"/>
  <c r="Z1334" i="1"/>
  <c r="C1335" i="1" s="1"/>
  <c r="AB1334" i="1"/>
  <c r="G1335" i="1" s="1"/>
  <c r="R1334" i="1"/>
  <c r="Q1334" i="1"/>
  <c r="AA1334" i="1"/>
  <c r="F1335" i="1" s="1"/>
  <c r="Z1335" i="1" l="1"/>
  <c r="C1336" i="1" s="1"/>
  <c r="Y1335" i="1"/>
  <c r="B1336" i="1" s="1"/>
  <c r="K1335" i="1"/>
  <c r="N1335" i="1"/>
  <c r="J1336" i="1"/>
  <c r="T1335" i="1"/>
  <c r="S1335" i="1"/>
  <c r="N1336" i="1" l="1"/>
  <c r="S1336" i="1"/>
  <c r="T1336" i="1"/>
  <c r="U1335" i="1"/>
  <c r="W1335" i="1" s="1"/>
  <c r="AF1335" i="1" s="1"/>
  <c r="H1336" i="1" s="1"/>
  <c r="V1335" i="1"/>
  <c r="X1335" i="1" s="1"/>
  <c r="AG1335" i="1" s="1"/>
  <c r="I1336" i="1" s="1"/>
  <c r="O1335" i="1"/>
  <c r="P1335" i="1"/>
  <c r="M1335" i="1"/>
  <c r="L1335" i="1"/>
  <c r="K1336" i="1"/>
  <c r="AE1336" i="1" l="1"/>
  <c r="E1337" i="1" s="1"/>
  <c r="AB1335" i="1"/>
  <c r="G1336" i="1" s="1"/>
  <c r="R1335" i="1"/>
  <c r="V1336" i="1"/>
  <c r="X1336" i="1" s="1"/>
  <c r="AG1336" i="1" s="1"/>
  <c r="I1337" i="1" s="1"/>
  <c r="O1336" i="1"/>
  <c r="P1336" i="1"/>
  <c r="U1336" i="1"/>
  <c r="W1336" i="1" s="1"/>
  <c r="AF1336" i="1" s="1"/>
  <c r="H1337" i="1" s="1"/>
  <c r="AD1336" i="1"/>
  <c r="D1337" i="1" s="1"/>
  <c r="Q1335" i="1"/>
  <c r="AA1335" i="1"/>
  <c r="F1336" i="1" s="1"/>
  <c r="M1336" i="1"/>
  <c r="L1336" i="1"/>
  <c r="AD1337" i="1" l="1"/>
  <c r="D1338" i="1" s="1"/>
  <c r="AE1337" i="1"/>
  <c r="E1338" i="1" s="1"/>
  <c r="J1337" i="1"/>
  <c r="Q1336" i="1"/>
  <c r="AA1336" i="1"/>
  <c r="F1337" i="1" s="1"/>
  <c r="R1336" i="1"/>
  <c r="AB1336" i="1"/>
  <c r="Y1336" i="1"/>
  <c r="B1337" i="1" s="1"/>
  <c r="G1337" i="1"/>
  <c r="Z1336" i="1"/>
  <c r="C1337" i="1" s="1"/>
  <c r="J1338" i="1" l="1"/>
  <c r="Y1337" i="1"/>
  <c r="B1338" i="1" s="1"/>
  <c r="Z1337" i="1"/>
  <c r="C1338" i="1" s="1"/>
  <c r="S1337" i="1"/>
  <c r="T1337" i="1"/>
  <c r="N1337" i="1"/>
  <c r="K1337" i="1"/>
  <c r="N1338" i="1" l="1"/>
  <c r="S1338" i="1"/>
  <c r="T1338" i="1"/>
  <c r="O1337" i="1"/>
  <c r="P1337" i="1"/>
  <c r="V1337" i="1"/>
  <c r="X1337" i="1" s="1"/>
  <c r="AG1337" i="1" s="1"/>
  <c r="I1338" i="1" s="1"/>
  <c r="U1337" i="1"/>
  <c r="W1337" i="1" s="1"/>
  <c r="AF1337" i="1" s="1"/>
  <c r="H1338" i="1" s="1"/>
  <c r="L1337" i="1"/>
  <c r="M1337" i="1"/>
  <c r="K1338" i="1"/>
  <c r="U1338" i="1" l="1"/>
  <c r="W1338" i="1" s="1"/>
  <c r="AF1338" i="1" s="1"/>
  <c r="H1339" i="1" s="1"/>
  <c r="P1338" i="1"/>
  <c r="O1338" i="1"/>
  <c r="V1338" i="1"/>
  <c r="X1338" i="1" s="1"/>
  <c r="AG1338" i="1" s="1"/>
  <c r="I1339" i="1" s="1"/>
  <c r="AD1338" i="1"/>
  <c r="D1339" i="1" s="1"/>
  <c r="AE1338" i="1"/>
  <c r="E1339" i="1" s="1"/>
  <c r="L1338" i="1"/>
  <c r="M1338" i="1"/>
  <c r="R1337" i="1"/>
  <c r="AB1337" i="1"/>
  <c r="G1338" i="1" s="1"/>
  <c r="Q1337" i="1"/>
  <c r="AA1337" i="1"/>
  <c r="F1338" i="1" s="1"/>
  <c r="AD1339" i="1" l="1"/>
  <c r="D1340" i="1" s="1"/>
  <c r="AE1339" i="1"/>
  <c r="E1340" i="1" s="1"/>
  <c r="Y1338" i="1"/>
  <c r="B1339" i="1" s="1"/>
  <c r="J1339" i="1"/>
  <c r="Z1338" i="1"/>
  <c r="C1339" i="1" s="1"/>
  <c r="R1338" i="1"/>
  <c r="AB1338" i="1"/>
  <c r="G1339" i="1" s="1"/>
  <c r="Q1338" i="1"/>
  <c r="AA1338" i="1"/>
  <c r="F1339" i="1" s="1"/>
  <c r="Y1339" i="1" l="1"/>
  <c r="B1340" i="1" s="1"/>
  <c r="J1340" i="1"/>
  <c r="Z1339" i="1"/>
  <c r="C1340" i="1" s="1"/>
  <c r="N1339" i="1"/>
  <c r="S1339" i="1"/>
  <c r="T1339" i="1"/>
  <c r="K1339" i="1"/>
  <c r="S1340" i="1" l="1"/>
  <c r="T1340" i="1"/>
  <c r="U1339" i="1"/>
  <c r="W1339" i="1" s="1"/>
  <c r="AF1339" i="1" s="1"/>
  <c r="H1340" i="1" s="1"/>
  <c r="V1339" i="1"/>
  <c r="X1339" i="1" s="1"/>
  <c r="AG1339" i="1" s="1"/>
  <c r="I1340" i="1" s="1"/>
  <c r="P1339" i="1"/>
  <c r="O1339" i="1"/>
  <c r="L1339" i="1"/>
  <c r="M1339" i="1"/>
  <c r="K1340" i="1"/>
  <c r="N1340" i="1"/>
  <c r="R1339" i="1" l="1"/>
  <c r="AB1339" i="1"/>
  <c r="G1340" i="1" s="1"/>
  <c r="Q1339" i="1"/>
  <c r="AA1339" i="1"/>
  <c r="F1340" i="1" s="1"/>
  <c r="AD1340" i="1"/>
  <c r="D1341" i="1" s="1"/>
  <c r="L1340" i="1"/>
  <c r="M1340" i="1"/>
  <c r="AE1340" i="1"/>
  <c r="E1341" i="1" s="1"/>
  <c r="U1340" i="1"/>
  <c r="W1340" i="1" s="1"/>
  <c r="AF1340" i="1" s="1"/>
  <c r="H1341" i="1" s="1"/>
  <c r="V1340" i="1"/>
  <c r="X1340" i="1" s="1"/>
  <c r="AG1340" i="1" s="1"/>
  <c r="I1341" i="1" s="1"/>
  <c r="O1340" i="1"/>
  <c r="P1340" i="1"/>
  <c r="AE1341" i="1" l="1"/>
  <c r="E1342" i="1" s="1"/>
  <c r="AD1341" i="1"/>
  <c r="D1342" i="1" s="1"/>
  <c r="R1340" i="1"/>
  <c r="AB1340" i="1"/>
  <c r="AA1340" i="1"/>
  <c r="F1341" i="1" s="1"/>
  <c r="Q1340" i="1"/>
  <c r="Z1340" i="1"/>
  <c r="C1341" i="1" s="1"/>
  <c r="G1341" i="1"/>
  <c r="J1341" i="1"/>
  <c r="Y1340" i="1"/>
  <c r="B1341" i="1" s="1"/>
  <c r="J1342" i="1" l="1"/>
  <c r="Y1341" i="1"/>
  <c r="B1342" i="1" s="1"/>
  <c r="Z1341" i="1"/>
  <c r="C1342" i="1" s="1"/>
  <c r="K1341" i="1"/>
  <c r="N1341" i="1"/>
  <c r="S1341" i="1"/>
  <c r="T1341" i="1"/>
  <c r="K1342" i="1" l="1"/>
  <c r="T1342" i="1"/>
  <c r="S1342" i="1"/>
  <c r="L1341" i="1"/>
  <c r="M1341" i="1"/>
  <c r="N1342" i="1"/>
  <c r="U1341" i="1"/>
  <c r="W1341" i="1" s="1"/>
  <c r="AF1341" i="1" s="1"/>
  <c r="H1342" i="1" s="1"/>
  <c r="V1341" i="1"/>
  <c r="X1341" i="1" s="1"/>
  <c r="AG1341" i="1" s="1"/>
  <c r="I1342" i="1" s="1"/>
  <c r="O1341" i="1"/>
  <c r="P1341" i="1"/>
  <c r="AD1342" i="1" l="1"/>
  <c r="D1343" i="1" s="1"/>
  <c r="AB1341" i="1"/>
  <c r="G1342" i="1" s="1"/>
  <c r="R1341" i="1"/>
  <c r="L1342" i="1"/>
  <c r="M1342" i="1"/>
  <c r="AE1342" i="1"/>
  <c r="E1343" i="1" s="1"/>
  <c r="U1342" i="1"/>
  <c r="W1342" i="1" s="1"/>
  <c r="AF1342" i="1" s="1"/>
  <c r="H1343" i="1" s="1"/>
  <c r="V1342" i="1"/>
  <c r="X1342" i="1" s="1"/>
  <c r="AG1342" i="1" s="1"/>
  <c r="I1343" i="1" s="1"/>
  <c r="O1342" i="1"/>
  <c r="P1342" i="1"/>
  <c r="AA1341" i="1"/>
  <c r="F1342" i="1" s="1"/>
  <c r="Q1341" i="1"/>
  <c r="AE1343" i="1" l="1"/>
  <c r="E1344" i="1" s="1"/>
  <c r="AD1343" i="1"/>
  <c r="D1344" i="1" s="1"/>
  <c r="Z1342" i="1"/>
  <c r="C1343" i="1" s="1"/>
  <c r="J1343" i="1"/>
  <c r="AB1342" i="1"/>
  <c r="G1343" i="1" s="1"/>
  <c r="R1342" i="1"/>
  <c r="Y1342" i="1"/>
  <c r="B1343" i="1" s="1"/>
  <c r="AA1342" i="1"/>
  <c r="F1343" i="1" s="1"/>
  <c r="Q1342" i="1"/>
  <c r="N1343" i="1" l="1"/>
  <c r="Y1343" i="1"/>
  <c r="B1344" i="1" s="1"/>
  <c r="J1344" i="1"/>
  <c r="Z1343" i="1"/>
  <c r="C1344" i="1" s="1"/>
  <c r="T1343" i="1"/>
  <c r="S1343" i="1"/>
  <c r="K1343" i="1"/>
  <c r="O1343" i="1" l="1"/>
  <c r="P1343" i="1"/>
  <c r="U1343" i="1"/>
  <c r="W1343" i="1" s="1"/>
  <c r="AF1343" i="1" s="1"/>
  <c r="H1344" i="1" s="1"/>
  <c r="AD1344" i="1" s="1"/>
  <c r="D1345" i="1" s="1"/>
  <c r="V1343" i="1"/>
  <c r="X1343" i="1" s="1"/>
  <c r="AG1343" i="1" s="1"/>
  <c r="I1344" i="1" s="1"/>
  <c r="AE1344" i="1" s="1"/>
  <c r="E1345" i="1" s="1"/>
  <c r="K1344" i="1"/>
  <c r="M1343" i="1"/>
  <c r="L1343" i="1"/>
  <c r="S1344" i="1"/>
  <c r="T1344" i="1"/>
  <c r="N1344" i="1"/>
  <c r="R1343" i="1" l="1"/>
  <c r="AB1343" i="1"/>
  <c r="G1344" i="1" s="1"/>
  <c r="Q1343" i="1"/>
  <c r="AA1343" i="1"/>
  <c r="F1344" i="1" s="1"/>
  <c r="L1344" i="1"/>
  <c r="M1344" i="1"/>
  <c r="V1344" i="1"/>
  <c r="X1344" i="1" s="1"/>
  <c r="AG1344" i="1" s="1"/>
  <c r="I1345" i="1" s="1"/>
  <c r="O1344" i="1"/>
  <c r="P1344" i="1"/>
  <c r="U1344" i="1"/>
  <c r="W1344" i="1" s="1"/>
  <c r="AF1344" i="1" s="1"/>
  <c r="H1345" i="1" s="1"/>
  <c r="J1345" i="1"/>
  <c r="AD1345" i="1" l="1"/>
  <c r="D1346" i="1" s="1"/>
  <c r="AE1345" i="1"/>
  <c r="E1346" i="1" s="1"/>
  <c r="R1344" i="1"/>
  <c r="AB1344" i="1"/>
  <c r="G1345" i="1" s="1"/>
  <c r="Q1344" i="1"/>
  <c r="AA1344" i="1"/>
  <c r="F1345" i="1" s="1"/>
  <c r="Y1344" i="1"/>
  <c r="B1345" i="1" s="1"/>
  <c r="S1345" i="1"/>
  <c r="T1345" i="1"/>
  <c r="Z1344" i="1"/>
  <c r="C1345" i="1" s="1"/>
  <c r="Y1345" i="1" l="1"/>
  <c r="B1346" i="1" s="1"/>
  <c r="K1345" i="1"/>
  <c r="N1345" i="1"/>
  <c r="Z1345" i="1"/>
  <c r="C1346" i="1" s="1"/>
  <c r="J1346" i="1"/>
  <c r="N1346" i="1" l="1"/>
  <c r="K1346" i="1"/>
  <c r="P1346" i="1"/>
  <c r="U1346" i="1"/>
  <c r="O1346" i="1"/>
  <c r="V1346" i="1"/>
  <c r="O1345" i="1"/>
  <c r="V1345" i="1"/>
  <c r="X1345" i="1" s="1"/>
  <c r="AG1345" i="1" s="1"/>
  <c r="I1346" i="1" s="1"/>
  <c r="P1345" i="1"/>
  <c r="U1345" i="1"/>
  <c r="W1345" i="1" s="1"/>
  <c r="AF1345" i="1" s="1"/>
  <c r="H1346" i="1" s="1"/>
  <c r="S1346" i="1"/>
  <c r="T1346" i="1"/>
  <c r="L1345" i="1"/>
  <c r="M1345" i="1"/>
  <c r="W1346" i="1" l="1"/>
  <c r="AF1346" i="1" s="1"/>
  <c r="H1347" i="1" s="1"/>
  <c r="AD1346" i="1"/>
  <c r="D1347" i="1" s="1"/>
  <c r="L1346" i="1"/>
  <c r="M1346" i="1"/>
  <c r="AE1346" i="1"/>
  <c r="E1347" i="1" s="1"/>
  <c r="R1345" i="1"/>
  <c r="AB1345" i="1"/>
  <c r="G1346" i="1" s="1"/>
  <c r="Q1345" i="1"/>
  <c r="AA1345" i="1"/>
  <c r="F1346" i="1" s="1"/>
  <c r="X1346" i="1"/>
  <c r="AG1346" i="1" s="1"/>
  <c r="I1347" i="1" s="1"/>
  <c r="AE1347" i="1" l="1"/>
  <c r="E1348" i="1" s="1"/>
  <c r="Q1346" i="1"/>
  <c r="AA1346" i="1"/>
  <c r="F1347" i="1" s="1"/>
  <c r="J1347" i="1"/>
  <c r="AD1347" i="1"/>
  <c r="D1348" i="1" s="1"/>
  <c r="Z1346" i="1"/>
  <c r="C1347" i="1" s="1"/>
  <c r="Y1346" i="1"/>
  <c r="B1347" i="1" s="1"/>
  <c r="R1346" i="1"/>
  <c r="AB1346" i="1"/>
  <c r="G1347" i="1" s="1"/>
  <c r="Z1347" i="1" l="1"/>
  <c r="C1348" i="1" s="1"/>
  <c r="N1347" i="1"/>
  <c r="J1348" i="1"/>
  <c r="Y1347" i="1"/>
  <c r="S1347" i="1"/>
  <c r="T1347" i="1"/>
  <c r="B1348" i="1"/>
  <c r="K1347" i="1"/>
  <c r="N1348" i="1" l="1"/>
  <c r="L1347" i="1"/>
  <c r="M1347" i="1"/>
  <c r="S1348" i="1"/>
  <c r="T1348" i="1"/>
  <c r="K1348" i="1"/>
  <c r="P1347" i="1"/>
  <c r="U1347" i="1"/>
  <c r="W1347" i="1" s="1"/>
  <c r="AF1347" i="1" s="1"/>
  <c r="H1348" i="1" s="1"/>
  <c r="V1347" i="1"/>
  <c r="X1347" i="1" s="1"/>
  <c r="AG1347" i="1" s="1"/>
  <c r="I1348" i="1" s="1"/>
  <c r="O1347" i="1"/>
  <c r="AD1348" i="1" l="1"/>
  <c r="D1349" i="1" s="1"/>
  <c r="U1348" i="1"/>
  <c r="W1348" i="1" s="1"/>
  <c r="AF1348" i="1" s="1"/>
  <c r="H1349" i="1" s="1"/>
  <c r="V1348" i="1"/>
  <c r="X1348" i="1" s="1"/>
  <c r="AG1348" i="1" s="1"/>
  <c r="I1349" i="1" s="1"/>
  <c r="O1348" i="1"/>
  <c r="P1348" i="1"/>
  <c r="L1348" i="1"/>
  <c r="M1348" i="1"/>
  <c r="AE1348" i="1"/>
  <c r="E1349" i="1" s="1"/>
  <c r="R1347" i="1"/>
  <c r="AB1347" i="1"/>
  <c r="G1348" i="1" s="1"/>
  <c r="Q1347" i="1"/>
  <c r="AA1347" i="1"/>
  <c r="F1348" i="1" s="1"/>
  <c r="AE1349" i="1" l="1"/>
  <c r="E1350" i="1" s="1"/>
  <c r="AD1349" i="1"/>
  <c r="D1350" i="1" s="1"/>
  <c r="R1348" i="1"/>
  <c r="AB1348" i="1"/>
  <c r="G1349" i="1" s="1"/>
  <c r="J1349" i="1"/>
  <c r="Y1348" i="1"/>
  <c r="B1349" i="1" s="1"/>
  <c r="AA1348" i="1"/>
  <c r="F1349" i="1" s="1"/>
  <c r="Q1348" i="1"/>
  <c r="Z1348" i="1"/>
  <c r="C1349" i="1" s="1"/>
  <c r="N1349" i="1" l="1"/>
  <c r="Z1349" i="1"/>
  <c r="C1350" i="1" s="1"/>
  <c r="S1349" i="1"/>
  <c r="T1349" i="1"/>
  <c r="J1350" i="1"/>
  <c r="Y1349" i="1"/>
  <c r="B1350" i="1" s="1"/>
  <c r="K1349" i="1"/>
  <c r="N1350" i="1" l="1"/>
  <c r="U1350" i="1" s="1"/>
  <c r="U1349" i="1"/>
  <c r="W1349" i="1" s="1"/>
  <c r="AF1349" i="1" s="1"/>
  <c r="H1350" i="1" s="1"/>
  <c r="P1349" i="1"/>
  <c r="O1349" i="1"/>
  <c r="V1349" i="1"/>
  <c r="X1349" i="1" s="1"/>
  <c r="AG1349" i="1" s="1"/>
  <c r="I1350" i="1" s="1"/>
  <c r="AE1350" i="1" s="1"/>
  <c r="E1351" i="1" s="1"/>
  <c r="T1350" i="1"/>
  <c r="S1350" i="1"/>
  <c r="K1350" i="1"/>
  <c r="L1349" i="1"/>
  <c r="M1349" i="1"/>
  <c r="V1350" i="1" l="1"/>
  <c r="X1350" i="1" s="1"/>
  <c r="AG1350" i="1" s="1"/>
  <c r="I1351" i="1" s="1"/>
  <c r="AE1351" i="1" s="1"/>
  <c r="E1352" i="1" s="1"/>
  <c r="O1350" i="1"/>
  <c r="P1350" i="1"/>
  <c r="R1349" i="1"/>
  <c r="AB1349" i="1"/>
  <c r="G1350" i="1" s="1"/>
  <c r="AA1349" i="1"/>
  <c r="F1350" i="1" s="1"/>
  <c r="Q1349" i="1"/>
  <c r="L1350" i="1"/>
  <c r="M1350" i="1"/>
  <c r="W1350" i="1"/>
  <c r="AF1350" i="1" s="1"/>
  <c r="H1351" i="1" s="1"/>
  <c r="AD1350" i="1"/>
  <c r="D1351" i="1" s="1"/>
  <c r="AD1351" i="1" l="1"/>
  <c r="D1352" i="1" s="1"/>
  <c r="AA1350" i="1"/>
  <c r="F1351" i="1" s="1"/>
  <c r="Q1350" i="1"/>
  <c r="J1351" i="1"/>
  <c r="AB1350" i="1"/>
  <c r="G1351" i="1" s="1"/>
  <c r="R1350" i="1"/>
  <c r="Y1350" i="1"/>
  <c r="B1351" i="1" s="1"/>
  <c r="Z1350" i="1"/>
  <c r="C1351" i="1" s="1"/>
  <c r="Z1351" i="1" l="1"/>
  <c r="C1352" i="1" s="1"/>
  <c r="Y1351" i="1"/>
  <c r="B1352" i="1" s="1"/>
  <c r="J1352" i="1"/>
  <c r="T1351" i="1"/>
  <c r="S1351" i="1"/>
  <c r="N1351" i="1"/>
  <c r="K1351" i="1"/>
  <c r="N1352" i="1" l="1"/>
  <c r="U1351" i="1"/>
  <c r="W1351" i="1" s="1"/>
  <c r="AF1351" i="1" s="1"/>
  <c r="H1352" i="1" s="1"/>
  <c r="V1351" i="1"/>
  <c r="X1351" i="1" s="1"/>
  <c r="AG1351" i="1" s="1"/>
  <c r="I1352" i="1" s="1"/>
  <c r="O1351" i="1"/>
  <c r="P1351" i="1"/>
  <c r="S1352" i="1"/>
  <c r="T1352" i="1"/>
  <c r="M1351" i="1"/>
  <c r="L1351" i="1"/>
  <c r="K1352" i="1"/>
  <c r="AD1352" i="1" l="1"/>
  <c r="D1353" i="1" s="1"/>
  <c r="V1352" i="1"/>
  <c r="X1352" i="1" s="1"/>
  <c r="AG1352" i="1" s="1"/>
  <c r="I1353" i="1" s="1"/>
  <c r="O1352" i="1"/>
  <c r="P1352" i="1"/>
  <c r="U1352" i="1"/>
  <c r="W1352" i="1" s="1"/>
  <c r="AF1352" i="1" s="1"/>
  <c r="H1353" i="1" s="1"/>
  <c r="AB1351" i="1"/>
  <c r="G1352" i="1" s="1"/>
  <c r="R1351" i="1"/>
  <c r="AE1352" i="1"/>
  <c r="E1353" i="1" s="1"/>
  <c r="M1352" i="1"/>
  <c r="L1352" i="1"/>
  <c r="Q1351" i="1"/>
  <c r="AA1351" i="1"/>
  <c r="F1352" i="1" s="1"/>
  <c r="AE1353" i="1" l="1"/>
  <c r="E1354" i="1" s="1"/>
  <c r="AD1353" i="1"/>
  <c r="D1354" i="1" s="1"/>
  <c r="J1353" i="1"/>
  <c r="Z1352" i="1"/>
  <c r="C1353" i="1" s="1"/>
  <c r="Y1352" i="1"/>
  <c r="B1353" i="1" s="1"/>
  <c r="Q1352" i="1"/>
  <c r="AA1352" i="1"/>
  <c r="F1353" i="1" s="1"/>
  <c r="R1352" i="1"/>
  <c r="AB1352" i="1"/>
  <c r="G1353" i="1" s="1"/>
  <c r="Y1353" i="1" l="1"/>
  <c r="B1354" i="1" s="1"/>
  <c r="Z1353" i="1"/>
  <c r="C1354" i="1" s="1"/>
  <c r="J1354" i="1"/>
  <c r="N1353" i="1"/>
  <c r="S1353" i="1"/>
  <c r="T1353" i="1"/>
  <c r="K1353" i="1"/>
  <c r="K1354" i="1" l="1"/>
  <c r="N1354" i="1"/>
  <c r="O1353" i="1"/>
  <c r="P1353" i="1"/>
  <c r="V1353" i="1"/>
  <c r="X1353" i="1" s="1"/>
  <c r="AG1353" i="1" s="1"/>
  <c r="I1354" i="1" s="1"/>
  <c r="U1353" i="1"/>
  <c r="W1353" i="1" s="1"/>
  <c r="AF1353" i="1" s="1"/>
  <c r="H1354" i="1" s="1"/>
  <c r="S1354" i="1"/>
  <c r="T1354" i="1"/>
  <c r="L1353" i="1"/>
  <c r="M1353" i="1"/>
  <c r="AD1354" i="1" l="1"/>
  <c r="D1355" i="1" s="1"/>
  <c r="L1354" i="1"/>
  <c r="M1354" i="1"/>
  <c r="AE1354" i="1"/>
  <c r="E1355" i="1" s="1"/>
  <c r="R1353" i="1"/>
  <c r="AB1353" i="1"/>
  <c r="G1354" i="1" s="1"/>
  <c r="Q1353" i="1"/>
  <c r="AA1353" i="1"/>
  <c r="F1354" i="1" s="1"/>
  <c r="P1354" i="1"/>
  <c r="O1354" i="1"/>
  <c r="U1354" i="1"/>
  <c r="W1354" i="1" s="1"/>
  <c r="AF1354" i="1" s="1"/>
  <c r="H1355" i="1" s="1"/>
  <c r="V1354" i="1"/>
  <c r="X1354" i="1" s="1"/>
  <c r="AG1354" i="1" s="1"/>
  <c r="I1355" i="1" s="1"/>
  <c r="AE1355" i="1" l="1"/>
  <c r="E1356" i="1" s="1"/>
  <c r="AD1355" i="1"/>
  <c r="D1356" i="1" s="1"/>
  <c r="Z1354" i="1"/>
  <c r="C1355" i="1" s="1"/>
  <c r="J1355" i="1"/>
  <c r="R1354" i="1"/>
  <c r="AB1354" i="1"/>
  <c r="G1355" i="1" s="1"/>
  <c r="Y1354" i="1"/>
  <c r="B1355" i="1" s="1"/>
  <c r="Q1354" i="1"/>
  <c r="AA1354" i="1"/>
  <c r="F1355" i="1" s="1"/>
  <c r="N1355" i="1" l="1"/>
  <c r="U1355" i="1" s="1"/>
  <c r="J1356" i="1"/>
  <c r="S1355" i="1"/>
  <c r="T1355" i="1"/>
  <c r="Y1355" i="1"/>
  <c r="B1356" i="1" s="1"/>
  <c r="Z1355" i="1"/>
  <c r="C1356" i="1" s="1"/>
  <c r="K1355" i="1"/>
  <c r="P1355" i="1" l="1"/>
  <c r="O1355" i="1"/>
  <c r="V1355" i="1"/>
  <c r="X1355" i="1" s="1"/>
  <c r="AG1355" i="1" s="1"/>
  <c r="I1356" i="1" s="1"/>
  <c r="AE1356" i="1" s="1"/>
  <c r="E1357" i="1" s="1"/>
  <c r="W1355" i="1"/>
  <c r="AF1355" i="1" s="1"/>
  <c r="H1356" i="1" s="1"/>
  <c r="AD1356" i="1" s="1"/>
  <c r="D1357" i="1" s="1"/>
  <c r="K1356" i="1"/>
  <c r="N1356" i="1"/>
  <c r="S1356" i="1"/>
  <c r="T1356" i="1"/>
  <c r="L1355" i="1"/>
  <c r="M1355" i="1"/>
  <c r="L1356" i="1" l="1"/>
  <c r="M1356" i="1"/>
  <c r="R1355" i="1"/>
  <c r="AB1355" i="1"/>
  <c r="G1356" i="1" s="1"/>
  <c r="Q1355" i="1"/>
  <c r="AA1355" i="1"/>
  <c r="F1356" i="1" s="1"/>
  <c r="U1356" i="1"/>
  <c r="W1356" i="1" s="1"/>
  <c r="AF1356" i="1" s="1"/>
  <c r="H1357" i="1" s="1"/>
  <c r="V1356" i="1"/>
  <c r="X1356" i="1" s="1"/>
  <c r="AG1356" i="1" s="1"/>
  <c r="I1357" i="1" s="1"/>
  <c r="O1356" i="1"/>
  <c r="P1356" i="1"/>
  <c r="J1357" i="1"/>
  <c r="AE1357" i="1" l="1"/>
  <c r="E1358" i="1" s="1"/>
  <c r="AD1357" i="1"/>
  <c r="D1358" i="1" s="1"/>
  <c r="S1357" i="1"/>
  <c r="T1357" i="1"/>
  <c r="R1356" i="1"/>
  <c r="AB1356" i="1"/>
  <c r="G1357" i="1" s="1"/>
  <c r="AA1356" i="1"/>
  <c r="F1357" i="1" s="1"/>
  <c r="Q1356" i="1"/>
  <c r="Y1356" i="1"/>
  <c r="B1357" i="1" s="1"/>
  <c r="Z1356" i="1"/>
  <c r="C1357" i="1" s="1"/>
  <c r="Y1357" i="1" l="1"/>
  <c r="B1358" i="1" s="1"/>
  <c r="J1358" i="1"/>
  <c r="Z1357" i="1"/>
  <c r="C1358" i="1" s="1"/>
  <c r="K1357" i="1"/>
  <c r="N1357" i="1"/>
  <c r="K1358" i="1" l="1"/>
  <c r="N1358" i="1"/>
  <c r="U1357" i="1"/>
  <c r="W1357" i="1" s="1"/>
  <c r="AF1357" i="1" s="1"/>
  <c r="H1358" i="1" s="1"/>
  <c r="V1357" i="1"/>
  <c r="X1357" i="1" s="1"/>
  <c r="AG1357" i="1" s="1"/>
  <c r="I1358" i="1" s="1"/>
  <c r="O1357" i="1"/>
  <c r="P1357" i="1"/>
  <c r="T1358" i="1"/>
  <c r="S1358" i="1"/>
  <c r="L1357" i="1"/>
  <c r="M1357" i="1"/>
  <c r="AA1357" i="1" l="1"/>
  <c r="F1358" i="1" s="1"/>
  <c r="Q1357" i="1"/>
  <c r="L1358" i="1"/>
  <c r="M1358" i="1"/>
  <c r="AE1358" i="1"/>
  <c r="E1359" i="1" s="1"/>
  <c r="AD1358" i="1"/>
  <c r="D1359" i="1" s="1"/>
  <c r="AB1357" i="1"/>
  <c r="G1358" i="1" s="1"/>
  <c r="R1357" i="1"/>
  <c r="U1358" i="1"/>
  <c r="W1358" i="1" s="1"/>
  <c r="AF1358" i="1" s="1"/>
  <c r="H1359" i="1" s="1"/>
  <c r="V1358" i="1"/>
  <c r="X1358" i="1" s="1"/>
  <c r="AG1358" i="1" s="1"/>
  <c r="I1359" i="1" s="1"/>
  <c r="O1358" i="1"/>
  <c r="P1358" i="1"/>
  <c r="AE1359" i="1" l="1"/>
  <c r="E1360" i="1" s="1"/>
  <c r="AD1359" i="1"/>
  <c r="D1360" i="1" s="1"/>
  <c r="Z1358" i="1"/>
  <c r="C1359" i="1" s="1"/>
  <c r="J1359" i="1"/>
  <c r="Y1358" i="1"/>
  <c r="B1359" i="1" s="1"/>
  <c r="AB1358" i="1"/>
  <c r="G1359" i="1" s="1"/>
  <c r="R1358" i="1"/>
  <c r="Q1358" i="1"/>
  <c r="AA1358" i="1"/>
  <c r="F1359" i="1" s="1"/>
  <c r="J1360" i="1" l="1"/>
  <c r="Z1359" i="1"/>
  <c r="C1360" i="1" s="1"/>
  <c r="K1359" i="1"/>
  <c r="Y1359" i="1"/>
  <c r="B1360" i="1" s="1"/>
  <c r="S1359" i="1"/>
  <c r="T1359" i="1"/>
  <c r="N1359" i="1"/>
  <c r="N1360" i="1" l="1"/>
  <c r="V1360" i="1" s="1"/>
  <c r="S1360" i="1"/>
  <c r="T1360" i="1"/>
  <c r="M1359" i="1"/>
  <c r="L1359" i="1"/>
  <c r="K1360" i="1"/>
  <c r="U1359" i="1"/>
  <c r="W1359" i="1" s="1"/>
  <c r="AF1359" i="1" s="1"/>
  <c r="H1360" i="1" s="1"/>
  <c r="V1359" i="1"/>
  <c r="X1359" i="1" s="1"/>
  <c r="AG1359" i="1" s="1"/>
  <c r="I1360" i="1" s="1"/>
  <c r="O1359" i="1"/>
  <c r="P1359" i="1"/>
  <c r="O1360" i="1" l="1"/>
  <c r="X1360" i="1"/>
  <c r="AG1360" i="1" s="1"/>
  <c r="I1361" i="1" s="1"/>
  <c r="P1360" i="1"/>
  <c r="U1360" i="1"/>
  <c r="W1360" i="1" s="1"/>
  <c r="AF1360" i="1" s="1"/>
  <c r="H1361" i="1" s="1"/>
  <c r="AD1360" i="1"/>
  <c r="D1361" i="1" s="1"/>
  <c r="M1360" i="1"/>
  <c r="L1360" i="1"/>
  <c r="AE1360" i="1"/>
  <c r="E1361" i="1" s="1"/>
  <c r="Q1359" i="1"/>
  <c r="AA1359" i="1"/>
  <c r="F1360" i="1" s="1"/>
  <c r="AB1359" i="1"/>
  <c r="G1360" i="1" s="1"/>
  <c r="R1359" i="1"/>
  <c r="AD1361" i="1" l="1"/>
  <c r="D1362" i="1" s="1"/>
  <c r="J1361" i="1"/>
  <c r="Z1360" i="1"/>
  <c r="C1361" i="1" s="1"/>
  <c r="Y1360" i="1"/>
  <c r="B1361" i="1" s="1"/>
  <c r="R1360" i="1"/>
  <c r="AB1360" i="1"/>
  <c r="G1361" i="1" s="1"/>
  <c r="AE1361" i="1"/>
  <c r="E1362" i="1" s="1"/>
  <c r="Q1360" i="1"/>
  <c r="AA1360" i="1"/>
  <c r="F1361" i="1" s="1"/>
  <c r="J1362" i="1" l="1"/>
  <c r="Z1361" i="1"/>
  <c r="C1362" i="1" s="1"/>
  <c r="Y1361" i="1"/>
  <c r="B1362" i="1" s="1"/>
  <c r="K1361" i="1"/>
  <c r="S1361" i="1"/>
  <c r="T1361" i="1"/>
  <c r="N1361" i="1"/>
  <c r="K1362" i="1" l="1"/>
  <c r="N1362" i="1"/>
  <c r="L1361" i="1"/>
  <c r="M1361" i="1"/>
  <c r="S1362" i="1"/>
  <c r="T1362" i="1"/>
  <c r="O1361" i="1"/>
  <c r="P1361" i="1"/>
  <c r="V1361" i="1"/>
  <c r="X1361" i="1" s="1"/>
  <c r="AG1361" i="1" s="1"/>
  <c r="I1362" i="1" s="1"/>
  <c r="U1361" i="1"/>
  <c r="W1361" i="1" s="1"/>
  <c r="AF1361" i="1" s="1"/>
  <c r="H1362" i="1" s="1"/>
  <c r="AE1362" i="1" l="1"/>
  <c r="E1363" i="1" s="1"/>
  <c r="AD1362" i="1"/>
  <c r="D1363" i="1" s="1"/>
  <c r="L1362" i="1"/>
  <c r="M1362" i="1"/>
  <c r="P1362" i="1"/>
  <c r="O1362" i="1"/>
  <c r="U1362" i="1"/>
  <c r="W1362" i="1" s="1"/>
  <c r="AF1362" i="1" s="1"/>
  <c r="H1363" i="1" s="1"/>
  <c r="V1362" i="1"/>
  <c r="X1362" i="1" s="1"/>
  <c r="AG1362" i="1" s="1"/>
  <c r="I1363" i="1" s="1"/>
  <c r="R1361" i="1"/>
  <c r="AB1361" i="1"/>
  <c r="G1362" i="1" s="1"/>
  <c r="Q1361" i="1"/>
  <c r="AA1361" i="1"/>
  <c r="F1362" i="1" s="1"/>
  <c r="AD1363" i="1" l="1"/>
  <c r="D1364" i="1" s="1"/>
  <c r="AE1363" i="1"/>
  <c r="E1364" i="1" s="1"/>
  <c r="J1363" i="1"/>
  <c r="Y1362" i="1"/>
  <c r="B1363" i="1" s="1"/>
  <c r="Z1362" i="1"/>
  <c r="C1363" i="1" s="1"/>
  <c r="R1362" i="1"/>
  <c r="AB1362" i="1"/>
  <c r="G1363" i="1" s="1"/>
  <c r="Q1362" i="1"/>
  <c r="AA1362" i="1"/>
  <c r="F1363" i="1" s="1"/>
  <c r="Z1363" i="1" l="1"/>
  <c r="C1364" i="1" s="1"/>
  <c r="J1364" i="1"/>
  <c r="K1363" i="1"/>
  <c r="Y1363" i="1"/>
  <c r="B1364" i="1" s="1"/>
  <c r="N1363" i="1"/>
  <c r="S1363" i="1"/>
  <c r="T1363" i="1"/>
  <c r="K1364" i="1" l="1"/>
  <c r="N1364" i="1"/>
  <c r="S1364" i="1"/>
  <c r="T1364" i="1"/>
  <c r="L1363" i="1"/>
  <c r="M1363" i="1"/>
  <c r="P1363" i="1"/>
  <c r="U1363" i="1"/>
  <c r="W1363" i="1" s="1"/>
  <c r="AF1363" i="1" s="1"/>
  <c r="H1364" i="1" s="1"/>
  <c r="V1363" i="1"/>
  <c r="X1363" i="1" s="1"/>
  <c r="AG1363" i="1" s="1"/>
  <c r="I1364" i="1" s="1"/>
  <c r="O1363" i="1"/>
  <c r="AE1364" i="1" l="1"/>
  <c r="E1365" i="1" s="1"/>
  <c r="U1364" i="1"/>
  <c r="W1364" i="1" s="1"/>
  <c r="AF1364" i="1" s="1"/>
  <c r="H1365" i="1" s="1"/>
  <c r="V1364" i="1"/>
  <c r="X1364" i="1" s="1"/>
  <c r="AG1364" i="1" s="1"/>
  <c r="I1365" i="1" s="1"/>
  <c r="O1364" i="1"/>
  <c r="P1364" i="1"/>
  <c r="AD1364" i="1"/>
  <c r="D1365" i="1" s="1"/>
  <c r="L1364" i="1"/>
  <c r="M1364" i="1"/>
  <c r="R1363" i="1"/>
  <c r="AB1363" i="1"/>
  <c r="G1364" i="1" s="1"/>
  <c r="Q1363" i="1"/>
  <c r="AA1363" i="1"/>
  <c r="F1364" i="1" s="1"/>
  <c r="AD1365" i="1" l="1"/>
  <c r="D1366" i="1" s="1"/>
  <c r="AE1365" i="1"/>
  <c r="E1366" i="1" s="1"/>
  <c r="R1364" i="1"/>
  <c r="AB1364" i="1"/>
  <c r="G1365" i="1" s="1"/>
  <c r="Q1364" i="1"/>
  <c r="AA1364" i="1"/>
  <c r="F1365" i="1" s="1"/>
  <c r="J1365" i="1"/>
  <c r="Y1364" i="1"/>
  <c r="B1365" i="1" s="1"/>
  <c r="Z1364" i="1"/>
  <c r="C1365" i="1" s="1"/>
  <c r="N1365" i="1" l="1"/>
  <c r="U1365" i="1" s="1"/>
  <c r="Z1365" i="1"/>
  <c r="C1366" i="1" s="1"/>
  <c r="J1366" i="1"/>
  <c r="K1365" i="1"/>
  <c r="Y1365" i="1"/>
  <c r="B1366" i="1" s="1"/>
  <c r="S1365" i="1"/>
  <c r="T1365" i="1"/>
  <c r="P1365" i="1" l="1"/>
  <c r="O1365" i="1"/>
  <c r="V1365" i="1"/>
  <c r="X1365" i="1" s="1"/>
  <c r="AG1365" i="1" s="1"/>
  <c r="I1366" i="1" s="1"/>
  <c r="AE1366" i="1" s="1"/>
  <c r="E1367" i="1" s="1"/>
  <c r="K1366" i="1"/>
  <c r="N1366" i="1"/>
  <c r="W1365" i="1"/>
  <c r="AF1365" i="1" s="1"/>
  <c r="H1366" i="1" s="1"/>
  <c r="T1366" i="1"/>
  <c r="S1366" i="1"/>
  <c r="L1365" i="1"/>
  <c r="M1365" i="1"/>
  <c r="U1366" i="1" l="1"/>
  <c r="W1366" i="1" s="1"/>
  <c r="AF1366" i="1" s="1"/>
  <c r="H1367" i="1" s="1"/>
  <c r="V1366" i="1"/>
  <c r="X1366" i="1" s="1"/>
  <c r="AG1366" i="1" s="1"/>
  <c r="I1367" i="1" s="1"/>
  <c r="O1366" i="1"/>
  <c r="P1366" i="1"/>
  <c r="L1366" i="1"/>
  <c r="M1366" i="1"/>
  <c r="AB1365" i="1"/>
  <c r="G1366" i="1" s="1"/>
  <c r="R1365" i="1"/>
  <c r="AA1365" i="1"/>
  <c r="F1366" i="1" s="1"/>
  <c r="Q1365" i="1"/>
  <c r="AD1366" i="1"/>
  <c r="D1367" i="1" s="1"/>
  <c r="AD1367" i="1" l="1"/>
  <c r="D1368" i="1" s="1"/>
  <c r="Y1366" i="1"/>
  <c r="B1367" i="1" s="1"/>
  <c r="Z1366" i="1"/>
  <c r="C1367" i="1" s="1"/>
  <c r="AE1367" i="1"/>
  <c r="E1368" i="1" s="1"/>
  <c r="AB1366" i="1"/>
  <c r="G1367" i="1" s="1"/>
  <c r="R1366" i="1"/>
  <c r="J1367" i="1"/>
  <c r="AA1366" i="1"/>
  <c r="F1367" i="1" s="1"/>
  <c r="Q1366" i="1"/>
  <c r="N1367" i="1" l="1"/>
  <c r="Y1367" i="1"/>
  <c r="B1368" i="1" s="1"/>
  <c r="Z1367" i="1"/>
  <c r="C1368" i="1" s="1"/>
  <c r="U1367" i="1"/>
  <c r="V1367" i="1"/>
  <c r="O1367" i="1"/>
  <c r="P1367" i="1"/>
  <c r="J1368" i="1"/>
  <c r="T1367" i="1"/>
  <c r="X1367" i="1" s="1"/>
  <c r="AG1367" i="1" s="1"/>
  <c r="I1368" i="1" s="1"/>
  <c r="S1367" i="1"/>
  <c r="K1367" i="1"/>
  <c r="W1367" i="1" l="1"/>
  <c r="AF1367" i="1" s="1"/>
  <c r="H1368" i="1" s="1"/>
  <c r="AD1368" i="1" s="1"/>
  <c r="D1369" i="1" s="1"/>
  <c r="K1368" i="1"/>
  <c r="N1368" i="1"/>
  <c r="M1367" i="1"/>
  <c r="L1367" i="1"/>
  <c r="AE1368" i="1"/>
  <c r="E1369" i="1" s="1"/>
  <c r="S1368" i="1"/>
  <c r="T1368" i="1"/>
  <c r="M1368" i="1" l="1"/>
  <c r="L1368" i="1"/>
  <c r="J1369" i="1"/>
  <c r="V1368" i="1"/>
  <c r="X1368" i="1" s="1"/>
  <c r="AG1368" i="1" s="1"/>
  <c r="I1369" i="1" s="1"/>
  <c r="O1368" i="1"/>
  <c r="P1368" i="1"/>
  <c r="U1368" i="1"/>
  <c r="W1368" i="1" s="1"/>
  <c r="AF1368" i="1" s="1"/>
  <c r="H1369" i="1" s="1"/>
  <c r="Q1367" i="1"/>
  <c r="AA1367" i="1"/>
  <c r="F1368" i="1" s="1"/>
  <c r="R1367" i="1"/>
  <c r="AB1367" i="1"/>
  <c r="G1368" i="1" s="1"/>
  <c r="AD1369" i="1" l="1"/>
  <c r="D1370" i="1" s="1"/>
  <c r="AE1369" i="1"/>
  <c r="E1370" i="1" s="1"/>
  <c r="Q1368" i="1"/>
  <c r="AA1368" i="1"/>
  <c r="F1369" i="1" s="1"/>
  <c r="R1368" i="1"/>
  <c r="AB1368" i="1"/>
  <c r="G1369" i="1" s="1"/>
  <c r="Z1368" i="1"/>
  <c r="C1369" i="1" s="1"/>
  <c r="Y1368" i="1"/>
  <c r="B1369" i="1" s="1"/>
  <c r="S1369" i="1"/>
  <c r="T1369" i="1"/>
  <c r="Y1369" i="1" l="1"/>
  <c r="B1370" i="1" s="1"/>
  <c r="J1370" i="1"/>
  <c r="Z1369" i="1"/>
  <c r="C1370" i="1" s="1"/>
  <c r="K1369" i="1"/>
  <c r="N1369" i="1"/>
  <c r="K1370" i="1" l="1"/>
  <c r="N1370" i="1"/>
  <c r="O1369" i="1"/>
  <c r="V1369" i="1"/>
  <c r="X1369" i="1" s="1"/>
  <c r="AG1369" i="1" s="1"/>
  <c r="I1370" i="1" s="1"/>
  <c r="P1369" i="1"/>
  <c r="U1369" i="1"/>
  <c r="W1369" i="1" s="1"/>
  <c r="AF1369" i="1" s="1"/>
  <c r="H1370" i="1" s="1"/>
  <c r="L1369" i="1"/>
  <c r="M1369" i="1"/>
  <c r="S1370" i="1"/>
  <c r="T1370" i="1"/>
  <c r="R1369" i="1" l="1"/>
  <c r="AB1369" i="1"/>
  <c r="G1370" i="1" s="1"/>
  <c r="L1370" i="1"/>
  <c r="M1370" i="1"/>
  <c r="Q1369" i="1"/>
  <c r="AA1369" i="1"/>
  <c r="F1370" i="1" s="1"/>
  <c r="AD1370" i="1"/>
  <c r="D1371" i="1" s="1"/>
  <c r="AE1370" i="1"/>
  <c r="E1371" i="1" s="1"/>
  <c r="P1370" i="1"/>
  <c r="U1370" i="1"/>
  <c r="W1370" i="1" s="1"/>
  <c r="AF1370" i="1" s="1"/>
  <c r="H1371" i="1" s="1"/>
  <c r="O1370" i="1"/>
  <c r="V1370" i="1"/>
  <c r="X1370" i="1" s="1"/>
  <c r="AG1370" i="1" s="1"/>
  <c r="I1371" i="1" s="1"/>
  <c r="AD1371" i="1" l="1"/>
  <c r="D1372" i="1" s="1"/>
  <c r="AE1371" i="1"/>
  <c r="E1372" i="1" s="1"/>
  <c r="Q1370" i="1"/>
  <c r="AA1370" i="1"/>
  <c r="F1371" i="1" s="1"/>
  <c r="Z1370" i="1"/>
  <c r="C1371" i="1" s="1"/>
  <c r="J1371" i="1"/>
  <c r="Y1370" i="1"/>
  <c r="B1371" i="1" s="1"/>
  <c r="R1370" i="1"/>
  <c r="AB1370" i="1"/>
  <c r="G1371" i="1" s="1"/>
  <c r="Y1371" i="1" l="1"/>
  <c r="B1372" i="1" s="1"/>
  <c r="J1372" i="1"/>
  <c r="Z1371" i="1"/>
  <c r="C1372" i="1" s="1"/>
  <c r="S1371" i="1"/>
  <c r="T1371" i="1"/>
  <c r="K1371" i="1"/>
  <c r="N1371" i="1"/>
  <c r="K1372" i="1" l="1"/>
  <c r="N1372" i="1"/>
  <c r="P1371" i="1"/>
  <c r="U1371" i="1"/>
  <c r="W1371" i="1" s="1"/>
  <c r="AF1371" i="1" s="1"/>
  <c r="H1372" i="1" s="1"/>
  <c r="V1371" i="1"/>
  <c r="X1371" i="1" s="1"/>
  <c r="AG1371" i="1" s="1"/>
  <c r="I1372" i="1" s="1"/>
  <c r="O1371" i="1"/>
  <c r="L1371" i="1"/>
  <c r="M1371" i="1"/>
  <c r="S1372" i="1"/>
  <c r="T1372" i="1"/>
  <c r="Q1371" i="1" l="1"/>
  <c r="AA1371" i="1"/>
  <c r="F1372" i="1" s="1"/>
  <c r="L1372" i="1"/>
  <c r="M1372" i="1"/>
  <c r="AE1372" i="1"/>
  <c r="E1373" i="1" s="1"/>
  <c r="AD1372" i="1"/>
  <c r="D1373" i="1" s="1"/>
  <c r="R1371" i="1"/>
  <c r="AB1371" i="1"/>
  <c r="G1372" i="1" s="1"/>
  <c r="U1372" i="1"/>
  <c r="W1372" i="1" s="1"/>
  <c r="AF1372" i="1" s="1"/>
  <c r="H1373" i="1" s="1"/>
  <c r="V1372" i="1"/>
  <c r="X1372" i="1" s="1"/>
  <c r="AG1372" i="1" s="1"/>
  <c r="I1373" i="1" s="1"/>
  <c r="O1372" i="1"/>
  <c r="P1372" i="1"/>
  <c r="AE1373" i="1" l="1"/>
  <c r="E1374" i="1" s="1"/>
  <c r="AD1373" i="1"/>
  <c r="D1374" i="1" s="1"/>
  <c r="AA1372" i="1"/>
  <c r="F1373" i="1" s="1"/>
  <c r="Q1372" i="1"/>
  <c r="Y1372" i="1"/>
  <c r="B1373" i="1" s="1"/>
  <c r="J1373" i="1"/>
  <c r="Z1372" i="1"/>
  <c r="C1373" i="1" s="1"/>
  <c r="N1373" i="1" s="1"/>
  <c r="R1372" i="1"/>
  <c r="AB1372" i="1"/>
  <c r="G1373" i="1" s="1"/>
  <c r="Z1373" i="1" l="1"/>
  <c r="C1374" i="1" s="1"/>
  <c r="J1374" i="1"/>
  <c r="U1373" i="1"/>
  <c r="V1373" i="1"/>
  <c r="O1373" i="1"/>
  <c r="P1373" i="1"/>
  <c r="K1373" i="1"/>
  <c r="S1373" i="1"/>
  <c r="T1373" i="1"/>
  <c r="Y1373" i="1"/>
  <c r="B1374" i="1" s="1"/>
  <c r="X1373" i="1" l="1"/>
  <c r="AG1373" i="1" s="1"/>
  <c r="I1374" i="1" s="1"/>
  <c r="AE1374" i="1" s="1"/>
  <c r="E1375" i="1" s="1"/>
  <c r="K1374" i="1"/>
  <c r="N1374" i="1"/>
  <c r="L1373" i="1"/>
  <c r="M1373" i="1"/>
  <c r="W1373" i="1"/>
  <c r="AF1373" i="1" s="1"/>
  <c r="H1374" i="1" s="1"/>
  <c r="T1374" i="1"/>
  <c r="S1374" i="1"/>
  <c r="U1374" i="1" l="1"/>
  <c r="W1374" i="1" s="1"/>
  <c r="AF1374" i="1" s="1"/>
  <c r="H1375" i="1" s="1"/>
  <c r="V1374" i="1"/>
  <c r="X1374" i="1" s="1"/>
  <c r="AG1374" i="1" s="1"/>
  <c r="I1375" i="1" s="1"/>
  <c r="O1374" i="1"/>
  <c r="P1374" i="1"/>
  <c r="AD1374" i="1"/>
  <c r="D1375" i="1" s="1"/>
  <c r="L1374" i="1"/>
  <c r="M1374" i="1"/>
  <c r="AB1373" i="1"/>
  <c r="G1374" i="1" s="1"/>
  <c r="R1373" i="1"/>
  <c r="AA1373" i="1"/>
  <c r="F1374" i="1" s="1"/>
  <c r="Q1373" i="1"/>
  <c r="AE1375" i="1" l="1"/>
  <c r="E1376" i="1" s="1"/>
  <c r="AD1375" i="1"/>
  <c r="D1376" i="1" s="1"/>
  <c r="AB1374" i="1"/>
  <c r="G1375" i="1" s="1"/>
  <c r="R1374" i="1"/>
  <c r="AA1374" i="1"/>
  <c r="F1375" i="1" s="1"/>
  <c r="Q1374" i="1"/>
  <c r="Y1374" i="1"/>
  <c r="B1375" i="1" s="1"/>
  <c r="J1375" i="1"/>
  <c r="Z1374" i="1"/>
  <c r="C1375" i="1" s="1"/>
  <c r="N1375" i="1" s="1"/>
  <c r="J1376" i="1" l="1"/>
  <c r="Y1375" i="1"/>
  <c r="B1376" i="1" s="1"/>
  <c r="K1375" i="1"/>
  <c r="U1375" i="1"/>
  <c r="V1375" i="1"/>
  <c r="O1375" i="1"/>
  <c r="P1375" i="1"/>
  <c r="Z1375" i="1"/>
  <c r="C1376" i="1" s="1"/>
  <c r="S1375" i="1"/>
  <c r="T1375" i="1"/>
  <c r="N1376" i="1" l="1"/>
  <c r="X1375" i="1"/>
  <c r="AG1375" i="1" s="1"/>
  <c r="I1376" i="1" s="1"/>
  <c r="W1375" i="1"/>
  <c r="AF1375" i="1" s="1"/>
  <c r="H1376" i="1" s="1"/>
  <c r="S1376" i="1"/>
  <c r="T1376" i="1"/>
  <c r="M1375" i="1"/>
  <c r="L1375" i="1"/>
  <c r="K1376" i="1"/>
  <c r="AB1375" i="1" l="1"/>
  <c r="G1376" i="1" s="1"/>
  <c r="R1375" i="1"/>
  <c r="AD1376" i="1"/>
  <c r="D1377" i="1" s="1"/>
  <c r="Q1375" i="1"/>
  <c r="AA1375" i="1"/>
  <c r="F1376" i="1" s="1"/>
  <c r="AE1376" i="1"/>
  <c r="E1377" i="1" s="1"/>
  <c r="M1376" i="1"/>
  <c r="L1376" i="1"/>
  <c r="V1376" i="1"/>
  <c r="X1376" i="1" s="1"/>
  <c r="AG1376" i="1" s="1"/>
  <c r="I1377" i="1" s="1"/>
  <c r="U1376" i="1"/>
  <c r="W1376" i="1" s="1"/>
  <c r="AF1376" i="1" s="1"/>
  <c r="H1377" i="1" s="1"/>
  <c r="O1376" i="1"/>
  <c r="P1376" i="1"/>
  <c r="AD1377" i="1" l="1"/>
  <c r="D1378" i="1" s="1"/>
  <c r="AE1377" i="1"/>
  <c r="E1378" i="1" s="1"/>
  <c r="Y1376" i="1"/>
  <c r="B1377" i="1" s="1"/>
  <c r="Z1376" i="1"/>
  <c r="C1377" i="1" s="1"/>
  <c r="Q1376" i="1"/>
  <c r="AA1376" i="1"/>
  <c r="F1377" i="1" s="1"/>
  <c r="J1377" i="1"/>
  <c r="R1376" i="1"/>
  <c r="AB1376" i="1"/>
  <c r="G1377" i="1" s="1"/>
  <c r="Z1377" i="1" l="1"/>
  <c r="C1378" i="1" s="1"/>
  <c r="J1378" i="1"/>
  <c r="Y1377" i="1"/>
  <c r="B1378" i="1" s="1"/>
  <c r="S1377" i="1"/>
  <c r="T1377" i="1"/>
  <c r="K1377" i="1"/>
  <c r="N1377" i="1"/>
  <c r="N1378" i="1" l="1"/>
  <c r="O1377" i="1"/>
  <c r="P1377" i="1"/>
  <c r="U1377" i="1"/>
  <c r="W1377" i="1" s="1"/>
  <c r="AF1377" i="1" s="1"/>
  <c r="H1378" i="1" s="1"/>
  <c r="V1377" i="1"/>
  <c r="X1377" i="1" s="1"/>
  <c r="AG1377" i="1" s="1"/>
  <c r="I1378" i="1" s="1"/>
  <c r="L1377" i="1"/>
  <c r="M1377" i="1"/>
  <c r="K1378" i="1"/>
  <c r="S1378" i="1"/>
  <c r="T1378" i="1"/>
  <c r="AD1378" i="1" l="1"/>
  <c r="D1379" i="1" s="1"/>
  <c r="P1378" i="1"/>
  <c r="O1378" i="1"/>
  <c r="U1378" i="1"/>
  <c r="W1378" i="1" s="1"/>
  <c r="AF1378" i="1" s="1"/>
  <c r="H1379" i="1" s="1"/>
  <c r="V1378" i="1"/>
  <c r="X1378" i="1" s="1"/>
  <c r="AG1378" i="1" s="1"/>
  <c r="I1379" i="1" s="1"/>
  <c r="Q1377" i="1"/>
  <c r="AA1377" i="1"/>
  <c r="F1378" i="1" s="1"/>
  <c r="R1377" i="1"/>
  <c r="AB1377" i="1"/>
  <c r="G1378" i="1" s="1"/>
  <c r="AE1378" i="1"/>
  <c r="E1379" i="1" s="1"/>
  <c r="L1378" i="1"/>
  <c r="M1378" i="1"/>
  <c r="AD1379" i="1" l="1"/>
  <c r="D1380" i="1" s="1"/>
  <c r="AE1379" i="1"/>
  <c r="E1380" i="1" s="1"/>
  <c r="R1378" i="1"/>
  <c r="AB1378" i="1"/>
  <c r="Y1378" i="1"/>
  <c r="B1379" i="1" s="1"/>
  <c r="J1379" i="1"/>
  <c r="Q1378" i="1"/>
  <c r="AA1378" i="1"/>
  <c r="F1379" i="1" s="1"/>
  <c r="Z1378" i="1"/>
  <c r="C1379" i="1" s="1"/>
  <c r="G1379" i="1"/>
  <c r="J1380" i="1" l="1"/>
  <c r="Y1379" i="1"/>
  <c r="B1380" i="1" s="1"/>
  <c r="K1379" i="1"/>
  <c r="S1379" i="1"/>
  <c r="T1379" i="1"/>
  <c r="Z1379" i="1"/>
  <c r="C1380" i="1" s="1"/>
  <c r="N1379" i="1"/>
  <c r="L1379" i="1" l="1"/>
  <c r="M1379" i="1"/>
  <c r="K1380" i="1"/>
  <c r="U1379" i="1"/>
  <c r="W1379" i="1" s="1"/>
  <c r="AF1379" i="1" s="1"/>
  <c r="H1380" i="1" s="1"/>
  <c r="P1379" i="1"/>
  <c r="V1379" i="1"/>
  <c r="X1379" i="1" s="1"/>
  <c r="AG1379" i="1" s="1"/>
  <c r="I1380" i="1" s="1"/>
  <c r="O1379" i="1"/>
  <c r="S1380" i="1"/>
  <c r="T1380" i="1"/>
  <c r="N1380" i="1"/>
  <c r="AE1380" i="1" l="1"/>
  <c r="E1381" i="1" s="1"/>
  <c r="Q1379" i="1"/>
  <c r="AA1379" i="1"/>
  <c r="F1380" i="1" s="1"/>
  <c r="AD1380" i="1"/>
  <c r="D1381" i="1" s="1"/>
  <c r="L1380" i="1"/>
  <c r="M1380" i="1"/>
  <c r="U1380" i="1"/>
  <c r="W1380" i="1" s="1"/>
  <c r="AF1380" i="1" s="1"/>
  <c r="H1381" i="1" s="1"/>
  <c r="V1380" i="1"/>
  <c r="X1380" i="1" s="1"/>
  <c r="AG1380" i="1" s="1"/>
  <c r="I1381" i="1" s="1"/>
  <c r="O1380" i="1"/>
  <c r="P1380" i="1"/>
  <c r="R1379" i="1"/>
  <c r="AB1379" i="1"/>
  <c r="G1380" i="1" s="1"/>
  <c r="AE1381" i="1" l="1"/>
  <c r="E1382" i="1" s="1"/>
  <c r="AD1381" i="1"/>
  <c r="D1382" i="1" s="1"/>
  <c r="R1380" i="1"/>
  <c r="AB1380" i="1"/>
  <c r="Z1380" i="1"/>
  <c r="C1381" i="1" s="1"/>
  <c r="G1381" i="1"/>
  <c r="AA1380" i="1"/>
  <c r="F1381" i="1" s="1"/>
  <c r="Q1380" i="1"/>
  <c r="J1381" i="1"/>
  <c r="Y1380" i="1"/>
  <c r="B1381" i="1" s="1"/>
  <c r="Y1381" i="1" l="1"/>
  <c r="B1382" i="1" s="1"/>
  <c r="Z1381" i="1"/>
  <c r="C1382" i="1" s="1"/>
  <c r="K1381" i="1"/>
  <c r="S1381" i="1"/>
  <c r="T1381" i="1"/>
  <c r="N1381" i="1"/>
  <c r="J1382" i="1"/>
  <c r="K1382" i="1" l="1"/>
  <c r="L1381" i="1"/>
  <c r="M1381" i="1"/>
  <c r="T1382" i="1"/>
  <c r="S1382" i="1"/>
  <c r="N1382" i="1"/>
  <c r="U1381" i="1"/>
  <c r="W1381" i="1" s="1"/>
  <c r="AF1381" i="1" s="1"/>
  <c r="H1382" i="1" s="1"/>
  <c r="V1381" i="1"/>
  <c r="X1381" i="1" s="1"/>
  <c r="AG1381" i="1" s="1"/>
  <c r="I1382" i="1" s="1"/>
  <c r="O1381" i="1"/>
  <c r="P1381" i="1"/>
  <c r="AE1382" i="1" l="1"/>
  <c r="E1383" i="1" s="1"/>
  <c r="AD1382" i="1"/>
  <c r="D1383" i="1" s="1"/>
  <c r="U1382" i="1"/>
  <c r="W1382" i="1" s="1"/>
  <c r="AF1382" i="1" s="1"/>
  <c r="H1383" i="1" s="1"/>
  <c r="V1382" i="1"/>
  <c r="X1382" i="1" s="1"/>
  <c r="AG1382" i="1" s="1"/>
  <c r="I1383" i="1" s="1"/>
  <c r="O1382" i="1"/>
  <c r="P1382" i="1"/>
  <c r="AB1381" i="1"/>
  <c r="G1382" i="1" s="1"/>
  <c r="R1381" i="1"/>
  <c r="AA1381" i="1"/>
  <c r="F1382" i="1" s="1"/>
  <c r="Q1381" i="1"/>
  <c r="L1382" i="1"/>
  <c r="M1382" i="1"/>
  <c r="AE1383" i="1" l="1"/>
  <c r="E1384" i="1" s="1"/>
  <c r="AD1383" i="1"/>
  <c r="D1384" i="1" s="1"/>
  <c r="AB1382" i="1"/>
  <c r="G1383" i="1" s="1"/>
  <c r="R1382" i="1"/>
  <c r="AA1382" i="1"/>
  <c r="Q1382" i="1"/>
  <c r="J1383" i="1"/>
  <c r="F1383" i="1"/>
  <c r="Y1382" i="1"/>
  <c r="B1383" i="1" s="1"/>
  <c r="Z1382" i="1"/>
  <c r="C1383" i="1" s="1"/>
  <c r="N1383" i="1" l="1"/>
  <c r="Z1383" i="1"/>
  <c r="C1384" i="1" s="1"/>
  <c r="K1383" i="1"/>
  <c r="Y1383" i="1"/>
  <c r="B1384" i="1" s="1"/>
  <c r="J1384" i="1"/>
  <c r="T1383" i="1"/>
  <c r="S1383" i="1"/>
  <c r="P1383" i="1" l="1"/>
  <c r="O1383" i="1"/>
  <c r="V1383" i="1"/>
  <c r="X1383" i="1" s="1"/>
  <c r="AG1383" i="1" s="1"/>
  <c r="I1384" i="1" s="1"/>
  <c r="AE1384" i="1" s="1"/>
  <c r="E1385" i="1" s="1"/>
  <c r="U1383" i="1"/>
  <c r="W1383" i="1" s="1"/>
  <c r="AF1383" i="1" s="1"/>
  <c r="H1384" i="1" s="1"/>
  <c r="AD1384" i="1" s="1"/>
  <c r="D1385" i="1" s="1"/>
  <c r="M1383" i="1"/>
  <c r="L1383" i="1"/>
  <c r="K1384" i="1"/>
  <c r="S1384" i="1"/>
  <c r="T1384" i="1"/>
  <c r="N1384" i="1"/>
  <c r="J1385" i="1" l="1"/>
  <c r="M1384" i="1"/>
  <c r="L1384" i="1"/>
  <c r="Q1383" i="1"/>
  <c r="AA1383" i="1"/>
  <c r="F1384" i="1" s="1"/>
  <c r="V1384" i="1"/>
  <c r="X1384" i="1" s="1"/>
  <c r="AG1384" i="1" s="1"/>
  <c r="I1385" i="1" s="1"/>
  <c r="U1384" i="1"/>
  <c r="W1384" i="1" s="1"/>
  <c r="AF1384" i="1" s="1"/>
  <c r="H1385" i="1" s="1"/>
  <c r="O1384" i="1"/>
  <c r="P1384" i="1"/>
  <c r="AB1383" i="1"/>
  <c r="G1384" i="1" s="1"/>
  <c r="R1383" i="1"/>
  <c r="AE1385" i="1" l="1"/>
  <c r="E1386" i="1" s="1"/>
  <c r="S1385" i="1"/>
  <c r="T1385" i="1"/>
  <c r="Q1384" i="1"/>
  <c r="AA1384" i="1"/>
  <c r="Z1384" i="1"/>
  <c r="C1385" i="1" s="1"/>
  <c r="R1384" i="1"/>
  <c r="AB1384" i="1"/>
  <c r="G1385" i="1" s="1"/>
  <c r="AD1385" i="1"/>
  <c r="D1386" i="1" s="1"/>
  <c r="F1385" i="1"/>
  <c r="Y1384" i="1"/>
  <c r="B1385" i="1" s="1"/>
  <c r="Z1385" i="1" l="1"/>
  <c r="C1386" i="1" s="1"/>
  <c r="Y1385" i="1"/>
  <c r="B1386" i="1" s="1"/>
  <c r="J1386" i="1"/>
  <c r="K1385" i="1"/>
  <c r="N1385" i="1"/>
  <c r="K1386" i="1" l="1"/>
  <c r="N1386" i="1"/>
  <c r="S1386" i="1"/>
  <c r="T1386" i="1"/>
  <c r="O1385" i="1"/>
  <c r="P1385" i="1"/>
  <c r="V1385" i="1"/>
  <c r="X1385" i="1" s="1"/>
  <c r="AG1385" i="1" s="1"/>
  <c r="I1386" i="1" s="1"/>
  <c r="U1385" i="1"/>
  <c r="W1385" i="1" s="1"/>
  <c r="AF1385" i="1" s="1"/>
  <c r="H1386" i="1" s="1"/>
  <c r="L1385" i="1"/>
  <c r="M1385" i="1"/>
  <c r="AD1386" i="1" l="1"/>
  <c r="D1387" i="1" s="1"/>
  <c r="AE1386" i="1"/>
  <c r="E1387" i="1" s="1"/>
  <c r="R1385" i="1"/>
  <c r="AB1385" i="1"/>
  <c r="G1386" i="1" s="1"/>
  <c r="P1386" i="1"/>
  <c r="O1386" i="1"/>
  <c r="U1386" i="1"/>
  <c r="W1386" i="1" s="1"/>
  <c r="AF1386" i="1" s="1"/>
  <c r="H1387" i="1" s="1"/>
  <c r="V1386" i="1"/>
  <c r="X1386" i="1" s="1"/>
  <c r="AG1386" i="1" s="1"/>
  <c r="I1387" i="1" s="1"/>
  <c r="Q1385" i="1"/>
  <c r="AA1385" i="1"/>
  <c r="F1386" i="1" s="1"/>
  <c r="L1386" i="1"/>
  <c r="M1386" i="1"/>
  <c r="AE1387" i="1" l="1"/>
  <c r="E1388" i="1" s="1"/>
  <c r="AD1387" i="1"/>
  <c r="D1388" i="1" s="1"/>
  <c r="Z1386" i="1"/>
  <c r="C1387" i="1" s="1"/>
  <c r="Q1386" i="1"/>
  <c r="AA1386" i="1"/>
  <c r="F1387" i="1" s="1"/>
  <c r="Y1386" i="1"/>
  <c r="B1387" i="1" s="1"/>
  <c r="R1386" i="1"/>
  <c r="AB1386" i="1"/>
  <c r="G1387" i="1" s="1"/>
  <c r="J1387" i="1"/>
  <c r="Y1387" i="1" l="1"/>
  <c r="B1388" i="1" s="1"/>
  <c r="Z1387" i="1"/>
  <c r="C1388" i="1" s="1"/>
  <c r="K1387" i="1"/>
  <c r="S1387" i="1"/>
  <c r="T1387" i="1"/>
  <c r="N1387" i="1"/>
  <c r="J1388" i="1"/>
  <c r="K1388" i="1" l="1"/>
  <c r="N1388" i="1"/>
  <c r="L1387" i="1"/>
  <c r="M1387" i="1"/>
  <c r="S1388" i="1"/>
  <c r="T1388" i="1"/>
  <c r="U1387" i="1"/>
  <c r="W1387" i="1" s="1"/>
  <c r="AF1387" i="1" s="1"/>
  <c r="H1388" i="1" s="1"/>
  <c r="P1387" i="1"/>
  <c r="V1387" i="1"/>
  <c r="X1387" i="1" s="1"/>
  <c r="AG1387" i="1" s="1"/>
  <c r="I1388" i="1" s="1"/>
  <c r="O1387" i="1"/>
  <c r="AD1388" i="1" l="1"/>
  <c r="D1389" i="1" s="1"/>
  <c r="L1388" i="1"/>
  <c r="M1388" i="1"/>
  <c r="U1388" i="1"/>
  <c r="W1388" i="1" s="1"/>
  <c r="AF1388" i="1" s="1"/>
  <c r="H1389" i="1" s="1"/>
  <c r="V1388" i="1"/>
  <c r="X1388" i="1" s="1"/>
  <c r="AG1388" i="1" s="1"/>
  <c r="I1389" i="1" s="1"/>
  <c r="O1388" i="1"/>
  <c r="P1388" i="1"/>
  <c r="AE1388" i="1"/>
  <c r="E1389" i="1" s="1"/>
  <c r="R1387" i="1"/>
  <c r="AB1387" i="1"/>
  <c r="G1388" i="1" s="1"/>
  <c r="Q1387" i="1"/>
  <c r="AA1387" i="1"/>
  <c r="F1388" i="1" s="1"/>
  <c r="AE1389" i="1" l="1"/>
  <c r="E1390" i="1" s="1"/>
  <c r="AD1389" i="1"/>
  <c r="D1390" i="1" s="1"/>
  <c r="J1389" i="1"/>
  <c r="Y1388" i="1"/>
  <c r="B1389" i="1" s="1"/>
  <c r="Z1388" i="1"/>
  <c r="C1389" i="1" s="1"/>
  <c r="R1388" i="1"/>
  <c r="AB1388" i="1"/>
  <c r="G1389" i="1" s="1"/>
  <c r="AA1388" i="1"/>
  <c r="F1389" i="1" s="1"/>
  <c r="Q1388" i="1"/>
  <c r="J1390" i="1" l="1"/>
  <c r="Y1389" i="1"/>
  <c r="B1390" i="1" s="1"/>
  <c r="Z1389" i="1"/>
  <c r="C1390" i="1" s="1"/>
  <c r="K1389" i="1"/>
  <c r="N1389" i="1"/>
  <c r="S1389" i="1"/>
  <c r="T1389" i="1"/>
  <c r="T1390" i="1" l="1"/>
  <c r="S1390" i="1"/>
  <c r="K1390" i="1"/>
  <c r="N1390" i="1"/>
  <c r="L1389" i="1"/>
  <c r="M1389" i="1"/>
  <c r="O1389" i="1"/>
  <c r="U1389" i="1"/>
  <c r="W1389" i="1" s="1"/>
  <c r="AF1389" i="1" s="1"/>
  <c r="H1390" i="1" s="1"/>
  <c r="V1389" i="1"/>
  <c r="X1389" i="1" s="1"/>
  <c r="AG1389" i="1" s="1"/>
  <c r="I1390" i="1" s="1"/>
  <c r="P1389" i="1"/>
  <c r="AE1390" i="1" l="1"/>
  <c r="E1391" i="1" s="1"/>
  <c r="AD1390" i="1"/>
  <c r="D1391" i="1" s="1"/>
  <c r="AB1389" i="1"/>
  <c r="G1390" i="1" s="1"/>
  <c r="R1389" i="1"/>
  <c r="AA1389" i="1"/>
  <c r="F1390" i="1" s="1"/>
  <c r="Q1389" i="1"/>
  <c r="U1390" i="1"/>
  <c r="W1390" i="1" s="1"/>
  <c r="AF1390" i="1" s="1"/>
  <c r="H1391" i="1" s="1"/>
  <c r="P1390" i="1"/>
  <c r="V1390" i="1"/>
  <c r="X1390" i="1" s="1"/>
  <c r="AG1390" i="1" s="1"/>
  <c r="I1391" i="1" s="1"/>
  <c r="O1390" i="1"/>
  <c r="L1390" i="1"/>
  <c r="M1390" i="1"/>
  <c r="AD1391" i="1" l="1"/>
  <c r="D1392" i="1" s="1"/>
  <c r="AE1391" i="1"/>
  <c r="E1392" i="1" s="1"/>
  <c r="Y1390" i="1"/>
  <c r="B1391" i="1" s="1"/>
  <c r="AB1390" i="1"/>
  <c r="G1391" i="1" s="1"/>
  <c r="R1390" i="1"/>
  <c r="AA1390" i="1"/>
  <c r="F1391" i="1" s="1"/>
  <c r="Q1390" i="1"/>
  <c r="Z1390" i="1"/>
  <c r="C1391" i="1" s="1"/>
  <c r="J1391" i="1"/>
  <c r="N1391" i="1" l="1"/>
  <c r="J1392" i="1"/>
  <c r="Y1391" i="1"/>
  <c r="B1392" i="1" s="1"/>
  <c r="Z1391" i="1"/>
  <c r="C1392" i="1" s="1"/>
  <c r="T1391" i="1"/>
  <c r="S1391" i="1"/>
  <c r="K1391" i="1"/>
  <c r="P1391" i="1" l="1"/>
  <c r="U1391" i="1"/>
  <c r="W1391" i="1" s="1"/>
  <c r="AF1391" i="1" s="1"/>
  <c r="H1392" i="1" s="1"/>
  <c r="AD1392" i="1" s="1"/>
  <c r="O1391" i="1"/>
  <c r="V1391" i="1"/>
  <c r="X1391" i="1" s="1"/>
  <c r="AG1391" i="1" s="1"/>
  <c r="I1392" i="1" s="1"/>
  <c r="AE1392" i="1" s="1"/>
  <c r="N1392" i="1"/>
  <c r="P1392" i="1" s="1"/>
  <c r="S1392" i="1"/>
  <c r="T1392" i="1"/>
  <c r="M1391" i="1"/>
  <c r="L1391" i="1"/>
  <c r="K1392" i="1"/>
  <c r="O1392" i="1" l="1"/>
  <c r="V1392" i="1"/>
  <c r="X1392" i="1" s="1"/>
  <c r="AG1392" i="1" s="1"/>
  <c r="U1392" i="1"/>
  <c r="W1392" i="1" s="1"/>
  <c r="AF1392" i="1" s="1"/>
  <c r="AB1391" i="1"/>
  <c r="G1392" i="1" s="1"/>
  <c r="Z1392" i="1" s="1"/>
  <c r="R1391" i="1"/>
  <c r="M1392" i="1"/>
  <c r="L1392" i="1"/>
  <c r="Q1391" i="1"/>
  <c r="AA1391" i="1"/>
  <c r="F1392" i="1" s="1"/>
  <c r="Y1392" i="1" s="1"/>
  <c r="R1392" i="1" l="1"/>
  <c r="AB1392" i="1"/>
  <c r="Q1392" i="1"/>
  <c r="AA1392" i="1"/>
</calcChain>
</file>

<file path=xl/sharedStrings.xml><?xml version="1.0" encoding="utf-8"?>
<sst xmlns="http://schemas.openxmlformats.org/spreadsheetml/2006/main" count="45" uniqueCount="43">
  <si>
    <t>Ms</t>
  </si>
  <si>
    <t>Mz</t>
  </si>
  <si>
    <t>Mk</t>
  </si>
  <si>
    <t>G</t>
  </si>
  <si>
    <t>dt</t>
  </si>
  <si>
    <t>Xs</t>
  </si>
  <si>
    <t>Ys</t>
  </si>
  <si>
    <t>Xz</t>
  </si>
  <si>
    <t>Yz</t>
  </si>
  <si>
    <t>VXz</t>
  </si>
  <si>
    <t>VyZ</t>
  </si>
  <si>
    <t>DX</t>
  </si>
  <si>
    <t>Dy</t>
  </si>
  <si>
    <t>RZs</t>
  </si>
  <si>
    <t>VIZS</t>
  </si>
  <si>
    <t>AxZS</t>
  </si>
  <si>
    <t>AyZS</t>
  </si>
  <si>
    <t>AxZK</t>
  </si>
  <si>
    <t>AyZk</t>
  </si>
  <si>
    <t>RZk</t>
  </si>
  <si>
    <t>[m]</t>
  </si>
  <si>
    <t>DVx</t>
  </si>
  <si>
    <t>Dvy</t>
  </si>
  <si>
    <t>Xk</t>
  </si>
  <si>
    <t>Yk</t>
  </si>
  <si>
    <t>RKz</t>
  </si>
  <si>
    <t>Vyk</t>
  </si>
  <si>
    <t>VXk</t>
  </si>
  <si>
    <t>AXZ</t>
  </si>
  <si>
    <t>AyZ</t>
  </si>
  <si>
    <t>AxKS</t>
  </si>
  <si>
    <t>AyKS</t>
  </si>
  <si>
    <t>AxKZ</t>
  </si>
  <si>
    <t>AyKZ</t>
  </si>
  <si>
    <t>AXK</t>
  </si>
  <si>
    <t>AYK</t>
  </si>
  <si>
    <t>RKs</t>
  </si>
  <si>
    <t>DXk</t>
  </si>
  <si>
    <t>Dyk</t>
  </si>
  <si>
    <t>DVxk</t>
  </si>
  <si>
    <t>Dvyk</t>
  </si>
  <si>
    <t>V2KZ</t>
  </si>
  <si>
    <t>V2ks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</si>
</sst>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</a:t>
            </a:r>
            <a:r>
              <a:rPr lang="en-US" baseline="0"/>
              <a:t> System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Sheet1!$B$17:$B$1392</c:f>
              <c:numCache>
                <c:formatCode>General</c:formatCode>
                <c:ptCount val="1376"/>
                <c:pt idx="0">
                  <c:v>0</c:v>
                </c:pt>
                <c:pt idx="1">
                  <c:v>1286955644.8555074</c:v>
                </c:pt>
                <c:pt idx="2">
                  <c:v>2573911289.7110147</c:v>
                </c:pt>
                <c:pt idx="3">
                  <c:v>3860771703.3478889</c:v>
                </c:pt>
                <c:pt idx="4">
                  <c:v>5147441675.9137659</c:v>
                </c:pt>
                <c:pt idx="5">
                  <c:v>6433826025.9711142</c:v>
                </c:pt>
                <c:pt idx="6">
                  <c:v>7719829607.5503922</c:v>
                </c:pt>
                <c:pt idx="7">
                  <c:v>9005357317.2072678</c:v>
                </c:pt>
                <c:pt idx="8">
                  <c:v>10290314101.083355</c:v>
                </c:pt>
                <c:pt idx="9">
                  <c:v>11574604961.969921</c:v>
                </c:pt>
                <c:pt idx="10">
                  <c:v>12858134966.374016</c:v>
                </c:pt>
                <c:pt idx="11">
                  <c:v>14140809251.586464</c:v>
                </c:pt>
                <c:pt idx="12">
                  <c:v>15422533032.751167</c:v>
                </c:pt>
                <c:pt idx="13">
                  <c:v>16703211609.935154</c:v>
                </c:pt>
                <c:pt idx="14">
                  <c:v>17982750375.198788</c:v>
                </c:pt>
                <c:pt idx="15">
                  <c:v>19261054819.665604</c:v>
                </c:pt>
                <c:pt idx="16">
                  <c:v>20538030540.591148</c:v>
                </c:pt>
                <c:pt idx="17">
                  <c:v>21813583248.430286</c:v>
                </c:pt>
                <c:pt idx="18">
                  <c:v>23087618773.902355</c:v>
                </c:pt>
                <c:pt idx="19">
                  <c:v>24360043075.053616</c:v>
                </c:pt>
                <c:pt idx="20">
                  <c:v>25630762244.316364</c:v>
                </c:pt>
                <c:pt idx="21">
                  <c:v>26899682515.564159</c:v>
                </c:pt>
                <c:pt idx="22">
                  <c:v>28166710271.16251</c:v>
                </c:pt>
                <c:pt idx="23">
                  <c:v>29431752049.014481</c:v>
                </c:pt>
                <c:pt idx="24">
                  <c:v>30694714549.600567</c:v>
                </c:pt>
                <c:pt idx="25">
                  <c:v>31955504643.012234</c:v>
                </c:pt>
                <c:pt idx="26">
                  <c:v>33214029375.978531</c:v>
                </c:pt>
                <c:pt idx="27">
                  <c:v>34470195978.885139</c:v>
                </c:pt>
                <c:pt idx="28">
                  <c:v>35723911872.78524</c:v>
                </c:pt>
                <c:pt idx="29">
                  <c:v>36975084676.401604</c:v>
                </c:pt>
                <c:pt idx="30">
                  <c:v>38223622213.11924</c:v>
                </c:pt>
                <c:pt idx="31">
                  <c:v>39469432517.967979</c:v>
                </c:pt>
                <c:pt idx="32">
                  <c:v>40712423844.594421</c:v>
                </c:pt>
                <c:pt idx="33">
                  <c:v>41952504672.222496</c:v>
                </c:pt>
                <c:pt idx="34">
                  <c:v>43189583712.602127</c:v>
                </c:pt>
                <c:pt idx="35">
                  <c:v>44423569916.945282</c:v>
                </c:pt>
                <c:pt idx="36">
                  <c:v>45654372482.848763</c:v>
                </c:pt>
                <c:pt idx="37">
                  <c:v>46881900861.203156</c:v>
                </c:pt>
                <c:pt idx="38">
                  <c:v>48106064763.087212</c:v>
                </c:pt>
                <c:pt idx="39">
                  <c:v>49326774166.647079</c:v>
                </c:pt>
                <c:pt idx="40">
                  <c:v>50543939323.959702</c:v>
                </c:pt>
                <c:pt idx="41">
                  <c:v>51757470767.879723</c:v>
                </c:pt>
                <c:pt idx="42">
                  <c:v>52967279318.869255</c:v>
                </c:pt>
                <c:pt idx="43">
                  <c:v>54173276091.809883</c:v>
                </c:pt>
                <c:pt idx="44">
                  <c:v>55375372502.796173</c:v>
                </c:pt>
                <c:pt idx="45">
                  <c:v>56573480275.910088</c:v>
                </c:pt>
                <c:pt idx="46">
                  <c:v>57767511449.975639</c:v>
                </c:pt>
                <c:pt idx="47">
                  <c:v>58957378385.293083</c:v>
                </c:pt>
                <c:pt idx="48">
                  <c:v>60142993770.352028</c:v>
                </c:pt>
                <c:pt idx="49">
                  <c:v>61324270628.522751</c:v>
                </c:pt>
                <c:pt idx="50">
                  <c:v>62501122324.725128</c:v>
                </c:pt>
                <c:pt idx="51">
                  <c:v>63673462572.074394</c:v>
                </c:pt>
                <c:pt idx="52">
                  <c:v>64841205438.503204</c:v>
                </c:pt>
                <c:pt idx="53">
                  <c:v>66004265353.359207</c:v>
                </c:pt>
                <c:pt idx="54">
                  <c:v>67162557113.977509</c:v>
                </c:pt>
                <c:pt idx="55">
                  <c:v>68315995892.227409</c:v>
                </c:pt>
                <c:pt idx="56">
                  <c:v>69464497241.032623</c:v>
                </c:pt>
                <c:pt idx="57">
                  <c:v>70607977100.864441</c:v>
                </c:pt>
                <c:pt idx="58">
                  <c:v>71746351806.207031</c:v>
                </c:pt>
                <c:pt idx="59">
                  <c:v>72879538091.994385</c:v>
                </c:pt>
                <c:pt idx="60">
                  <c:v>74007453100.01799</c:v>
                </c:pt>
                <c:pt idx="61">
                  <c:v>75130014385.304855</c:v>
                </c:pt>
                <c:pt idx="62">
                  <c:v>76247139922.464935</c:v>
                </c:pt>
                <c:pt idx="63">
                  <c:v>77358748112.007492</c:v>
                </c:pt>
                <c:pt idx="64">
                  <c:v>78464757786.625656</c:v>
                </c:pt>
                <c:pt idx="65">
                  <c:v>79565088217.448441</c:v>
                </c:pt>
                <c:pt idx="66">
                  <c:v>80659659120.259674</c:v>
                </c:pt>
                <c:pt idx="67">
                  <c:v>81748390661.683105</c:v>
                </c:pt>
                <c:pt idx="68">
                  <c:v>82831203465.333069</c:v>
                </c:pt>
                <c:pt idx="69">
                  <c:v>83908018617.929947</c:v>
                </c:pt>
                <c:pt idx="70">
                  <c:v>84978757675.379898</c:v>
                </c:pt>
                <c:pt idx="71">
                  <c:v>86043342668.8181</c:v>
                </c:pt>
                <c:pt idx="72">
                  <c:v>87101696110.614929</c:v>
                </c:pt>
                <c:pt idx="73">
                  <c:v>88153741000.344269</c:v>
                </c:pt>
                <c:pt idx="74">
                  <c:v>89199400830.713501</c:v>
                </c:pt>
                <c:pt idx="75">
                  <c:v>90238599593.454376</c:v>
                </c:pt>
                <c:pt idx="76">
                  <c:v>91271261785.174133</c:v>
                </c:pt>
                <c:pt idx="77">
                  <c:v>92297312413.166321</c:v>
                </c:pt>
                <c:pt idx="78">
                  <c:v>93316677001.180542</c:v>
                </c:pt>
                <c:pt idx="79">
                  <c:v>94329281595.150543</c:v>
                </c:pt>
                <c:pt idx="80">
                  <c:v>95335052768.880066</c:v>
                </c:pt>
                <c:pt idx="81">
                  <c:v>96333917629.685669</c:v>
                </c:pt>
                <c:pt idx="82">
                  <c:v>97325803823.996109</c:v>
                </c:pt>
                <c:pt idx="83">
                  <c:v>98310639542.90741</c:v>
                </c:pt>
                <c:pt idx="84">
                  <c:v>99288353527.693207</c:v>
                </c:pt>
                <c:pt idx="85">
                  <c:v>100258875075.26958</c:v>
                </c:pt>
                <c:pt idx="86">
                  <c:v>101222134043.61388</c:v>
                </c:pt>
                <c:pt idx="87">
                  <c:v>102178060857.13686</c:v>
                </c:pt>
                <c:pt idx="88">
                  <c:v>103126586512.00751</c:v>
                </c:pt>
                <c:pt idx="89">
                  <c:v>104067642581.43001</c:v>
                </c:pt>
                <c:pt idx="90">
                  <c:v>105001161220.87221</c:v>
                </c:pt>
                <c:pt idx="91">
                  <c:v>105927075173.24496</c:v>
                </c:pt>
                <c:pt idx="92">
                  <c:v>106845317774.03188</c:v>
                </c:pt>
                <c:pt idx="93">
                  <c:v>107755822956.36867</c:v>
                </c:pt>
                <c:pt idx="94">
                  <c:v>108658525256.07175</c:v>
                </c:pt>
                <c:pt idx="95">
                  <c:v>109553359816.61534</c:v>
                </c:pt>
                <c:pt idx="96">
                  <c:v>110440262394.05661</c:v>
                </c:pt>
                <c:pt idx="97">
                  <c:v>111319169361.90819</c:v>
                </c:pt>
                <c:pt idx="98">
                  <c:v>112190017715.95757</c:v>
                </c:pt>
                <c:pt idx="99">
                  <c:v>113052745079.03279</c:v>
                </c:pt>
                <c:pt idx="100">
                  <c:v>113907289705.71397</c:v>
                </c:pt>
                <c:pt idx="101">
                  <c:v>114753590486.98985</c:v>
                </c:pt>
                <c:pt idx="102">
                  <c:v>115591586954.85921</c:v>
                </c:pt>
                <c:pt idx="103">
                  <c:v>116421219286.87625</c:v>
                </c:pt>
                <c:pt idx="104">
                  <c:v>117242428310.63969</c:v>
                </c:pt>
                <c:pt idx="105">
                  <c:v>118055155508.22491</c:v>
                </c:pt>
                <c:pt idx="106">
                  <c:v>118859343020.55861</c:v>
                </c:pt>
                <c:pt idx="107">
                  <c:v>119654933651.7356</c:v>
                </c:pt>
                <c:pt idx="108">
                  <c:v>120441870873.2771</c:v>
                </c:pt>
                <c:pt idx="109">
                  <c:v>121220098828.33014</c:v>
                </c:pt>
                <c:pt idx="110">
                  <c:v>121989562335.80746</c:v>
                </c:pt>
                <c:pt idx="111">
                  <c:v>122750206894.46759</c:v>
                </c:pt>
                <c:pt idx="112">
                  <c:v>123501978686.93445</c:v>
                </c:pt>
                <c:pt idx="113">
                  <c:v>124244824583.6562</c:v>
                </c:pt>
                <c:pt idx="114">
                  <c:v>124978692146.80272</c:v>
                </c:pt>
                <c:pt idx="115">
                  <c:v>125703529634.10129</c:v>
                </c:pt>
                <c:pt idx="116">
                  <c:v>126419286002.61015</c:v>
                </c:pt>
                <c:pt idx="117">
                  <c:v>127125910912.42941</c:v>
                </c:pt>
                <c:pt idx="118">
                  <c:v>127823354730.3488</c:v>
                </c:pt>
                <c:pt idx="119">
                  <c:v>128511568533.43199</c:v>
                </c:pt>
                <c:pt idx="120">
                  <c:v>129190504112.53702</c:v>
                </c:pt>
                <c:pt idx="121">
                  <c:v>129860113975.7724</c:v>
                </c:pt>
                <c:pt idx="122">
                  <c:v>130520351351.88849</c:v>
                </c:pt>
                <c:pt idx="123">
                  <c:v>131171170193.60379</c:v>
                </c:pt>
                <c:pt idx="124">
                  <c:v>131812525180.86578</c:v>
                </c:pt>
                <c:pt idx="125">
                  <c:v>132444371724.04591</c:v>
                </c:pt>
                <c:pt idx="126">
                  <c:v>133066665967.06834</c:v>
                </c:pt>
                <c:pt idx="127">
                  <c:v>133679364790.4722</c:v>
                </c:pt>
                <c:pt idx="128">
                  <c:v>134282425814.40683</c:v>
                </c:pt>
                <c:pt idx="129">
                  <c:v>134875807401.55994</c:v>
                </c:pt>
                <c:pt idx="130">
                  <c:v>135459468660.01804</c:v>
                </c:pt>
                <c:pt idx="131">
                  <c:v>136033369446.05908</c:v>
                </c:pt>
                <c:pt idx="132">
                  <c:v>136597470366.87691</c:v>
                </c:pt>
                <c:pt idx="133">
                  <c:v>137151732783.23714</c:v>
                </c:pt>
                <c:pt idx="134">
                  <c:v>137696118812.06436</c:v>
                </c:pt>
                <c:pt idx="135">
                  <c:v>138230591328.96024</c:v>
                </c:pt>
                <c:pt idx="136">
                  <c:v>138755113970.65219</c:v>
                </c:pt>
                <c:pt idx="137">
                  <c:v>139269651137.37265</c:v>
                </c:pt>
                <c:pt idx="138">
                  <c:v>139774167995.1683</c:v>
                </c:pt>
                <c:pt idx="139">
                  <c:v>140268630478.13937</c:v>
                </c:pt>
                <c:pt idx="140">
                  <c:v>140753005290.60852</c:v>
                </c:pt>
                <c:pt idx="141">
                  <c:v>141227259909.21924</c:v>
                </c:pt>
                <c:pt idx="142">
                  <c:v>141691362584.96344</c:v>
                </c:pt>
                <c:pt idx="143">
                  <c:v>142145282345.13812</c:v>
                </c:pt>
                <c:pt idx="144">
                  <c:v>142588988995.23087</c:v>
                </c:pt>
                <c:pt idx="145">
                  <c:v>143022453120.7341</c:v>
                </c:pt>
                <c:pt idx="146">
                  <c:v>143445646088.88766</c:v>
                </c:pt>
                <c:pt idx="147">
                  <c:v>143858540050.34991</c:v>
                </c:pt>
                <c:pt idx="148">
                  <c:v>144261107940.79691</c:v>
                </c:pt>
                <c:pt idx="149">
                  <c:v>144653323482.44962</c:v>
                </c:pt>
                <c:pt idx="150">
                  <c:v>145035161185.52911</c:v>
                </c:pt>
                <c:pt idx="151">
                  <c:v>145406596349.63947</c:v>
                </c:pt>
                <c:pt idx="152">
                  <c:v>145767605065.07837</c:v>
                </c:pt>
                <c:pt idx="153">
                  <c:v>146118164214.07538</c:v>
                </c:pt>
                <c:pt idx="154">
                  <c:v>146458251471.95758</c:v>
                </c:pt>
                <c:pt idx="155">
                  <c:v>146787845308.24265</c:v>
                </c:pt>
                <c:pt idx="156">
                  <c:v>147106924987.6593</c:v>
                </c:pt>
                <c:pt idx="157">
                  <c:v>147415470571.095</c:v>
                </c:pt>
                <c:pt idx="158">
                  <c:v>147713462916.47098</c:v>
                </c:pt>
                <c:pt idx="159">
                  <c:v>148000883679.54422</c:v>
                </c:pt>
                <c:pt idx="160">
                  <c:v>148277715314.63693</c:v>
                </c:pt>
                <c:pt idx="161">
                  <c:v>148543941075.29288</c:v>
                </c:pt>
                <c:pt idx="162">
                  <c:v>148799545014.86105</c:v>
                </c:pt>
                <c:pt idx="163">
                  <c:v>149044511987.00644</c:v>
                </c:pt>
                <c:pt idx="164">
                  <c:v>149278827646.14786</c:v>
                </c:pt>
                <c:pt idx="165">
                  <c:v>149502478447.82312</c:v>
                </c:pt>
                <c:pt idx="166">
                  <c:v>149715451648.98138</c:v>
                </c:pt>
                <c:pt idx="167">
                  <c:v>149917735308.2027</c:v>
                </c:pt>
                <c:pt idx="168">
                  <c:v>150109318285.84494</c:v>
                </c:pt>
                <c:pt idx="169">
                  <c:v>150290190244.11819</c:v>
                </c:pt>
                <c:pt idx="170">
                  <c:v>150460341647.08649</c:v>
                </c:pt>
                <c:pt idx="171">
                  <c:v>150619763760.5972</c:v>
                </c:pt>
                <c:pt idx="172">
                  <c:v>150768448652.13806</c:v>
                </c:pt>
                <c:pt idx="173">
                  <c:v>150906389190.62189</c:v>
                </c:pt>
                <c:pt idx="174">
                  <c:v>151033579046.09937</c:v>
                </c:pt>
                <c:pt idx="175">
                  <c:v>151150012689.39966</c:v>
                </c:pt>
                <c:pt idx="176">
                  <c:v>151255685391.69928</c:v>
                </c:pt>
                <c:pt idx="177">
                  <c:v>151350593224.01929</c:v>
                </c:pt>
                <c:pt idx="178">
                  <c:v>151434733056.65085</c:v>
                </c:pt>
                <c:pt idx="179">
                  <c:v>151508102558.50958</c:v>
                </c:pt>
                <c:pt idx="180">
                  <c:v>151570700196.41855</c:v>
                </c:pt>
                <c:pt idx="181">
                  <c:v>151622525234.3204</c:v>
                </c:pt>
                <c:pt idx="182">
                  <c:v>151663577732.41873</c:v>
                </c:pt>
                <c:pt idx="183">
                  <c:v>151693858546.24869</c:v>
                </c:pt>
                <c:pt idx="184">
                  <c:v>151713369325.6774</c:v>
                </c:pt>
                <c:pt idx="185">
                  <c:v>151722112513.83423</c:v>
                </c:pt>
                <c:pt idx="186">
                  <c:v>151720091345.9711</c:v>
                </c:pt>
                <c:pt idx="187">
                  <c:v>151707309848.25317</c:v>
                </c:pt>
                <c:pt idx="188">
                  <c:v>151683772836.48026</c:v>
                </c:pt>
                <c:pt idx="189">
                  <c:v>151649485914.73895</c:v>
                </c:pt>
                <c:pt idx="190">
                  <c:v>151604455473.98608</c:v>
                </c:pt>
                <c:pt idx="191">
                  <c:v>151548688690.56354</c:v>
                </c:pt>
                <c:pt idx="192">
                  <c:v>151482193524.64484</c:v>
                </c:pt>
                <c:pt idx="193">
                  <c:v>151404978718.61389</c:v>
                </c:pt>
                <c:pt idx="194">
                  <c:v>151317053795.37592</c:v>
                </c:pt>
                <c:pt idx="195">
                  <c:v>151218429056.60123</c:v>
                </c:pt>
                <c:pt idx="196">
                  <c:v>151109115580.9021</c:v>
                </c:pt>
                <c:pt idx="197">
                  <c:v>150989125221.94278</c:v>
                </c:pt>
                <c:pt idx="198">
                  <c:v>150858470606.48349</c:v>
                </c:pt>
                <c:pt idx="199">
                  <c:v>150717165132.35834</c:v>
                </c:pt>
                <c:pt idx="200">
                  <c:v>150565222966.38779</c:v>
                </c:pt>
                <c:pt idx="201">
                  <c:v>150402659042.22595</c:v>
                </c:pt>
                <c:pt idx="202">
                  <c:v>150229489058.1431</c:v>
                </c:pt>
                <c:pt idx="203">
                  <c:v>150045729474.74377</c:v>
                </c:pt>
                <c:pt idx="204">
                  <c:v>149851397512.62094</c:v>
                </c:pt>
                <c:pt idx="205">
                  <c:v>149646511149.94659</c:v>
                </c:pt>
                <c:pt idx="206">
                  <c:v>149431089119.99918</c:v>
                </c:pt>
                <c:pt idx="207">
                  <c:v>149205150908.62833</c:v>
                </c:pt>
                <c:pt idx="208">
                  <c:v>148968716751.65735</c:v>
                </c:pt>
                <c:pt idx="209">
                  <c:v>148721807632.22372</c:v>
                </c:pt>
                <c:pt idx="210">
                  <c:v>148464445278.05847</c:v>
                </c:pt>
                <c:pt idx="211">
                  <c:v>148196652158.70425</c:v>
                </c:pt>
                <c:pt idx="212">
                  <c:v>147918451482.6734</c:v>
                </c:pt>
                <c:pt idx="213">
                  <c:v>147629867194.54556</c:v>
                </c:pt>
                <c:pt idx="214">
                  <c:v>147330923972.00613</c:v>
                </c:pt>
                <c:pt idx="215">
                  <c:v>147021647222.8255</c:v>
                </c:pt>
                <c:pt idx="216">
                  <c:v>146702063081.77982</c:v>
                </c:pt>
                <c:pt idx="217">
                  <c:v>146372198407.51376</c:v>
                </c:pt>
                <c:pt idx="218">
                  <c:v>146032080779.3457</c:v>
                </c:pt>
                <c:pt idx="219">
                  <c:v>145681738494.01593</c:v>
                </c:pt>
                <c:pt idx="220">
                  <c:v>145321200562.37842</c:v>
                </c:pt>
                <c:pt idx="221">
                  <c:v>144950496706.0365</c:v>
                </c:pt>
                <c:pt idx="222">
                  <c:v>144569657353.92325</c:v>
                </c:pt>
                <c:pt idx="223">
                  <c:v>144178713638.82693</c:v>
                </c:pt>
                <c:pt idx="224">
                  <c:v>143777697393.86206</c:v>
                </c:pt>
                <c:pt idx="225">
                  <c:v>143366641148.88678</c:v>
                </c:pt>
                <c:pt idx="226">
                  <c:v>142945578126.86688</c:v>
                </c:pt>
                <c:pt idx="227">
                  <c:v>142514542240.18719</c:v>
                </c:pt>
                <c:pt idx="228">
                  <c:v>142073568086.91098</c:v>
                </c:pt>
                <c:pt idx="229">
                  <c:v>141622690946.98758</c:v>
                </c:pt>
                <c:pt idx="230">
                  <c:v>141161946778.40933</c:v>
                </c:pt>
                <c:pt idx="231">
                  <c:v>140691372213.3179</c:v>
                </c:pt>
                <c:pt idx="232">
                  <c:v>140211004554.06107</c:v>
                </c:pt>
                <c:pt idx="233">
                  <c:v>139720881769.20007</c:v>
                </c:pt>
                <c:pt idx="234">
                  <c:v>139221042489.46857</c:v>
                </c:pt>
                <c:pt idx="235">
                  <c:v>138711526003.68344</c:v>
                </c:pt>
                <c:pt idx="236">
                  <c:v>138192372254.60837</c:v>
                </c:pt>
                <c:pt idx="237">
                  <c:v>137663621834.77042</c:v>
                </c:pt>
                <c:pt idx="238">
                  <c:v>137125315982.23074</c:v>
                </c:pt>
                <c:pt idx="239">
                  <c:v>136577496576.30946</c:v>
                </c:pt>
                <c:pt idx="240">
                  <c:v>136020206133.26582</c:v>
                </c:pt>
                <c:pt idx="241">
                  <c:v>135453487801.93394</c:v>
                </c:pt>
                <c:pt idx="242">
                  <c:v>134877385359.31493</c:v>
                </c:pt>
                <c:pt idx="243">
                  <c:v>134291943206.12593</c:v>
                </c:pt>
                <c:pt idx="244">
                  <c:v>133697206362.30684</c:v>
                </c:pt>
                <c:pt idx="245">
                  <c:v>133093220462.4852</c:v>
                </c:pt>
                <c:pt idx="246">
                  <c:v>132480031751.39995</c:v>
                </c:pt>
                <c:pt idx="247">
                  <c:v>131857687079.28471</c:v>
                </c:pt>
                <c:pt idx="248">
                  <c:v>131226233897.21133</c:v>
                </c:pt>
                <c:pt idx="249">
                  <c:v>130585720252.39406</c:v>
                </c:pt>
                <c:pt idx="250">
                  <c:v>129936194783.45535</c:v>
                </c:pt>
                <c:pt idx="251">
                  <c:v>129277706715.65372</c:v>
                </c:pt>
                <c:pt idx="252">
                  <c:v>128610305856.07434</c:v>
                </c:pt>
                <c:pt idx="253">
                  <c:v>127934042588.78317</c:v>
                </c:pt>
                <c:pt idx="254">
                  <c:v>127248967869.94507</c:v>
                </c:pt>
                <c:pt idx="255">
                  <c:v>126555133222.90671</c:v>
                </c:pt>
                <c:pt idx="256">
                  <c:v>125852590733.24489</c:v>
                </c:pt>
                <c:pt idx="257">
                  <c:v>125141393043.78093</c:v>
                </c:pt>
                <c:pt idx="258">
                  <c:v>124421593349.56186</c:v>
                </c:pt>
                <c:pt idx="259">
                  <c:v>123693245392.80887</c:v>
                </c:pt>
                <c:pt idx="260">
                  <c:v>122956403457.83401</c:v>
                </c:pt>
                <c:pt idx="261">
                  <c:v>122211122365.92551</c:v>
                </c:pt>
                <c:pt idx="262">
                  <c:v>121457457470.20255</c:v>
                </c:pt>
                <c:pt idx="263">
                  <c:v>120695464650.44009</c:v>
                </c:pt>
                <c:pt idx="264">
                  <c:v>119925200307.86452</c:v>
                </c:pt>
                <c:pt idx="265">
                  <c:v>119146721359.92059</c:v>
                </c:pt>
                <c:pt idx="266">
                  <c:v>118360085235.01057</c:v>
                </c:pt>
                <c:pt idx="267">
                  <c:v>117565349867.20605</c:v>
                </c:pt>
                <c:pt idx="268">
                  <c:v>116762573690.93326</c:v>
                </c:pt>
                <c:pt idx="269">
                  <c:v>115951815635.63239</c:v>
                </c:pt>
                <c:pt idx="270">
                  <c:v>115133135120.39177</c:v>
                </c:pt>
                <c:pt idx="271">
                  <c:v>114306592048.55739</c:v>
                </c:pt>
                <c:pt idx="272">
                  <c:v>113472246802.3186</c:v>
                </c:pt>
                <c:pt idx="273">
                  <c:v>112630160237.27052</c:v>
                </c:pt>
                <c:pt idx="274">
                  <c:v>111780393676.9539</c:v>
                </c:pt>
                <c:pt idx="275">
                  <c:v>110923008907.37308</c:v>
                </c:pt>
                <c:pt idx="276">
                  <c:v>110058068171.49271</c:v>
                </c:pt>
                <c:pt idx="277">
                  <c:v>109185634163.7139</c:v>
                </c:pt>
                <c:pt idx="278">
                  <c:v>108305770024.33044</c:v>
                </c:pt>
                <c:pt idx="279">
                  <c:v>107418539333.96579</c:v>
                </c:pt>
                <c:pt idx="280">
                  <c:v>106524006107.99144</c:v>
                </c:pt>
                <c:pt idx="281">
                  <c:v>105622234790.92735</c:v>
                </c:pt>
                <c:pt idx="282">
                  <c:v>104713290250.82515</c:v>
                </c:pt>
                <c:pt idx="283">
                  <c:v>103797237773.6346</c:v>
                </c:pt>
                <c:pt idx="284">
                  <c:v>102874143057.55417</c:v>
                </c:pt>
                <c:pt idx="285">
                  <c:v>101944072207.36626</c:v>
                </c:pt>
                <c:pt idx="286">
                  <c:v>101007091728.75772</c:v>
                </c:pt>
                <c:pt idx="287">
                  <c:v>100063268522.62634</c:v>
                </c:pt>
                <c:pt idx="288">
                  <c:v>99112669879.373932</c:v>
                </c:pt>
                <c:pt idx="289">
                  <c:v>98155363473.186661</c:v>
                </c:pt>
                <c:pt idx="290">
                  <c:v>97191417356.303268</c:v>
                </c:pt>
                <c:pt idx="291">
                  <c:v>96220899953.271774</c:v>
                </c:pt>
                <c:pt idx="292">
                  <c:v>95243880055.195374</c:v>
                </c:pt>
                <c:pt idx="293">
                  <c:v>94260426813.968033</c:v>
                </c:pt>
                <c:pt idx="294">
                  <c:v>93270609736.500534</c:v>
                </c:pt>
                <c:pt idx="295">
                  <c:v>92274498678.937531</c:v>
                </c:pt>
                <c:pt idx="296">
                  <c:v>91272163840.866196</c:v>
                </c:pt>
                <c:pt idx="297">
                  <c:v>90263675759.517212</c:v>
                </c:pt>
                <c:pt idx="298">
                  <c:v>89249105303.958527</c:v>
                </c:pt>
                <c:pt idx="299">
                  <c:v>88228523669.282639</c:v>
                </c:pt>
                <c:pt idx="300">
                  <c:v>87202002370.787964</c:v>
                </c:pt>
                <c:pt idx="301">
                  <c:v>86169613238.154846</c:v>
                </c:pt>
                <c:pt idx="302">
                  <c:v>85131428409.616852</c:v>
                </c:pt>
                <c:pt idx="303">
                  <c:v>84087520326.127975</c:v>
                </c:pt>
                <c:pt idx="304">
                  <c:v>83037961725.526276</c:v>
                </c:pt>
                <c:pt idx="305">
                  <c:v>81982825636.694534</c:v>
                </c:pt>
                <c:pt idx="306">
                  <c:v>80922185373.718567</c:v>
                </c:pt>
                <c:pt idx="307">
                  <c:v>79856114530.043777</c:v>
                </c:pt>
                <c:pt idx="308">
                  <c:v>78784686972.630432</c:v>
                </c:pt>
                <c:pt idx="309">
                  <c:v>77707976836.108307</c:v>
                </c:pt>
                <c:pt idx="310">
                  <c:v>76626058516.931259</c:v>
                </c:pt>
                <c:pt idx="311">
                  <c:v>75539006667.532257</c:v>
                </c:pt>
                <c:pt idx="312">
                  <c:v>74446896190.479446</c:v>
                </c:pt>
                <c:pt idx="313">
                  <c:v>73349802232.63382</c:v>
                </c:pt>
                <c:pt idx="314">
                  <c:v>72247800179.309006</c:v>
                </c:pt>
                <c:pt idx="315">
                  <c:v>71140965648.433701</c:v>
                </c:pt>
                <c:pt idx="316">
                  <c:v>70029374484.717377</c:v>
                </c:pt>
                <c:pt idx="317">
                  <c:v>68913102753.819641</c:v>
                </c:pt>
                <c:pt idx="318">
                  <c:v>67792226736.523987</c:v>
                </c:pt>
                <c:pt idx="319">
                  <c:v>66666822922.916229</c:v>
                </c:pt>
                <c:pt idx="320">
                  <c:v>65536968006.568344</c:v>
                </c:pt>
                <c:pt idx="321">
                  <c:v>64402738878.728065</c:v>
                </c:pt>
                <c:pt idx="322">
                  <c:v>63264212622.514885</c:v>
                </c:pt>
                <c:pt idx="323">
                  <c:v>62121466507.122841</c:v>
                </c:pt>
                <c:pt idx="324">
                  <c:v>60974577982.03067</c:v>
                </c:pt>
                <c:pt idx="325">
                  <c:v>59823624671.21981</c:v>
                </c:pt>
                <c:pt idx="326">
                  <c:v>58668684367.400696</c:v>
                </c:pt>
                <c:pt idx="327">
                  <c:v>57509835026.247887</c:v>
                </c:pt>
                <c:pt idx="328">
                  <c:v>56347154760.644455</c:v>
                </c:pt>
                <c:pt idx="329">
                  <c:v>55180721834.93615</c:v>
                </c:pt>
                <c:pt idx="330">
                  <c:v>54010614659.195786</c:v>
                </c:pt>
                <c:pt idx="331">
                  <c:v>52836911783.498299</c:v>
                </c:pt>
                <c:pt idx="332">
                  <c:v>51659691892.206978</c:v>
                </c:pt>
                <c:pt idx="333">
                  <c:v>50479033798.271271</c:v>
                </c:pt>
                <c:pt idx="334">
                  <c:v>49295016437.536636</c:v>
                </c:pt>
                <c:pt idx="335">
                  <c:v>48107718863.066872</c:v>
                </c:pt>
                <c:pt idx="336">
                  <c:v>46917220239.479378</c:v>
                </c:pt>
                <c:pt idx="337">
                  <c:v>45723599837.293762</c:v>
                </c:pt>
                <c:pt idx="338">
                  <c:v>44526937027.294205</c:v>
                </c:pt>
                <c:pt idx="339">
                  <c:v>43327311274.906021</c:v>
                </c:pt>
                <c:pt idx="340">
                  <c:v>42124802134.586845</c:v>
                </c:pt>
                <c:pt idx="341">
                  <c:v>40919489244.232803</c:v>
                </c:pt>
                <c:pt idx="342">
                  <c:v>39711452319.600121</c:v>
                </c:pt>
                <c:pt idx="343">
                  <c:v>38500771148.742516</c:v>
                </c:pt>
                <c:pt idx="344">
                  <c:v>37287525586.464821</c:v>
                </c:pt>
                <c:pt idx="345">
                  <c:v>36071795548.793182</c:v>
                </c:pt>
                <c:pt idx="346">
                  <c:v>34853661007.462234</c:v>
                </c:pt>
                <c:pt idx="347">
                  <c:v>33633201984.419601</c:v>
                </c:pt>
                <c:pt idx="348">
                  <c:v>32410498546.348122</c:v>
                </c:pt>
                <c:pt idx="349">
                  <c:v>31185630799.206146</c:v>
                </c:pt>
                <c:pt idx="350">
                  <c:v>29958678882.786274</c:v>
                </c:pt>
                <c:pt idx="351">
                  <c:v>28729722965.292862</c:v>
                </c:pt>
                <c:pt idx="352">
                  <c:v>27498843237.938675</c:v>
                </c:pt>
                <c:pt idx="353">
                  <c:v>26266119909.561001</c:v>
                </c:pt>
                <c:pt idx="354">
                  <c:v>25031633201.25758</c:v>
                </c:pt>
                <c:pt idx="355">
                  <c:v>23795463341.042664</c:v>
                </c:pt>
                <c:pt idx="356">
                  <c:v>22557690558.523548</c:v>
                </c:pt>
                <c:pt idx="357">
                  <c:v>21318395079.59787</c:v>
                </c:pt>
                <c:pt idx="358">
                  <c:v>20077657121.172005</c:v>
                </c:pt>
                <c:pt idx="359">
                  <c:v>18835556885.900867</c:v>
                </c:pt>
                <c:pt idx="360">
                  <c:v>17592174556.949409</c:v>
                </c:pt>
                <c:pt idx="361">
                  <c:v>16347590292.776127</c:v>
                </c:pt>
                <c:pt idx="362">
                  <c:v>15101884221.938839</c:v>
                </c:pt>
                <c:pt idx="363">
                  <c:v>13855136437.923058</c:v>
                </c:pt>
                <c:pt idx="364">
                  <c:v>12607426993.993206</c:v>
                </c:pt>
                <c:pt idx="365">
                  <c:v>11358835898.066973</c:v>
                </c:pt>
                <c:pt idx="366">
                  <c:v>10109443107.613052</c:v>
                </c:pt>
                <c:pt idx="367">
                  <c:v>8859328524.5725632</c:v>
                </c:pt>
                <c:pt idx="368">
                  <c:v>7608571990.3043756</c:v>
                </c:pt>
                <c:pt idx="369">
                  <c:v>6357253280.5546207</c:v>
                </c:pt>
                <c:pt idx="370">
                  <c:v>5105452100.4506159</c:v>
                </c:pt>
                <c:pt idx="371">
                  <c:v>3853248079.519454</c:v>
                </c:pt>
                <c:pt idx="372">
                  <c:v>2600720766.7314968</c:v>
                </c:pt>
                <c:pt idx="373">
                  <c:v>1347949625.5689957</c:v>
                </c:pt>
                <c:pt idx="374">
                  <c:v>95014029.120073557</c:v>
                </c:pt>
                <c:pt idx="375">
                  <c:v>-1158006744.8017147</c:v>
                </c:pt>
                <c:pt idx="376">
                  <c:v>-2411033518.5120254</c:v>
                </c:pt>
                <c:pt idx="377">
                  <c:v>-3663987219.2843652</c:v>
                </c:pt>
                <c:pt idx="378">
                  <c:v>-4916788884.1525154</c:v>
                </c:pt>
                <c:pt idx="379">
                  <c:v>-6169359664.6865482</c:v>
                </c:pt>
                <c:pt idx="380">
                  <c:v>-7421620831.7422285</c:v>
                </c:pt>
                <c:pt idx="381">
                  <c:v>-8673493780.1836243</c:v>
                </c:pt>
                <c:pt idx="382">
                  <c:v>-9924900033.5787315</c:v>
                </c:pt>
                <c:pt idx="383">
                  <c:v>-11175761248.867933</c:v>
                </c:pt>
                <c:pt idx="384">
                  <c:v>-12425999221.005116</c:v>
                </c:pt>
                <c:pt idx="385">
                  <c:v>-13675535887.571285</c:v>
                </c:pt>
                <c:pt idx="386">
                  <c:v>-14924293333.3605</c:v>
                </c:pt>
                <c:pt idx="387">
                  <c:v>-16172193794.937969</c:v>
                </c:pt>
                <c:pt idx="388">
                  <c:v>-17419159665.170158</c:v>
                </c:pt>
                <c:pt idx="389">
                  <c:v>-18665113497.726746</c:v>
                </c:pt>
                <c:pt idx="390">
                  <c:v>-19909978011.554295</c:v>
                </c:pt>
                <c:pt idx="391">
                  <c:v>-21153676095.321503</c:v>
                </c:pt>
                <c:pt idx="392">
                  <c:v>-22396130811.835857</c:v>
                </c:pt>
                <c:pt idx="393">
                  <c:v>-23637265402.431602</c:v>
                </c:pt>
                <c:pt idx="394">
                  <c:v>-24877003291.328876</c:v>
                </c:pt>
                <c:pt idx="395">
                  <c:v>-26115268089.963898</c:v>
                </c:pt>
                <c:pt idx="396">
                  <c:v>-27351983601.290062</c:v>
                </c:pt>
                <c:pt idx="397">
                  <c:v>-28587073824.04987</c:v>
                </c:pt>
                <c:pt idx="398">
                  <c:v>-29820462957.017544</c:v>
                </c:pt>
                <c:pt idx="399">
                  <c:v>-31052075403.212246</c:v>
                </c:pt>
                <c:pt idx="400">
                  <c:v>-32281835774.081791</c:v>
                </c:pt>
                <c:pt idx="401">
                  <c:v>-33509668893.656746</c:v>
                </c:pt>
                <c:pt idx="402">
                  <c:v>-34735499802.674843</c:v>
                </c:pt>
                <c:pt idx="403">
                  <c:v>-35959253762.675621</c:v>
                </c:pt>
                <c:pt idx="404">
                  <c:v>-37180856260.065147</c:v>
                </c:pt>
                <c:pt idx="405">
                  <c:v>-38400233010.150848</c:v>
                </c:pt>
                <c:pt idx="406">
                  <c:v>-39617309961.146271</c:v>
                </c:pt>
                <c:pt idx="407">
                  <c:v>-40832013298.145767</c:v>
                </c:pt>
                <c:pt idx="408">
                  <c:v>-42044269447.068977</c:v>
                </c:pt>
                <c:pt idx="409">
                  <c:v>-43254005078.575111</c:v>
                </c:pt>
                <c:pt idx="410">
                  <c:v>-44461147111.946938</c:v>
                </c:pt>
                <c:pt idx="411">
                  <c:v>-45665622718.944374</c:v>
                </c:pt>
                <c:pt idx="412">
                  <c:v>-46867359327.627716</c:v>
                </c:pt>
                <c:pt idx="413">
                  <c:v>-48066284626.150383</c:v>
                </c:pt>
                <c:pt idx="414">
                  <c:v>-49262326566.521194</c:v>
                </c:pt>
                <c:pt idx="415">
                  <c:v>-50455413368.336037</c:v>
                </c:pt>
                <c:pt idx="416">
                  <c:v>-51645473522.479027</c:v>
                </c:pt>
                <c:pt idx="417">
                  <c:v>-52832435794.792992</c:v>
                </c:pt>
                <c:pt idx="418">
                  <c:v>-54016229229.719315</c:v>
                </c:pt>
                <c:pt idx="419">
                  <c:v>-55196783153.90712</c:v>
                </c:pt>
                <c:pt idx="420">
                  <c:v>-56374027179.791718</c:v>
                </c:pt>
                <c:pt idx="421">
                  <c:v>-57547891209.142365</c:v>
                </c:pt>
                <c:pt idx="422">
                  <c:v>-58718305436.579208</c:v>
                </c:pt>
                <c:pt idx="423">
                  <c:v>-59885200353.059555</c:v>
                </c:pt>
                <c:pt idx="424">
                  <c:v>-61048506749.333298</c:v>
                </c:pt>
                <c:pt idx="425">
                  <c:v>-62208155719.367577</c:v>
                </c:pt>
                <c:pt idx="426">
                  <c:v>-63364078663.740662</c:v>
                </c:pt>
                <c:pt idx="427">
                  <c:v>-64516207293.005035</c:v>
                </c:pt>
                <c:pt idx="428">
                  <c:v>-65664473631.019684</c:v>
                </c:pt>
                <c:pt idx="429">
                  <c:v>-66808810018.251579</c:v>
                </c:pt>
                <c:pt idx="430">
                  <c:v>-67949149115.04641</c:v>
                </c:pt>
                <c:pt idx="431">
                  <c:v>-69085423904.8685</c:v>
                </c:pt>
                <c:pt idx="432">
                  <c:v>-70217567697.509995</c:v>
                </c:pt>
                <c:pt idx="433">
                  <c:v>-71345514132.269272</c:v>
                </c:pt>
                <c:pt idx="434">
                  <c:v>-72469197181.098618</c:v>
                </c:pt>
                <c:pt idx="435">
                  <c:v>-73588551151.721207</c:v>
                </c:pt>
                <c:pt idx="436">
                  <c:v>-74703510690.717377</c:v>
                </c:pt>
                <c:pt idx="437">
                  <c:v>-75814010786.580246</c:v>
                </c:pt>
                <c:pt idx="438">
                  <c:v>-76919986772.740631</c:v>
                </c:pt>
                <c:pt idx="439">
                  <c:v>-78021374330.561462</c:v>
                </c:pt>
                <c:pt idx="440">
                  <c:v>-79118109492.301498</c:v>
                </c:pt>
                <c:pt idx="441">
                  <c:v>-80210128644.048615</c:v>
                </c:pt>
                <c:pt idx="442">
                  <c:v>-81297368528.622437</c:v>
                </c:pt>
                <c:pt idx="443">
                  <c:v>-82379766248.446671</c:v>
                </c:pt>
                <c:pt idx="444">
                  <c:v>-83457259268.390823</c:v>
                </c:pt>
                <c:pt idx="445">
                  <c:v>-84529785418.581711</c:v>
                </c:pt>
                <c:pt idx="446">
                  <c:v>-85597282897.184479</c:v>
                </c:pt>
                <c:pt idx="447">
                  <c:v>-86659690273.153412</c:v>
                </c:pt>
                <c:pt idx="448">
                  <c:v>-87716946488.952499</c:v>
                </c:pt>
                <c:pt idx="449">
                  <c:v>-88768990863.245743</c:v>
                </c:pt>
                <c:pt idx="450">
                  <c:v>-89815763093.557358</c:v>
                </c:pt>
                <c:pt idx="451">
                  <c:v>-90857203258.901917</c:v>
                </c:pt>
                <c:pt idx="452">
                  <c:v>-91893251822.384445</c:v>
                </c:pt>
                <c:pt idx="453">
                  <c:v>-92923849633.770508</c:v>
                </c:pt>
                <c:pt idx="454">
                  <c:v>-93948937932.026428</c:v>
                </c:pt>
                <c:pt idx="455">
                  <c:v>-94968458347.829636</c:v>
                </c:pt>
                <c:pt idx="456">
                  <c:v>-95982352906.049286</c:v>
                </c:pt>
                <c:pt idx="457">
                  <c:v>-96990564028.197037</c:v>
                </c:pt>
                <c:pt idx="458">
                  <c:v>-97993034534.848328</c:v>
                </c:pt>
                <c:pt idx="459">
                  <c:v>-98989707648.033951</c:v>
                </c:pt>
                <c:pt idx="460">
                  <c:v>-99980526993.602188</c:v>
                </c:pt>
                <c:pt idx="461">
                  <c:v>-100965436603.55144</c:v>
                </c:pt>
                <c:pt idx="462">
                  <c:v>-101944380918.33354</c:v>
                </c:pt>
                <c:pt idx="463">
                  <c:v>-102917304789.12776</c:v>
                </c:pt>
                <c:pt idx="464">
                  <c:v>-103884153480.0856</c:v>
                </c:pt>
                <c:pt idx="465">
                  <c:v>-104844872670.54637</c:v>
                </c:pt>
                <c:pt idx="466">
                  <c:v>-105799408457.22383</c:v>
                </c:pt>
                <c:pt idx="467">
                  <c:v>-106747707356.36375</c:v>
                </c:pt>
                <c:pt idx="468">
                  <c:v>-107689716305.8726</c:v>
                </c:pt>
                <c:pt idx="469">
                  <c:v>-108625382667.41739</c:v>
                </c:pt>
                <c:pt idx="470">
                  <c:v>-109554654228.49681</c:v>
                </c:pt>
                <c:pt idx="471">
                  <c:v>-110477479204.4837</c:v>
                </c:pt>
                <c:pt idx="472">
                  <c:v>-111393806240.63895</c:v>
                </c:pt>
                <c:pt idx="473">
                  <c:v>-112303584414.09683</c:v>
                </c:pt>
                <c:pt idx="474">
                  <c:v>-113206763235.82213</c:v>
                </c:pt>
                <c:pt idx="475">
                  <c:v>-114103292652.53873</c:v>
                </c:pt>
                <c:pt idx="476">
                  <c:v>-114993123048.63014</c:v>
                </c:pt>
                <c:pt idx="477">
                  <c:v>-115876205248.01181</c:v>
                </c:pt>
                <c:pt idx="478">
                  <c:v>-116752490515.97543</c:v>
                </c:pt>
                <c:pt idx="479">
                  <c:v>-117621930561.00528</c:v>
                </c:pt>
                <c:pt idx="480">
                  <c:v>-118484477536.56667</c:v>
                </c:pt>
                <c:pt idx="481">
                  <c:v>-119340084042.86665</c:v>
                </c:pt>
                <c:pt idx="482">
                  <c:v>-120188703128.58711</c:v>
                </c:pt>
                <c:pt idx="483">
                  <c:v>-121030288292.59013</c:v>
                </c:pt>
                <c:pt idx="484">
                  <c:v>-121864793485.59598</c:v>
                </c:pt>
                <c:pt idx="485">
                  <c:v>-122692173111.83365</c:v>
                </c:pt>
                <c:pt idx="486">
                  <c:v>-123512382030.66415</c:v>
                </c:pt>
                <c:pt idx="487">
                  <c:v>-124325375558.17651</c:v>
                </c:pt>
                <c:pt idx="488">
                  <c:v>-125131109468.75677</c:v>
                </c:pt>
                <c:pt idx="489">
                  <c:v>-125929539996.62987</c:v>
                </c:pt>
                <c:pt idx="490">
                  <c:v>-126720623837.37465</c:v>
                </c:pt>
                <c:pt idx="491">
                  <c:v>-127504318149.41209</c:v>
                </c:pt>
                <c:pt idx="492">
                  <c:v>-128280580555.46678</c:v>
                </c:pt>
                <c:pt idx="493">
                  <c:v>-129049369144.00171</c:v>
                </c:pt>
                <c:pt idx="494">
                  <c:v>-129810642470.62662</c:v>
                </c:pt>
                <c:pt idx="495">
                  <c:v>-130564359559.4799</c:v>
                </c:pt>
                <c:pt idx="496">
                  <c:v>-131310479904.58415</c:v>
                </c:pt>
                <c:pt idx="497">
                  <c:v>-132048963471.17548</c:v>
                </c:pt>
                <c:pt idx="498">
                  <c:v>-132779770697.00673</c:v>
                </c:pt>
                <c:pt idx="499">
                  <c:v>-133502862493.62463</c:v>
                </c:pt>
                <c:pt idx="500">
                  <c:v>-134218200247.62103</c:v>
                </c:pt>
                <c:pt idx="501">
                  <c:v>-134925745821.85825</c:v>
                </c:pt>
                <c:pt idx="502">
                  <c:v>-135625461556.66878</c:v>
                </c:pt>
                <c:pt idx="503">
                  <c:v>-136317310271.0293</c:v>
                </c:pt>
                <c:pt idx="504">
                  <c:v>-137001255263.70908</c:v>
                </c:pt>
                <c:pt idx="505">
                  <c:v>-137677260314.3931</c:v>
                </c:pt>
                <c:pt idx="506">
                  <c:v>-138345289684.77966</c:v>
                </c:pt>
                <c:pt idx="507">
                  <c:v>-139005308119.65295</c:v>
                </c:pt>
                <c:pt idx="508">
                  <c:v>-139657280847.93021</c:v>
                </c:pt>
                <c:pt idx="509">
                  <c:v>-140301173583.68405</c:v>
                </c:pt>
                <c:pt idx="510">
                  <c:v>-140936952527.13977</c:v>
                </c:pt>
                <c:pt idx="511">
                  <c:v>-141564584365.64786</c:v>
                </c:pt>
                <c:pt idx="512">
                  <c:v>-142184036274.63159</c:v>
                </c:pt>
                <c:pt idx="513">
                  <c:v>-142795275918.51022</c:v>
                </c:pt>
                <c:pt idx="514">
                  <c:v>-143398271451.59738</c:v>
                </c:pt>
                <c:pt idx="515">
                  <c:v>-143992991518.97513</c:v>
                </c:pt>
                <c:pt idx="516">
                  <c:v>-144579405257.34369</c:v>
                </c:pt>
                <c:pt idx="517">
                  <c:v>-145157482295.84683</c:v>
                </c:pt>
                <c:pt idx="518">
                  <c:v>-145727192756.87314</c:v>
                </c:pt>
                <c:pt idx="519">
                  <c:v>-146288507256.83313</c:v>
                </c:pt>
                <c:pt idx="520">
                  <c:v>-146841396906.91248</c:v>
                </c:pt>
                <c:pt idx="521">
                  <c:v>-147385833313.80136</c:v>
                </c:pt>
                <c:pt idx="522">
                  <c:v>-147921788580.39993</c:v>
                </c:pt>
                <c:pt idx="523">
                  <c:v>-148449235306.50024</c:v>
                </c:pt>
                <c:pt idx="524">
                  <c:v>-148968146589.44437</c:v>
                </c:pt>
                <c:pt idx="525">
                  <c:v>-149478496024.75922</c:v>
                </c:pt>
                <c:pt idx="526">
                  <c:v>-149980257706.76782</c:v>
                </c:pt>
                <c:pt idx="527">
                  <c:v>-150473406229.17734</c:v>
                </c:pt>
                <c:pt idx="528">
                  <c:v>-150957916685.64383</c:v>
                </c:pt>
                <c:pt idx="529">
                  <c:v>-151433764670.31393</c:v>
                </c:pt>
                <c:pt idx="530">
                  <c:v>-151900926278.34338</c:v>
                </c:pt>
                <c:pt idx="531">
                  <c:v>-152359378106.3927</c:v>
                </c:pt>
                <c:pt idx="532">
                  <c:v>-152809097253.09998</c:v>
                </c:pt>
                <c:pt idx="533">
                  <c:v>-153250061319.53085</c:v>
                </c:pt>
                <c:pt idx="534">
                  <c:v>-153682248409.60583</c:v>
                </c:pt>
                <c:pt idx="535">
                  <c:v>-154105637130.50504</c:v>
                </c:pt>
                <c:pt idx="536">
                  <c:v>-154520206593.05035</c:v>
                </c:pt>
                <c:pt idx="537">
                  <c:v>-154925936412.06531</c:v>
                </c:pt>
                <c:pt idx="538">
                  <c:v>-155322806706.71246</c:v>
                </c:pt>
                <c:pt idx="539">
                  <c:v>-155710798100.80859</c:v>
                </c:pt>
                <c:pt idx="540">
                  <c:v>-156089891723.1178</c:v>
                </c:pt>
                <c:pt idx="541">
                  <c:v>-156460069207.62241</c:v>
                </c:pt>
                <c:pt idx="542">
                  <c:v>-156821312693.77197</c:v>
                </c:pt>
                <c:pt idx="543">
                  <c:v>-157173604826.71024</c:v>
                </c:pt>
                <c:pt idx="544">
                  <c:v>-157516928757.48047</c:v>
                </c:pt>
                <c:pt idx="545">
                  <c:v>-157851268143.2088</c:v>
                </c:pt>
                <c:pt idx="546">
                  <c:v>-158176607147.26617</c:v>
                </c:pt>
                <c:pt idx="547">
                  <c:v>-158492930439.40839</c:v>
                </c:pt>
                <c:pt idx="548">
                  <c:v>-158800223195.8949</c:v>
                </c:pt>
                <c:pt idx="549">
                  <c:v>-159098471099.58612</c:v>
                </c:pt>
                <c:pt idx="550">
                  <c:v>-159387660340.01923</c:v>
                </c:pt>
                <c:pt idx="551">
                  <c:v>-159667777613.46286</c:v>
                </c:pt>
                <c:pt idx="552">
                  <c:v>-159938810122.95065</c:v>
                </c:pt>
                <c:pt idx="553">
                  <c:v>-160200745578.29343</c:v>
                </c:pt>
                <c:pt idx="554">
                  <c:v>-160453572196.07053</c:v>
                </c:pt>
                <c:pt idx="555">
                  <c:v>-160697278699.60019</c:v>
                </c:pt>
                <c:pt idx="556">
                  <c:v>-160931854318.88882</c:v>
                </c:pt>
                <c:pt idx="557">
                  <c:v>-161157288790.55975</c:v>
                </c:pt>
                <c:pt idx="558">
                  <c:v>-161373572357.76089</c:v>
                </c:pt>
                <c:pt idx="559">
                  <c:v>-161580695770.05203</c:v>
                </c:pt>
                <c:pt idx="560">
                  <c:v>-161778650283.27127</c:v>
                </c:pt>
                <c:pt idx="561">
                  <c:v>-161967427659.38107</c:v>
                </c:pt>
                <c:pt idx="562">
                  <c:v>-162147020166.29376</c:v>
                </c:pt>
                <c:pt idx="563">
                  <c:v>-162317420577.67664</c:v>
                </c:pt>
                <c:pt idx="564">
                  <c:v>-162478622172.73679</c:v>
                </c:pt>
                <c:pt idx="565">
                  <c:v>-162630618735.9856</c:v>
                </c:pt>
                <c:pt idx="566">
                  <c:v>-162773404556.983</c:v>
                </c:pt>
                <c:pt idx="567">
                  <c:v>-162906974430.06171</c:v>
                </c:pt>
                <c:pt idx="568">
                  <c:v>-163031323654.03122</c:v>
                </c:pt>
                <c:pt idx="569">
                  <c:v>-163146448031.86197</c:v>
                </c:pt>
                <c:pt idx="570">
                  <c:v>-163252343870.34943</c:v>
                </c:pt>
                <c:pt idx="571">
                  <c:v>-163349007979.75833</c:v>
                </c:pt>
                <c:pt idx="572">
                  <c:v>-163436437673.44708</c:v>
                </c:pt>
                <c:pt idx="573">
                  <c:v>-163514630767.47238</c:v>
                </c:pt>
                <c:pt idx="574">
                  <c:v>-163583585580.17419</c:v>
                </c:pt>
                <c:pt idx="575">
                  <c:v>-163643300931.74103</c:v>
                </c:pt>
                <c:pt idx="576">
                  <c:v>-163693776143.75558</c:v>
                </c:pt>
                <c:pt idx="577">
                  <c:v>-163735011038.72095</c:v>
                </c:pt>
                <c:pt idx="578">
                  <c:v>-163767005939.56723</c:v>
                </c:pt>
                <c:pt idx="579">
                  <c:v>-163789761669.13889</c:v>
                </c:pt>
                <c:pt idx="580">
                  <c:v>-163803279549.66248</c:v>
                </c:pt>
                <c:pt idx="581">
                  <c:v>-163807561402.19537</c:v>
                </c:pt>
                <c:pt idx="582">
                  <c:v>-163802609546.05496</c:v>
                </c:pt>
                <c:pt idx="583">
                  <c:v>-163788426798.22879</c:v>
                </c:pt>
                <c:pt idx="584">
                  <c:v>-163765016472.7655</c:v>
                </c:pt>
                <c:pt idx="585">
                  <c:v>-163732382380.14661</c:v>
                </c:pt>
                <c:pt idx="586">
                  <c:v>-163690528826.63934</c:v>
                </c:pt>
                <c:pt idx="587">
                  <c:v>-163639460613.63031</c:v>
                </c:pt>
                <c:pt idx="588">
                  <c:v>-163579183036.94043</c:v>
                </c:pt>
                <c:pt idx="589">
                  <c:v>-163509701886.12067</c:v>
                </c:pt>
                <c:pt idx="590">
                  <c:v>-163431023443.72919</c:v>
                </c:pt>
                <c:pt idx="591">
                  <c:v>-163343154484.58948</c:v>
                </c:pt>
                <c:pt idx="592">
                  <c:v>-163246102275.02979</c:v>
                </c:pt>
                <c:pt idx="593">
                  <c:v>-163139874572.10382</c:v>
                </c:pt>
                <c:pt idx="594">
                  <c:v>-163024479622.79279</c:v>
                </c:pt>
                <c:pt idx="595">
                  <c:v>-162899926163.18869</c:v>
                </c:pt>
                <c:pt idx="596">
                  <c:v>-162766223417.65918</c:v>
                </c:pt>
                <c:pt idx="597">
                  <c:v>-162623381097.99365</c:v>
                </c:pt>
                <c:pt idx="598">
                  <c:v>-162471409402.5311</c:v>
                </c:pt>
                <c:pt idx="599">
                  <c:v>-162310319015.26917</c:v>
                </c:pt>
                <c:pt idx="600">
                  <c:v>-162140121104.95502</c:v>
                </c:pt>
                <c:pt idx="601">
                  <c:v>-161960827324.15768</c:v>
                </c:pt>
                <c:pt idx="602">
                  <c:v>-161772449808.32208</c:v>
                </c:pt>
                <c:pt idx="603">
                  <c:v>-161575001174.80478</c:v>
                </c:pt>
                <c:pt idx="604">
                  <c:v>-161368494521.8913</c:v>
                </c:pt>
                <c:pt idx="605">
                  <c:v>-161152943427.79535</c:v>
                </c:pt>
                <c:pt idx="606">
                  <c:v>-160928361949.6398</c:v>
                </c:pt>
                <c:pt idx="607">
                  <c:v>-160694764622.41943</c:v>
                </c:pt>
                <c:pt idx="608">
                  <c:v>-160452166457.94556</c:v>
                </c:pt>
                <c:pt idx="609">
                  <c:v>-160200582943.77258</c:v>
                </c:pt>
                <c:pt idx="610">
                  <c:v>-159940030042.10648</c:v>
                </c:pt>
                <c:pt idx="611">
                  <c:v>-159670524188.69513</c:v>
                </c:pt>
                <c:pt idx="612">
                  <c:v>-159392082291.70084</c:v>
                </c:pt>
                <c:pt idx="613">
                  <c:v>-159104721730.55463</c:v>
                </c:pt>
                <c:pt idx="614">
                  <c:v>-158808460354.79288</c:v>
                </c:pt>
                <c:pt idx="615">
                  <c:v>-158503316482.87579</c:v>
                </c:pt>
                <c:pt idx="616">
                  <c:v>-158189308900.98813</c:v>
                </c:pt>
                <c:pt idx="617">
                  <c:v>-157866456861.82196</c:v>
                </c:pt>
                <c:pt idx="618">
                  <c:v>-157534780083.34183</c:v>
                </c:pt>
                <c:pt idx="619">
                  <c:v>-157194298747.5318</c:v>
                </c:pt>
                <c:pt idx="620">
                  <c:v>-156845033499.12503</c:v>
                </c:pt>
                <c:pt idx="621">
                  <c:v>-156487005444.31537</c:v>
                </c:pt>
                <c:pt idx="622">
                  <c:v>-156120236149.45145</c:v>
                </c:pt>
                <c:pt idx="623">
                  <c:v>-155744747639.71292</c:v>
                </c:pt>
                <c:pt idx="624">
                  <c:v>-155360562397.76917</c:v>
                </c:pt>
                <c:pt idx="625">
                  <c:v>-154967703362.42023</c:v>
                </c:pt>
                <c:pt idx="626">
                  <c:v>-154566193927.22028</c:v>
                </c:pt>
                <c:pt idx="627">
                  <c:v>-154156057939.0835</c:v>
                </c:pt>
                <c:pt idx="628">
                  <c:v>-153737319696.87222</c:v>
                </c:pt>
                <c:pt idx="629">
                  <c:v>-153310003949.96783</c:v>
                </c:pt>
                <c:pt idx="630">
                  <c:v>-152874135896.82385</c:v>
                </c:pt>
                <c:pt idx="631">
                  <c:v>-152429741183.5018</c:v>
                </c:pt>
                <c:pt idx="632">
                  <c:v>-151976845902.18948</c:v>
                </c:pt>
                <c:pt idx="633">
                  <c:v>-151515476589.70178</c:v>
                </c:pt>
                <c:pt idx="634">
                  <c:v>-151045660225.96417</c:v>
                </c:pt>
                <c:pt idx="635">
                  <c:v>-150567424232.47882</c:v>
                </c:pt>
                <c:pt idx="636">
                  <c:v>-150080796470.77316</c:v>
                </c:pt>
                <c:pt idx="637">
                  <c:v>-149585805240.83136</c:v>
                </c:pt>
                <c:pt idx="638">
                  <c:v>-149082479279.50833</c:v>
                </c:pt>
                <c:pt idx="639">
                  <c:v>-148570847758.92642</c:v>
                </c:pt>
                <c:pt idx="640">
                  <c:v>-148050940284.85495</c:v>
                </c:pt>
                <c:pt idx="641">
                  <c:v>-147522786895.07233</c:v>
                </c:pt>
                <c:pt idx="642">
                  <c:v>-146986418057.71112</c:v>
                </c:pt>
                <c:pt idx="643">
                  <c:v>-146441864669.58575</c:v>
                </c:pt>
                <c:pt idx="644">
                  <c:v>-145889158054.50311</c:v>
                </c:pt>
                <c:pt idx="645">
                  <c:v>-145328329961.55597</c:v>
                </c:pt>
                <c:pt idx="646">
                  <c:v>-144759412563.39923</c:v>
                </c:pt>
                <c:pt idx="647">
                  <c:v>-144182438454.50903</c:v>
                </c:pt>
                <c:pt idx="648">
                  <c:v>-143597440649.42484</c:v>
                </c:pt>
                <c:pt idx="649">
                  <c:v>-143004452580.97437</c:v>
                </c:pt>
                <c:pt idx="650">
                  <c:v>-142403508098.48148</c:v>
                </c:pt>
                <c:pt idx="651">
                  <c:v>-141794641465.95703</c:v>
                </c:pt>
                <c:pt idx="652">
                  <c:v>-141177887360.27274</c:v>
                </c:pt>
                <c:pt idx="653">
                  <c:v>-140553280869.31796</c:v>
                </c:pt>
                <c:pt idx="654">
                  <c:v>-139920857490.13962</c:v>
                </c:pt>
                <c:pt idx="655">
                  <c:v>-139280653127.06506</c:v>
                </c:pt>
                <c:pt idx="656">
                  <c:v>-138632704089.80804</c:v>
                </c:pt>
                <c:pt idx="657">
                  <c:v>-137977047091.5578</c:v>
                </c:pt>
                <c:pt idx="658">
                  <c:v>-137313719247.05124</c:v>
                </c:pt>
                <c:pt idx="659">
                  <c:v>-136642758070.62825</c:v>
                </c:pt>
                <c:pt idx="660">
                  <c:v>-135964201474.27013</c:v>
                </c:pt>
                <c:pt idx="661">
                  <c:v>-135278087765.62126</c:v>
                </c:pt>
                <c:pt idx="662">
                  <c:v>-134584455645.99396</c:v>
                </c:pt>
                <c:pt idx="663">
                  <c:v>-133883344208.35654</c:v>
                </c:pt>
                <c:pt idx="664">
                  <c:v>-133174792935.3046</c:v>
                </c:pt>
                <c:pt idx="665">
                  <c:v>-132458841697.01566</c:v>
                </c:pt>
                <c:pt idx="666">
                  <c:v>-131735530749.187</c:v>
                </c:pt>
                <c:pt idx="667">
                  <c:v>-131004900730.95688</c:v>
                </c:pt>
                <c:pt idx="668">
                  <c:v>-130266992662.80905</c:v>
                </c:pt>
                <c:pt idx="669">
                  <c:v>-129521847944.46072</c:v>
                </c:pt>
                <c:pt idx="670">
                  <c:v>-128769508352.73381</c:v>
                </c:pt>
                <c:pt idx="671">
                  <c:v>-128010016039.40965</c:v>
                </c:pt>
                <c:pt idx="672">
                  <c:v>-127243413529.0672</c:v>
                </c:pt>
                <c:pt idx="673">
                  <c:v>-126469743716.90465</c:v>
                </c:pt>
                <c:pt idx="674">
                  <c:v>-125689049866.54454</c:v>
                </c:pt>
                <c:pt idx="675">
                  <c:v>-124901375607.82243</c:v>
                </c:pt>
                <c:pt idx="676">
                  <c:v>-124106764934.55911</c:v>
                </c:pt>
                <c:pt idx="677">
                  <c:v>-123305262202.31635</c:v>
                </c:pt>
                <c:pt idx="678">
                  <c:v>-122496912126.13631</c:v>
                </c:pt>
                <c:pt idx="679">
                  <c:v>-121681759778.26459</c:v>
                </c:pt>
                <c:pt idx="680">
                  <c:v>-120859850585.85692</c:v>
                </c:pt>
                <c:pt idx="681">
                  <c:v>-120031230328.66954</c:v>
                </c:pt>
                <c:pt idx="682">
                  <c:v>-119195945136.73332</c:v>
                </c:pt>
                <c:pt idx="683">
                  <c:v>-118354041488.0117</c:v>
                </c:pt>
                <c:pt idx="684">
                  <c:v>-117505566206.04231</c:v>
                </c:pt>
                <c:pt idx="685">
                  <c:v>-116650566457.5625</c:v>
                </c:pt>
                <c:pt idx="686">
                  <c:v>-115789089750.11871</c:v>
                </c:pt>
                <c:pt idx="687">
                  <c:v>-114921183929.65976</c:v>
                </c:pt>
                <c:pt idx="688">
                  <c:v>-114046897178.11398</c:v>
                </c:pt>
                <c:pt idx="689">
                  <c:v>-113166278010.95042</c:v>
                </c:pt>
                <c:pt idx="690">
                  <c:v>-112279375274.724</c:v>
                </c:pt>
                <c:pt idx="691">
                  <c:v>-111386238144.60469</c:v>
                </c:pt>
                <c:pt idx="692">
                  <c:v>-110486916121.89081</c:v>
                </c:pt>
                <c:pt idx="693">
                  <c:v>-109581459031.50642</c:v>
                </c:pt>
                <c:pt idx="694">
                  <c:v>-108669917019.48286</c:v>
                </c:pt>
                <c:pt idx="695">
                  <c:v>-107752340550.42451</c:v>
                </c:pt>
                <c:pt idx="696">
                  <c:v>-106828780404.9588</c:v>
                </c:pt>
                <c:pt idx="697">
                  <c:v>-105899287677.17044</c:v>
                </c:pt>
                <c:pt idx="698">
                  <c:v>-104963913772.02005</c:v>
                </c:pt>
                <c:pt idx="699">
                  <c:v>-104022710402.74712</c:v>
                </c:pt>
                <c:pt idx="700">
                  <c:v>-103075729588.25739</c:v>
                </c:pt>
                <c:pt idx="701">
                  <c:v>-102123023650.49471</c:v>
                </c:pt>
                <c:pt idx="702">
                  <c:v>-101164645211.79735</c:v>
                </c:pt>
                <c:pt idx="703">
                  <c:v>-100200647192.23898</c:v>
                </c:pt>
                <c:pt idx="704">
                  <c:v>-99231082806.954163</c:v>
                </c:pt>
                <c:pt idx="705">
                  <c:v>-98256005563.448502</c:v>
                </c:pt>
                <c:pt idx="706">
                  <c:v>-97275469258.89357</c:v>
                </c:pt>
                <c:pt idx="707">
                  <c:v>-96289527977.406555</c:v>
                </c:pt>
                <c:pt idx="708">
                  <c:v>-95298236087.314697</c:v>
                </c:pt>
                <c:pt idx="709">
                  <c:v>-94301648238.404663</c:v>
                </c:pt>
                <c:pt idx="710">
                  <c:v>-93299819359.156799</c:v>
                </c:pt>
                <c:pt idx="711">
                  <c:v>-92292804653.964371</c:v>
                </c:pt>
                <c:pt idx="712">
                  <c:v>-91280659600.337875</c:v>
                </c:pt>
                <c:pt idx="713">
                  <c:v>-90263439946.094437</c:v>
                </c:pt>
                <c:pt idx="714">
                  <c:v>-89241201706.532349</c:v>
                </c:pt>
                <c:pt idx="715">
                  <c:v>-88214001161.590881</c:v>
                </c:pt>
                <c:pt idx="716">
                  <c:v>-87181894852.995377</c:v>
                </c:pt>
                <c:pt idx="717">
                  <c:v>-86144939581.387634</c:v>
                </c:pt>
                <c:pt idx="718">
                  <c:v>-85103192403.441788</c:v>
                </c:pt>
                <c:pt idx="719">
                  <c:v>-84056710628.965683</c:v>
                </c:pt>
                <c:pt idx="720">
                  <c:v>-83005551817.987701</c:v>
                </c:pt>
                <c:pt idx="721">
                  <c:v>-81949773777.829376</c:v>
                </c:pt>
                <c:pt idx="722">
                  <c:v>-80889434560.163528</c:v>
                </c:pt>
                <c:pt idx="723">
                  <c:v>-79824592458.05835</c:v>
                </c:pt>
                <c:pt idx="724">
                  <c:v>-78755306003.007172</c:v>
                </c:pt>
                <c:pt idx="725">
                  <c:v>-77681633961.944275</c:v>
                </c:pt>
                <c:pt idx="726">
                  <c:v>-76603635334.246658</c:v>
                </c:pt>
                <c:pt idx="727">
                  <c:v>-75521369348.721832</c:v>
                </c:pt>
                <c:pt idx="728">
                  <c:v>-74434895460.581879</c:v>
                </c:pt>
                <c:pt idx="729">
                  <c:v>-73344273348.403656</c:v>
                </c:pt>
                <c:pt idx="730">
                  <c:v>-72249562911.075363</c:v>
                </c:pt>
                <c:pt idx="731">
                  <c:v>-71150824264.729507</c:v>
                </c:pt>
                <c:pt idx="732">
                  <c:v>-70048117739.662399</c:v>
                </c:pt>
                <c:pt idx="733">
                  <c:v>-68941503877.240143</c:v>
                </c:pt>
                <c:pt idx="734">
                  <c:v>-67831043426.791382</c:v>
                </c:pt>
                <c:pt idx="735">
                  <c:v>-66716797342.486778</c:v>
                </c:pt>
                <c:pt idx="736">
                  <c:v>-65598826780.205338</c:v>
                </c:pt>
                <c:pt idx="737">
                  <c:v>-64477193094.38768</c:v>
                </c:pt>
                <c:pt idx="738">
                  <c:v>-63351957834.876366</c:v>
                </c:pt>
                <c:pt idx="739">
                  <c:v>-62223182743.743362</c:v>
                </c:pt>
                <c:pt idx="740">
                  <c:v>-61090929752.104752</c:v>
                </c:pt>
                <c:pt idx="741">
                  <c:v>-59955260976.922752</c:v>
                </c:pt>
                <c:pt idx="742">
                  <c:v>-58816238717.795235</c:v>
                </c:pt>
                <c:pt idx="743">
                  <c:v>-57673925453.73275</c:v>
                </c:pt>
                <c:pt idx="744">
                  <c:v>-56528383839.923203</c:v>
                </c:pt>
                <c:pt idx="745">
                  <c:v>-55379676704.484314</c:v>
                </c:pt>
                <c:pt idx="746">
                  <c:v>-54227867045.203957</c:v>
                </c:pt>
                <c:pt idx="747">
                  <c:v>-53073018026.268425</c:v>
                </c:pt>
                <c:pt idx="748">
                  <c:v>-51915192974.978844</c:v>
                </c:pt>
                <c:pt idx="749">
                  <c:v>-50754455378.455788</c:v>
                </c:pt>
                <c:pt idx="750">
                  <c:v>-49590868880.332184</c:v>
                </c:pt>
                <c:pt idx="751">
                  <c:v>-48424497277.4347</c:v>
                </c:pt>
                <c:pt idx="752">
                  <c:v>-47255404516.453674</c:v>
                </c:pt>
                <c:pt idx="753">
                  <c:v>-46083654690.601723</c:v>
                </c:pt>
                <c:pt idx="754">
                  <c:v>-44909312036.261177</c:v>
                </c:pt>
                <c:pt idx="755">
                  <c:v>-43732440929.620453</c:v>
                </c:pt>
                <c:pt idx="756">
                  <c:v>-42553105883.299438</c:v>
                </c:pt>
                <c:pt idx="757">
                  <c:v>-41371371542.964134</c:v>
                </c:pt>
                <c:pt idx="758">
                  <c:v>-40187302683.930565</c:v>
                </c:pt>
                <c:pt idx="759">
                  <c:v>-39000964207.758163</c:v>
                </c:pt>
                <c:pt idx="760">
                  <c:v>-37812421138.832748</c:v>
                </c:pt>
                <c:pt idx="761">
                  <c:v>-36621738620.939201</c:v>
                </c:pt>
                <c:pt idx="762">
                  <c:v>-35428981913.824036</c:v>
                </c:pt>
                <c:pt idx="763">
                  <c:v>-34234216389.747948</c:v>
                </c:pt>
                <c:pt idx="764">
                  <c:v>-33037507530.028519</c:v>
                </c:pt>
                <c:pt idx="765">
                  <c:v>-31838920921.5732</c:v>
                </c:pt>
                <c:pt idx="766">
                  <c:v>-30638522253.402744</c:v>
                </c:pt>
                <c:pt idx="767">
                  <c:v>-29436377313.165207</c:v>
                </c:pt>
                <c:pt idx="768">
                  <c:v>-28232551983.64069</c:v>
                </c:pt>
                <c:pt idx="769">
                  <c:v>-27027112239.236958</c:v>
                </c:pt>
                <c:pt idx="770">
                  <c:v>-25820124142.476093</c:v>
                </c:pt>
                <c:pt idx="771">
                  <c:v>-24611653840.472351</c:v>
                </c:pt>
                <c:pt idx="772">
                  <c:v>-23401767561.401356</c:v>
                </c:pt>
                <c:pt idx="773">
                  <c:v>-22190531610.960815</c:v>
                </c:pt>
                <c:pt idx="774">
                  <c:v>-20978012368.822891</c:v>
                </c:pt>
                <c:pt idx="775">
                  <c:v>-19764276285.078415</c:v>
                </c:pt>
                <c:pt idx="776">
                  <c:v>-18549389876.6731</c:v>
                </c:pt>
                <c:pt idx="777">
                  <c:v>-17333419723.835911</c:v>
                </c:pt>
                <c:pt idx="778">
                  <c:v>-16116432466.499781</c:v>
                </c:pt>
                <c:pt idx="779">
                  <c:v>-14898494800.714817</c:v>
                </c:pt>
                <c:pt idx="780">
                  <c:v>-13679673475.054203</c:v>
                </c:pt>
                <c:pt idx="781">
                  <c:v>-12460035287.012934</c:v>
                </c:pt>
                <c:pt idx="782">
                  <c:v>-11239647079.399593</c:v>
                </c:pt>
                <c:pt idx="783">
                  <c:v>-10018575736.72134</c:v>
                </c:pt>
                <c:pt idx="784">
                  <c:v>-8796888181.5622692</c:v>
                </c:pt>
                <c:pt idx="785">
                  <c:v>-7574651370.9553556</c:v>
                </c:pt>
                <c:pt idx="786">
                  <c:v>-6351932292.7481499</c:v>
                </c:pt>
                <c:pt idx="787">
                  <c:v>-5128797961.9624119</c:v>
                </c:pt>
                <c:pt idx="788">
                  <c:v>-3905315417.1478748</c:v>
                </c:pt>
                <c:pt idx="789">
                  <c:v>-2681551716.7303305</c:v>
                </c:pt>
                <c:pt idx="790">
                  <c:v>-1457573935.3542216</c:v>
                </c:pt>
                <c:pt idx="791">
                  <c:v>-233449160.2199409</c:v>
                </c:pt>
                <c:pt idx="792">
                  <c:v>990755512.58396959</c:v>
                </c:pt>
                <c:pt idx="793">
                  <c:v>2214972981.7535219</c:v>
                </c:pt>
                <c:pt idx="794">
                  <c:v>3439136144.4466891</c:v>
                </c:pt>
                <c:pt idx="795">
                  <c:v>4663177899.965313</c:v>
                </c:pt>
                <c:pt idx="796">
                  <c:v>5887031153.441308</c:v>
                </c:pt>
                <c:pt idx="797">
                  <c:v>7110628819.526967</c:v>
                </c:pt>
                <c:pt idx="798">
                  <c:v>8333903826.0891438</c:v>
                </c:pt>
                <c:pt idx="799">
                  <c:v>9556789117.9071198</c:v>
                </c:pt>
                <c:pt idx="800">
                  <c:v>10779217660.373941</c:v>
                </c:pt>
                <c:pt idx="801">
                  <c:v>12001122443.201004</c:v>
                </c:pt>
                <c:pt idx="802">
                  <c:v>13222436484.125687</c:v>
                </c:pt>
                <c:pt idx="803">
                  <c:v>14443092832.621811</c:v>
                </c:pt>
                <c:pt idx="804">
                  <c:v>15663024573.612705</c:v>
                </c:pt>
                <c:pt idx="805">
                  <c:v>16882164831.186665</c:v>
                </c:pt>
                <c:pt idx="806">
                  <c:v>18100446772.314571</c:v>
                </c:pt>
                <c:pt idx="807">
                  <c:v>19317803610.569473</c:v>
                </c:pt>
                <c:pt idx="808">
                  <c:v>20534168609.847866</c:v>
                </c:pt>
                <c:pt idx="809">
                  <c:v>21749475088.092491</c:v>
                </c:pt>
                <c:pt idx="810">
                  <c:v>22963656421.016384</c:v>
                </c:pt>
                <c:pt idx="811">
                  <c:v>24176646045.82798</c:v>
                </c:pt>
                <c:pt idx="812">
                  <c:v>25388377464.957008</c:v>
                </c:pt>
                <c:pt idx="813">
                  <c:v>26598784249.780968</c:v>
                </c:pt>
                <c:pt idx="814">
                  <c:v>27807800044.351952</c:v>
                </c:pt>
                <c:pt idx="815">
                  <c:v>29015358569.123569</c:v>
                </c:pt>
                <c:pt idx="816">
                  <c:v>30221393624.677731</c:v>
                </c:pt>
                <c:pt idx="817">
                  <c:v>31425839095.451073</c:v>
                </c:pt>
                <c:pt idx="818">
                  <c:v>32628628953.460762</c:v>
                </c:pt>
                <c:pt idx="819">
                  <c:v>33829697262.029453</c:v>
                </c:pt>
                <c:pt idx="820">
                  <c:v>35028978179.509148</c:v>
                </c:pt>
                <c:pt idx="821">
                  <c:v>36226405963.003693</c:v>
                </c:pt>
                <c:pt idx="822">
                  <c:v>37421914972.089722</c:v>
                </c:pt>
                <c:pt idx="823">
                  <c:v>38615439672.535751</c:v>
                </c:pt>
                <c:pt idx="824">
                  <c:v>39806914640.019165</c:v>
                </c:pt>
                <c:pt idx="825">
                  <c:v>40996274563.840897</c:v>
                </c:pt>
                <c:pt idx="826">
                  <c:v>42183454250.63752</c:v>
                </c:pt>
                <c:pt idx="827">
                  <c:v>43368388628.090469</c:v>
                </c:pt>
                <c:pt idx="828">
                  <c:v>44551012748.63221</c:v>
                </c:pt>
                <c:pt idx="829">
                  <c:v>45731261793.14901</c:v>
                </c:pt>
                <c:pt idx="830">
                  <c:v>46909071074.680145</c:v>
                </c:pt>
                <c:pt idx="831">
                  <c:v>48084376042.113213</c:v>
                </c:pt>
                <c:pt idx="832">
                  <c:v>49257112283.875343</c:v>
                </c:pt>
                <c:pt idx="833">
                  <c:v>50427215531.619995</c:v>
                </c:pt>
                <c:pt idx="834">
                  <c:v>51594621663.909126</c:v>
                </c:pt>
                <c:pt idx="835">
                  <c:v>52759266709.89045</c:v>
                </c:pt>
                <c:pt idx="836">
                  <c:v>53921086852.969521</c:v>
                </c:pt>
                <c:pt idx="837">
                  <c:v>55080018434.476357</c:v>
                </c:pt>
                <c:pt idx="838">
                  <c:v>56235997957.326408</c:v>
                </c:pt>
                <c:pt idx="839">
                  <c:v>57388962089.675499</c:v>
                </c:pt>
                <c:pt idx="840">
                  <c:v>58538847668.568565</c:v>
                </c:pt>
                <c:pt idx="841">
                  <c:v>59685591703.581886</c:v>
                </c:pt>
                <c:pt idx="842">
                  <c:v>60829131380.458496</c:v>
                </c:pt>
                <c:pt idx="843">
                  <c:v>61969404064.736618</c:v>
                </c:pt>
                <c:pt idx="844">
                  <c:v>63106347305.37072</c:v>
                </c:pt>
                <c:pt idx="845">
                  <c:v>64239898838.344994</c:v>
                </c:pt>
                <c:pt idx="846">
                  <c:v>65369996590.278999</c:v>
                </c:pt>
                <c:pt idx="847">
                  <c:v>66496578682.025139</c:v>
                </c:pt>
                <c:pt idx="848">
                  <c:v>67619583432.257721</c:v>
                </c:pt>
                <c:pt idx="849">
                  <c:v>68738949361.053375</c:v>
                </c:pt>
                <c:pt idx="850">
                  <c:v>69854615193.462448</c:v>
                </c:pt>
                <c:pt idx="851">
                  <c:v>70966519863.071228</c:v>
                </c:pt>
                <c:pt idx="852">
                  <c:v>72074602515.554596</c:v>
                </c:pt>
                <c:pt idx="853">
                  <c:v>73178802512.218887</c:v>
                </c:pt>
                <c:pt idx="854">
                  <c:v>74279059433.534775</c:v>
                </c:pt>
                <c:pt idx="855">
                  <c:v>75375313082.659698</c:v>
                </c:pt>
                <c:pt idx="856">
                  <c:v>76467503488.949692</c:v>
                </c:pt>
                <c:pt idx="857">
                  <c:v>77555570911.460358</c:v>
                </c:pt>
                <c:pt idx="858">
                  <c:v>78639455842.436615</c:v>
                </c:pt>
                <c:pt idx="859">
                  <c:v>79719099010.791</c:v>
                </c:pt>
                <c:pt idx="860">
                  <c:v>80794441385.570236</c:v>
                </c:pt>
                <c:pt idx="861">
                  <c:v>81865424179.40976</c:v>
                </c:pt>
                <c:pt idx="862">
                  <c:v>82931988851.975952</c:v>
                </c:pt>
                <c:pt idx="863">
                  <c:v>83994077113.395798</c:v>
                </c:pt>
                <c:pt idx="864">
                  <c:v>85051630927.673706</c:v>
                </c:pt>
                <c:pt idx="865">
                  <c:v>86104592516.095154</c:v>
                </c:pt>
                <c:pt idx="866">
                  <c:v>87152904360.616898</c:v>
                </c:pt>
                <c:pt idx="867">
                  <c:v>88196509207.243561</c:v>
                </c:pt>
                <c:pt idx="868">
                  <c:v>89235350069.390152</c:v>
                </c:pt>
                <c:pt idx="869">
                  <c:v>90269370231.230392</c:v>
                </c:pt>
                <c:pt idx="870">
                  <c:v>91298513251.030457</c:v>
                </c:pt>
                <c:pt idx="871">
                  <c:v>92322722964.467926</c:v>
                </c:pt>
                <c:pt idx="872">
                  <c:v>93341943487.935638</c:v>
                </c:pt>
                <c:pt idx="873">
                  <c:v>94356119221.830124</c:v>
                </c:pt>
                <c:pt idx="874">
                  <c:v>95365194853.824478</c:v>
                </c:pt>
                <c:pt idx="875">
                  <c:v>96369115362.125198</c:v>
                </c:pt>
                <c:pt idx="876">
                  <c:v>97367826018.712891</c:v>
                </c:pt>
                <c:pt idx="877">
                  <c:v>98361272392.566437</c:v>
                </c:pt>
                <c:pt idx="878">
                  <c:v>99349400352.870422</c:v>
                </c:pt>
                <c:pt idx="879">
                  <c:v>100332156072.20554</c:v>
                </c:pt>
                <c:pt idx="880">
                  <c:v>101309486029.72165</c:v>
                </c:pt>
                <c:pt idx="881">
                  <c:v>102281337014.29327</c:v>
                </c:pt>
                <c:pt idx="882">
                  <c:v>103247656127.65723</c:v>
                </c:pt>
                <c:pt idx="883">
                  <c:v>104208390787.53206</c:v>
                </c:pt>
                <c:pt idx="884">
                  <c:v>105163488730.71919</c:v>
                </c:pt>
                <c:pt idx="885">
                  <c:v>106112898016.18532</c:v>
                </c:pt>
                <c:pt idx="886">
                  <c:v>107056567028.12579</c:v>
                </c:pt>
                <c:pt idx="887">
                  <c:v>107994444479.00896</c:v>
                </c:pt>
                <c:pt idx="888">
                  <c:v>108926479412.6008</c:v>
                </c:pt>
                <c:pt idx="889">
                  <c:v>109852621206.96999</c:v>
                </c:pt>
                <c:pt idx="890">
                  <c:v>110772819577.47285</c:v>
                </c:pt>
                <c:pt idx="891">
                  <c:v>111687024579.71803</c:v>
                </c:pt>
                <c:pt idx="892">
                  <c:v>112595186612.51064</c:v>
                </c:pt>
                <c:pt idx="893">
                  <c:v>113497256420.77553</c:v>
                </c:pt>
                <c:pt idx="894">
                  <c:v>114393185098.45959</c:v>
                </c:pt>
                <c:pt idx="895">
                  <c:v>115282924091.41261</c:v>
                </c:pt>
                <c:pt idx="896">
                  <c:v>116166425200.24661</c:v>
                </c:pt>
                <c:pt idx="897">
                  <c:v>117043640583.17329</c:v>
                </c:pt>
                <c:pt idx="898">
                  <c:v>117914522758.81935</c:v>
                </c:pt>
                <c:pt idx="899">
                  <c:v>118779024609.01952</c:v>
                </c:pt>
                <c:pt idx="900">
                  <c:v>119637099381.58685</c:v>
                </c:pt>
                <c:pt idx="901">
                  <c:v>120488700693.0603</c:v>
                </c:pt>
                <c:pt idx="902">
                  <c:v>121333782531.42903</c:v>
                </c:pt>
                <c:pt idx="903">
                  <c:v>122172299258.83344</c:v>
                </c:pt>
                <c:pt idx="904">
                  <c:v>123004205614.24255</c:v>
                </c:pt>
                <c:pt idx="905">
                  <c:v>123829456716.10759</c:v>
                </c:pt>
                <c:pt idx="906">
                  <c:v>124648008064.99135</c:v>
                </c:pt>
                <c:pt idx="907">
                  <c:v>125459815546.17329</c:v>
                </c:pt>
                <c:pt idx="908">
                  <c:v>126264835432.2301</c:v>
                </c:pt>
                <c:pt idx="909">
                  <c:v>127063024385.59132</c:v>
                </c:pt>
                <c:pt idx="910">
                  <c:v>127854339461.06999</c:v>
                </c:pt>
                <c:pt idx="911">
                  <c:v>128638738108.36801</c:v>
                </c:pt>
                <c:pt idx="912">
                  <c:v>129416178174.55594</c:v>
                </c:pt>
                <c:pt idx="913">
                  <c:v>130186617906.52707</c:v>
                </c:pt>
                <c:pt idx="914">
                  <c:v>130950015953.42554</c:v>
                </c:pt>
                <c:pt idx="915">
                  <c:v>131706331369.04817</c:v>
                </c:pt>
                <c:pt idx="916">
                  <c:v>132455523614.22003</c:v>
                </c:pt>
                <c:pt idx="917">
                  <c:v>133197552559.14316</c:v>
                </c:pt>
                <c:pt idx="918">
                  <c:v>133932378485.7186</c:v>
                </c:pt>
                <c:pt idx="919">
                  <c:v>134659962089.84125</c:v>
                </c:pt>
                <c:pt idx="920">
                  <c:v>135380264483.66745</c:v>
                </c:pt>
                <c:pt idx="921">
                  <c:v>136093247197.85512</c:v>
                </c:pt>
                <c:pt idx="922">
                  <c:v>136798872183.77606</c:v>
                </c:pt>
                <c:pt idx="923">
                  <c:v>137497101815.7005</c:v>
                </c:pt>
                <c:pt idx="924">
                  <c:v>138187898892.95337</c:v>
                </c:pt>
                <c:pt idx="925">
                  <c:v>138871226642.04239</c:v>
                </c:pt>
                <c:pt idx="926">
                  <c:v>139547048718.75751</c:v>
                </c:pt>
                <c:pt idx="927">
                  <c:v>140215329210.24173</c:v>
                </c:pt>
                <c:pt idx="928">
                  <c:v>140876032637.03302</c:v>
                </c:pt>
                <c:pt idx="929">
                  <c:v>141529123955.07709</c:v>
                </c:pt>
                <c:pt idx="930">
                  <c:v>142174568557.71085</c:v>
                </c:pt>
                <c:pt idx="931">
                  <c:v>142812332277.61649</c:v>
                </c:pt>
                <c:pt idx="932">
                  <c:v>143442381388.74591</c:v>
                </c:pt>
                <c:pt idx="933">
                  <c:v>144064682608.21524</c:v>
                </c:pt>
                <c:pt idx="934">
                  <c:v>144679203098.1694</c:v>
                </c:pt>
                <c:pt idx="935">
                  <c:v>145285910467.61652</c:v>
                </c:pt>
                <c:pt idx="936">
                  <c:v>145884772774.2319</c:v>
                </c:pt>
                <c:pt idx="937">
                  <c:v>146475758526.13171</c:v>
                </c:pt>
                <c:pt idx="938">
                  <c:v>147058836683.61569</c:v>
                </c:pt>
                <c:pt idx="939">
                  <c:v>147633976660.87921</c:v>
                </c:pt>
                <c:pt idx="940">
                  <c:v>148201148327.6944</c:v>
                </c:pt>
                <c:pt idx="941">
                  <c:v>148760322011.05991</c:v>
                </c:pt>
                <c:pt idx="942">
                  <c:v>149311468496.81958</c:v>
                </c:pt>
                <c:pt idx="943">
                  <c:v>149854559031.2496</c:v>
                </c:pt>
                <c:pt idx="944">
                  <c:v>150389565322.61401</c:v>
                </c:pt>
                <c:pt idx="945">
                  <c:v>150916459542.68857</c:v>
                </c:pt>
                <c:pt idx="946">
                  <c:v>151435214328.25272</c:v>
                </c:pt>
                <c:pt idx="947">
                  <c:v>151945802782.54956</c:v>
                </c:pt>
                <c:pt idx="948">
                  <c:v>152448198476.71368</c:v>
                </c:pt>
                <c:pt idx="949">
                  <c:v>152942375451.16672</c:v>
                </c:pt>
                <c:pt idx="950">
                  <c:v>153428308216.98056</c:v>
                </c:pt>
                <c:pt idx="951">
                  <c:v>153905971757.20804</c:v>
                </c:pt>
                <c:pt idx="952">
                  <c:v>154375341528.181</c:v>
                </c:pt>
                <c:pt idx="953">
                  <c:v>154836393460.7756</c:v>
                </c:pt>
                <c:pt idx="954">
                  <c:v>155289103961.64487</c:v>
                </c:pt>
                <c:pt idx="955">
                  <c:v>155733449914.41815</c:v>
                </c:pt>
                <c:pt idx="956">
                  <c:v>156169408680.86768</c:v>
                </c:pt>
                <c:pt idx="957">
                  <c:v>156596958102.04184</c:v>
                </c:pt>
                <c:pt idx="958">
                  <c:v>157016076499.3653</c:v>
                </c:pt>
                <c:pt idx="959">
                  <c:v>157426742675.70569</c:v>
                </c:pt>
                <c:pt idx="960">
                  <c:v>157828935916.40698</c:v>
                </c:pt>
                <c:pt idx="961">
                  <c:v>158222635990.28925</c:v>
                </c:pt>
                <c:pt idx="962">
                  <c:v>158607823150.61481</c:v>
                </c:pt>
                <c:pt idx="963">
                  <c:v>158984478136.02084</c:v>
                </c:pt>
                <c:pt idx="964">
                  <c:v>159352582171.41809</c:v>
                </c:pt>
                <c:pt idx="965">
                  <c:v>159712116968.8559</c:v>
                </c:pt>
                <c:pt idx="966">
                  <c:v>160063064728.35318</c:v>
                </c:pt>
                <c:pt idx="967">
                  <c:v>160405408138.69568</c:v>
                </c:pt>
                <c:pt idx="968">
                  <c:v>160739130378.19897</c:v>
                </c:pt>
                <c:pt idx="969">
                  <c:v>161064215115.43759</c:v>
                </c:pt>
                <c:pt idx="970">
                  <c:v>161380646509.94</c:v>
                </c:pt>
                <c:pt idx="971">
                  <c:v>161688409212.84933</c:v>
                </c:pt>
                <c:pt idx="972">
                  <c:v>161987488367.55005</c:v>
                </c:pt>
                <c:pt idx="973">
                  <c:v>162277869610.26025</c:v>
                </c:pt>
                <c:pt idx="974">
                  <c:v>162559539070.58975</c:v>
                </c:pt>
                <c:pt idx="975">
                  <c:v>162832483372.06387</c:v>
                </c:pt>
                <c:pt idx="976">
                  <c:v>163096689632.61282</c:v>
                </c:pt>
                <c:pt idx="977">
                  <c:v>163352145465.02686</c:v>
                </c:pt>
                <c:pt idx="978">
                  <c:v>163598838977.37686</c:v>
                </c:pt>
                <c:pt idx="979">
                  <c:v>163836758773.40073</c:v>
                </c:pt>
                <c:pt idx="980">
                  <c:v>164065893952.85516</c:v>
                </c:pt>
                <c:pt idx="981">
                  <c:v>164286234111.83316</c:v>
                </c:pt>
                <c:pt idx="982">
                  <c:v>164497769343.04706</c:v>
                </c:pt>
                <c:pt idx="983">
                  <c:v>164700490236.07715</c:v>
                </c:pt>
                <c:pt idx="984">
                  <c:v>164894387877.58582</c:v>
                </c:pt>
                <c:pt idx="985">
                  <c:v>165079453851.49731</c:v>
                </c:pt>
                <c:pt idx="986">
                  <c:v>165255680239.14316</c:v>
                </c:pt>
                <c:pt idx="987">
                  <c:v>165423059619.37305</c:v>
                </c:pt>
                <c:pt idx="988">
                  <c:v>165581585068.63153</c:v>
                </c:pt>
                <c:pt idx="989">
                  <c:v>165731250161.00012</c:v>
                </c:pt>
                <c:pt idx="990">
                  <c:v>165872048968.20535</c:v>
                </c:pt>
                <c:pt idx="991">
                  <c:v>166003976059.59235</c:v>
                </c:pt>
                <c:pt idx="992">
                  <c:v>166127026502.06412</c:v>
                </c:pt>
                <c:pt idx="993">
                  <c:v>166241195859.98676</c:v>
                </c:pt>
                <c:pt idx="994">
                  <c:v>166346480195.06042</c:v>
                </c:pt>
                <c:pt idx="995">
                  <c:v>166442876066.1561</c:v>
                </c:pt>
                <c:pt idx="996">
                  <c:v>166530380529.11835</c:v>
                </c:pt>
                <c:pt idx="997">
                  <c:v>166608991136.53394</c:v>
                </c:pt>
                <c:pt idx="998">
                  <c:v>166678705937.46667</c:v>
                </c:pt>
                <c:pt idx="999">
                  <c:v>166739523477.15811</c:v>
                </c:pt>
                <c:pt idx="1000">
                  <c:v>166791442796.69446</c:v>
                </c:pt>
                <c:pt idx="1001">
                  <c:v>166834463432.6398</c:v>
                </c:pt>
                <c:pt idx="1002">
                  <c:v>166868585416.63553</c:v>
                </c:pt>
                <c:pt idx="1003">
                  <c:v>166893809274.96606</c:v>
                </c:pt>
                <c:pt idx="1004">
                  <c:v>166910136028.09116</c:v>
                </c:pt>
                <c:pt idx="1005">
                  <c:v>166917567190.14462</c:v>
                </c:pt>
                <c:pt idx="1006">
                  <c:v>166916104768.39972</c:v>
                </c:pt>
                <c:pt idx="1007">
                  <c:v>166905751262.7012</c:v>
                </c:pt>
                <c:pt idx="1008">
                  <c:v>166886509664.86417</c:v>
                </c:pt>
                <c:pt idx="1009">
                  <c:v>166858383458.03976</c:v>
                </c:pt>
                <c:pt idx="1010">
                  <c:v>166821376616.04803</c:v>
                </c:pt>
                <c:pt idx="1011">
                  <c:v>166775493602.67761</c:v>
                </c:pt>
                <c:pt idx="1012">
                  <c:v>166720739370.95288</c:v>
                </c:pt>
                <c:pt idx="1013">
                  <c:v>166657119362.36823</c:v>
                </c:pt>
                <c:pt idx="1014">
                  <c:v>166584639506.08984</c:v>
                </c:pt>
                <c:pt idx="1015">
                  <c:v>166503306218.12506</c:v>
                </c:pt>
                <c:pt idx="1016">
                  <c:v>166413126400.45941</c:v>
                </c:pt>
                <c:pt idx="1017">
                  <c:v>166314107440.16125</c:v>
                </c:pt>
                <c:pt idx="1018">
                  <c:v>166206257208.45468</c:v>
                </c:pt>
                <c:pt idx="1019">
                  <c:v>166089584059.76019</c:v>
                </c:pt>
                <c:pt idx="1020">
                  <c:v>165964096830.70364</c:v>
                </c:pt>
                <c:pt idx="1021">
                  <c:v>165829804839.0936</c:v>
                </c:pt>
                <c:pt idx="1022">
                  <c:v>165686717882.8671</c:v>
                </c:pt>
                <c:pt idx="1023">
                  <c:v>165534846239.00406</c:v>
                </c:pt>
                <c:pt idx="1024">
                  <c:v>165374200662.41037</c:v>
                </c:pt>
                <c:pt idx="1025">
                  <c:v>165204792384.77011</c:v>
                </c:pt>
                <c:pt idx="1026">
                  <c:v>165026633113.36658</c:v>
                </c:pt>
                <c:pt idx="1027">
                  <c:v>164839735029.87274</c:v>
                </c:pt>
                <c:pt idx="1028">
                  <c:v>164644110789.11105</c:v>
                </c:pt>
                <c:pt idx="1029">
                  <c:v>164439773517.78281</c:v>
                </c:pt>
                <c:pt idx="1030">
                  <c:v>164226736813.16714</c:v>
                </c:pt>
                <c:pt idx="1031">
                  <c:v>164005014741.7901</c:v>
                </c:pt>
                <c:pt idx="1032">
                  <c:v>163774621838.06369</c:v>
                </c:pt>
                <c:pt idx="1033">
                  <c:v>163535573102.89511</c:v>
                </c:pt>
                <c:pt idx="1034">
                  <c:v>163287884002.26657</c:v>
                </c:pt>
                <c:pt idx="1035">
                  <c:v>163031570465.78558</c:v>
                </c:pt>
                <c:pt idx="1036">
                  <c:v>162766648885.20615</c:v>
                </c:pt>
                <c:pt idx="1037">
                  <c:v>162493136112.92081</c:v>
                </c:pt>
                <c:pt idx="1038">
                  <c:v>162211049460.42404</c:v>
                </c:pt>
                <c:pt idx="1039">
                  <c:v>161920406696.74689</c:v>
                </c:pt>
                <c:pt idx="1040">
                  <c:v>161621226046.86319</c:v>
                </c:pt>
                <c:pt idx="1041">
                  <c:v>161313526190.0676</c:v>
                </c:pt>
                <c:pt idx="1042">
                  <c:v>160997326258.32556</c:v>
                </c:pt>
                <c:pt idx="1043">
                  <c:v>160672645834.59546</c:v>
                </c:pt>
                <c:pt idx="1044">
                  <c:v>160339504951.12311</c:v>
                </c:pt>
                <c:pt idx="1045">
                  <c:v>159997924087.70886</c:v>
                </c:pt>
                <c:pt idx="1046">
                  <c:v>159647924169.94757</c:v>
                </c:pt>
                <c:pt idx="1047">
                  <c:v>159289526567.44147</c:v>
                </c:pt>
                <c:pt idx="1048">
                  <c:v>158922753091.98627</c:v>
                </c:pt>
                <c:pt idx="1049">
                  <c:v>158547625995.73087</c:v>
                </c:pt>
                <c:pt idx="1050">
                  <c:v>158164167969.31052</c:v>
                </c:pt>
                <c:pt idx="1051">
                  <c:v>157772402139.95407</c:v>
                </c:pt>
                <c:pt idx="1052">
                  <c:v>157372352069.56516</c:v>
                </c:pt>
                <c:pt idx="1053">
                  <c:v>156964041752.77786</c:v>
                </c:pt>
                <c:pt idx="1054">
                  <c:v>156547495614.98697</c:v>
                </c:pt>
                <c:pt idx="1055">
                  <c:v>156122738510.35291</c:v>
                </c:pt>
                <c:pt idx="1056">
                  <c:v>155689795719.7818</c:v>
                </c:pt>
                <c:pt idx="1057">
                  <c:v>155248692948.88083</c:v>
                </c:pt>
                <c:pt idx="1058">
                  <c:v>154799456325.8891</c:v>
                </c:pt>
                <c:pt idx="1059">
                  <c:v>154342112399.58417</c:v>
                </c:pt>
                <c:pt idx="1060">
                  <c:v>153876688137.16473</c:v>
                </c:pt>
                <c:pt idx="1061">
                  <c:v>153403210922.10941</c:v>
                </c:pt>
                <c:pt idx="1062">
                  <c:v>152921708552.01205</c:v>
                </c:pt>
                <c:pt idx="1063">
                  <c:v>152432209236.39392</c:v>
                </c:pt>
                <c:pt idx="1064">
                  <c:v>151934741594.49265</c:v>
                </c:pt>
                <c:pt idx="1065">
                  <c:v>151429334653.02847</c:v>
                </c:pt>
                <c:pt idx="1066">
                  <c:v>150916017843.94818</c:v>
                </c:pt>
                <c:pt idx="1067">
                  <c:v>150394821002.14642</c:v>
                </c:pt>
                <c:pt idx="1068">
                  <c:v>149865774363.16531</c:v>
                </c:pt>
                <c:pt idx="1069">
                  <c:v>149328908560.87222</c:v>
                </c:pt>
                <c:pt idx="1070">
                  <c:v>148784254625.11597</c:v>
                </c:pt>
                <c:pt idx="1071">
                  <c:v>148231843979.36185</c:v>
                </c:pt>
                <c:pt idx="1072">
                  <c:v>147671708438.30576</c:v>
                </c:pt>
                <c:pt idx="1073">
                  <c:v>147103880205.46753</c:v>
                </c:pt>
                <c:pt idx="1074">
                  <c:v>146528391870.76382</c:v>
                </c:pt>
                <c:pt idx="1075">
                  <c:v>145945276408.06082</c:v>
                </c:pt>
                <c:pt idx="1076">
                  <c:v>145354567172.70712</c:v>
                </c:pt>
                <c:pt idx="1077">
                  <c:v>144756297899.04684</c:v>
                </c:pt>
                <c:pt idx="1078">
                  <c:v>144150502697.91345</c:v>
                </c:pt>
                <c:pt idx="1079">
                  <c:v>143537216054.1044</c:v>
                </c:pt>
                <c:pt idx="1080">
                  <c:v>142916472823.83694</c:v>
                </c:pt>
                <c:pt idx="1081">
                  <c:v>142288308232.18542</c:v>
                </c:pt>
                <c:pt idx="1082">
                  <c:v>141652757870.50027</c:v>
                </c:pt>
                <c:pt idx="1083">
                  <c:v>141009857693.80881</c:v>
                </c:pt>
                <c:pt idx="1084">
                  <c:v>140359644018.19855</c:v>
                </c:pt>
                <c:pt idx="1085">
                  <c:v>139702153518.18283</c:v>
                </c:pt>
                <c:pt idx="1086">
                  <c:v>139037423224.04932</c:v>
                </c:pt>
                <c:pt idx="1087">
                  <c:v>138365490519.19153</c:v>
                </c:pt>
                <c:pt idx="1088">
                  <c:v>137686393137.42374</c:v>
                </c:pt>
                <c:pt idx="1089">
                  <c:v>137000169160.27954</c:v>
                </c:pt>
                <c:pt idx="1090">
                  <c:v>136306857014.2942</c:v>
                </c:pt>
                <c:pt idx="1091">
                  <c:v>135606495468.2713</c:v>
                </c:pt>
                <c:pt idx="1092">
                  <c:v>134899123630.53372</c:v>
                </c:pt>
                <c:pt idx="1093">
                  <c:v>134184780946.15944</c:v>
                </c:pt>
                <c:pt idx="1094">
                  <c:v>133463507194.20233</c:v>
                </c:pt>
                <c:pt idx="1095">
                  <c:v>132735342484.89818</c:v>
                </c:pt>
                <c:pt idx="1096">
                  <c:v>132000327256.85637</c:v>
                </c:pt>
                <c:pt idx="1097">
                  <c:v>131258502274.2373</c:v>
                </c:pt>
                <c:pt idx="1098">
                  <c:v>130509908623.91603</c:v>
                </c:pt>
                <c:pt idx="1099">
                  <c:v>129754587712.63223</c:v>
                </c:pt>
                <c:pt idx="1100">
                  <c:v>128992581264.12692</c:v>
                </c:pt>
                <c:pt idx="1101">
                  <c:v>128223931316.2661</c:v>
                </c:pt>
                <c:pt idx="1102">
                  <c:v>127448680218.15158</c:v>
                </c:pt>
                <c:pt idx="1103">
                  <c:v>126666870627.21947</c:v>
                </c:pt>
                <c:pt idx="1104">
                  <c:v>125878545506.32632</c:v>
                </c:pt>
                <c:pt idx="1105">
                  <c:v>125083748120.82347</c:v>
                </c:pt>
                <c:pt idx="1106">
                  <c:v>124282522035.61963</c:v>
                </c:pt>
                <c:pt idx="1107">
                  <c:v>123474911112.23219</c:v>
                </c:pt>
                <c:pt idx="1108">
                  <c:v>122660959505.82744</c:v>
                </c:pt>
                <c:pt idx="1109">
                  <c:v>121840711662.24988</c:v>
                </c:pt>
                <c:pt idx="1110">
                  <c:v>121014212315.04117</c:v>
                </c:pt>
                <c:pt idx="1111">
                  <c:v>120181506482.44868</c:v>
                </c:pt>
                <c:pt idx="1112">
                  <c:v>119342639464.42415</c:v>
                </c:pt>
                <c:pt idx="1113">
                  <c:v>118497656839.61259</c:v>
                </c:pt>
                <c:pt idx="1114">
                  <c:v>117646604462.33185</c:v>
                </c:pt>
                <c:pt idx="1115">
                  <c:v>116789528459.54291</c:v>
                </c:pt>
                <c:pt idx="1116">
                  <c:v>115926475227.81143</c:v>
                </c:pt>
                <c:pt idx="1117">
                  <c:v>115057491430.26064</c:v>
                </c:pt>
                <c:pt idx="1118">
                  <c:v>114182623993.51588</c:v>
                </c:pt>
                <c:pt idx="1119">
                  <c:v>113301920104.64119</c:v>
                </c:pt>
                <c:pt idx="1120">
                  <c:v>112415427208.06795</c:v>
                </c:pt>
                <c:pt idx="1121">
                  <c:v>111523193002.51619</c:v>
                </c:pt>
                <c:pt idx="1122">
                  <c:v>110625265437.9086</c:v>
                </c:pt>
                <c:pt idx="1123">
                  <c:v>109721692712.2775</c:v>
                </c:pt>
                <c:pt idx="1124">
                  <c:v>108812523268.66524</c:v>
                </c:pt>
                <c:pt idx="1125">
                  <c:v>107897805792.01807</c:v>
                </c:pt>
                <c:pt idx="1126">
                  <c:v>106977589206.07388</c:v>
                </c:pt>
                <c:pt idx="1127">
                  <c:v>106051922670.24409</c:v>
                </c:pt>
                <c:pt idx="1128">
                  <c:v>105120855576.48984</c:v>
                </c:pt>
                <c:pt idx="1129">
                  <c:v>104184437546.19281</c:v>
                </c:pt>
                <c:pt idx="1130">
                  <c:v>103242718427.02106</c:v>
                </c:pt>
                <c:pt idx="1131">
                  <c:v>102295748289.78986</c:v>
                </c:pt>
                <c:pt idx="1132">
                  <c:v>101343577425.31804</c:v>
                </c:pt>
                <c:pt idx="1133">
                  <c:v>100386256341.28001</c:v>
                </c:pt>
                <c:pt idx="1134">
                  <c:v>99423835759.053726</c:v>
                </c:pt>
                <c:pt idx="1135">
                  <c:v>98456366610.564774</c:v>
                </c:pt>
                <c:pt idx="1136">
                  <c:v>97483900035.127045</c:v>
                </c:pt>
                <c:pt idx="1137">
                  <c:v>96506487376.279984</c:v>
                </c:pt>
                <c:pt idx="1138">
                  <c:v>95524180178.622864</c:v>
                </c:pt>
                <c:pt idx="1139">
                  <c:v>94537030184.646301</c:v>
                </c:pt>
                <c:pt idx="1140">
                  <c:v>93545089331.561157</c:v>
                </c:pt>
                <c:pt idx="1141">
                  <c:v>92548409748.125229</c:v>
                </c:pt>
                <c:pt idx="1142">
                  <c:v>91547043751.467834</c:v>
                </c:pt>
                <c:pt idx="1143">
                  <c:v>90541043843.912689</c:v>
                </c:pt>
                <c:pt idx="1144">
                  <c:v>89530462709.799149</c:v>
                </c:pt>
                <c:pt idx="1145">
                  <c:v>88515353212.302216</c:v>
                </c:pt>
                <c:pt idx="1146">
                  <c:v>87495768390.25148</c:v>
                </c:pt>
                <c:pt idx="1147">
                  <c:v>86471761454.949188</c:v>
                </c:pt>
                <c:pt idx="1148">
                  <c:v>85443385786.987793</c:v>
                </c:pt>
                <c:pt idx="1149">
                  <c:v>84410694933.067169</c:v>
                </c:pt>
                <c:pt idx="1150">
                  <c:v>83373742602.811646</c:v>
                </c:pt>
                <c:pt idx="1151">
                  <c:v>82332582665.58725</c:v>
                </c:pt>
                <c:pt idx="1152">
                  <c:v>81287269147.319275</c:v>
                </c:pt>
                <c:pt idx="1153">
                  <c:v>80237856227.310486</c:v>
                </c:pt>
                <c:pt idx="1154">
                  <c:v>79184398235.060074</c:v>
                </c:pt>
                <c:pt idx="1155">
                  <c:v>78126949647.08371</c:v>
                </c:pt>
                <c:pt idx="1156">
                  <c:v>77065565083.734909</c:v>
                </c:pt>
                <c:pt idx="1157">
                  <c:v>76000299306.027802</c:v>
                </c:pt>
                <c:pt idx="1158">
                  <c:v>74931207212.461761</c:v>
                </c:pt>
                <c:pt idx="1159">
                  <c:v>73858343835.847839</c:v>
                </c:pt>
                <c:pt idx="1160">
                  <c:v>72781764340.137482</c:v>
                </c:pt>
                <c:pt idx="1161">
                  <c:v>71701524017.253571</c:v>
                </c:pt>
                <c:pt idx="1162">
                  <c:v>70617678283.924088</c:v>
                </c:pt>
                <c:pt idx="1163">
                  <c:v>69530282678.518539</c:v>
                </c:pt>
                <c:pt idx="1164">
                  <c:v>68439392857.887505</c:v>
                </c:pt>
                <c:pt idx="1165">
                  <c:v>67345064594.205322</c:v>
                </c:pt>
                <c:pt idx="1166">
                  <c:v>66247353771.816299</c:v>
                </c:pt>
                <c:pt idx="1167">
                  <c:v>65146316384.084503</c:v>
                </c:pt>
                <c:pt idx="1168">
                  <c:v>64042008530.247444</c:v>
                </c:pt>
                <c:pt idx="1169">
                  <c:v>62934486412.273834</c:v>
                </c:pt>
                <c:pt idx="1170">
                  <c:v>61823806331.725548</c:v>
                </c:pt>
                <c:pt idx="1171">
                  <c:v>60710024686.624107</c:v>
                </c:pt>
                <c:pt idx="1172">
                  <c:v>59593197968.321754</c:v>
                </c:pt>
                <c:pt idx="1173">
                  <c:v>58473382758.377426</c:v>
                </c:pt>
                <c:pt idx="1174">
                  <c:v>57350635725.437744</c:v>
                </c:pt>
                <c:pt idx="1175">
                  <c:v>56225013622.123245</c:v>
                </c:pt>
                <c:pt idx="1176">
                  <c:v>55096573281.920036</c:v>
                </c:pt>
                <c:pt idx="1177">
                  <c:v>53965371616.077034</c:v>
                </c:pt>
                <c:pt idx="1178">
                  <c:v>52831465610.509048</c:v>
                </c:pt>
                <c:pt idx="1179">
                  <c:v>51694912322.705788</c:v>
                </c:pt>
                <c:pt idx="1180">
                  <c:v>50555768878.647064</c:v>
                </c:pt>
                <c:pt idx="1181">
                  <c:v>49414092469.724312</c:v>
                </c:pt>
                <c:pt idx="1182">
                  <c:v>48269940349.668617</c:v>
                </c:pt>
                <c:pt idx="1183">
                  <c:v>47123369831.485458</c:v>
                </c:pt>
                <c:pt idx="1184">
                  <c:v>45974438284.396309</c:v>
                </c:pt>
                <c:pt idx="1185">
                  <c:v>44823203130.787224</c:v>
                </c:pt>
                <c:pt idx="1186">
                  <c:v>43669721843.164703</c:v>
                </c:pt>
                <c:pt idx="1187">
                  <c:v>42514051941.118851</c:v>
                </c:pt>
                <c:pt idx="1188">
                  <c:v>41356250988.294121</c:v>
                </c:pt>
                <c:pt idx="1189">
                  <c:v>40196376589.367737</c:v>
                </c:pt>
                <c:pt idx="1190">
                  <c:v>39034486387.035965</c:v>
                </c:pt>
                <c:pt idx="1191">
                  <c:v>37870638059.008408</c:v>
                </c:pt>
                <c:pt idx="1192">
                  <c:v>36704889315.01046</c:v>
                </c:pt>
                <c:pt idx="1193">
                  <c:v>35537297893.794113</c:v>
                </c:pt>
                <c:pt idx="1194">
                  <c:v>34367921560.157219</c:v>
                </c:pt>
                <c:pt idx="1195">
                  <c:v>33196818101.971371</c:v>
                </c:pt>
                <c:pt idx="1196">
                  <c:v>32024045327.218597</c:v>
                </c:pt>
                <c:pt idx="1197">
                  <c:v>30849661061.036953</c:v>
                </c:pt>
                <c:pt idx="1198">
                  <c:v>29673723142.775169</c:v>
                </c:pt>
                <c:pt idx="1199">
                  <c:v>28496289423.056545</c:v>
                </c:pt>
                <c:pt idx="1200">
                  <c:v>27317417760.852158</c:v>
                </c:pt>
                <c:pt idx="1201">
                  <c:v>26137166020.563572</c:v>
                </c:pt>
                <c:pt idx="1202">
                  <c:v>24955592069.115177</c:v>
                </c:pt>
                <c:pt idx="1203">
                  <c:v>23772753773.056271</c:v>
                </c:pt>
                <c:pt idx="1204">
                  <c:v>22588708995.673038</c:v>
                </c:pt>
                <c:pt idx="1205">
                  <c:v>21403515594.11055</c:v>
                </c:pt>
                <c:pt idx="1206">
                  <c:v>20217231416.504898</c:v>
                </c:pt>
                <c:pt idx="1207">
                  <c:v>19029914299.125614</c:v>
                </c:pt>
                <c:pt idx="1208">
                  <c:v>17841622063.528477</c:v>
                </c:pt>
                <c:pt idx="1209">
                  <c:v>16652412513.718842</c:v>
                </c:pt>
                <c:pt idx="1210">
                  <c:v>15462343433.325592</c:v>
                </c:pt>
                <c:pt idx="1211">
                  <c:v>14271472582.785868</c:v>
                </c:pt>
                <c:pt idx="1212">
                  <c:v>13079857696.54064</c:v>
                </c:pt>
                <c:pt idx="1213">
                  <c:v>11887556480.241287</c:v>
                </c:pt>
                <c:pt idx="1214">
                  <c:v>10694626607.967251</c:v>
                </c:pt>
                <c:pt idx="1215">
                  <c:v>9501125719.4549103</c:v>
                </c:pt>
                <c:pt idx="1216">
                  <c:v>8307111417.3377514</c:v>
                </c:pt>
                <c:pt idx="1217">
                  <c:v>7112641264.3979692</c:v>
                </c:pt>
                <c:pt idx="1218">
                  <c:v>5917772780.8295784</c:v>
                </c:pt>
                <c:pt idx="1219">
                  <c:v>4722563441.5131512</c:v>
                </c:pt>
                <c:pt idx="1220">
                  <c:v>3527070673.3022776</c:v>
                </c:pt>
                <c:pt idx="1221">
                  <c:v>2331351852.3218427</c:v>
                </c:pt>
                <c:pt idx="1222">
                  <c:v>1135464301.2782183</c:v>
                </c:pt>
                <c:pt idx="1223">
                  <c:v>-60534713.218533993</c:v>
                </c:pt>
                <c:pt idx="1224">
                  <c:v>-1256587983.3203614</c:v>
                </c:pt>
                <c:pt idx="1225">
                  <c:v>-2452638362.5947275</c:v>
                </c:pt>
                <c:pt idx="1226">
                  <c:v>-3648628768.6658425</c:v>
                </c:pt>
                <c:pt idx="1227">
                  <c:v>-4844502185.8435259</c:v>
                </c:pt>
                <c:pt idx="1228">
                  <c:v>-6040201667.739624</c:v>
                </c:pt>
                <c:pt idx="1229">
                  <c:v>-7235670339.8718939</c:v>
                </c:pt>
                <c:pt idx="1230">
                  <c:v>-8430851402.2552776</c:v>
                </c:pt>
                <c:pt idx="1231">
                  <c:v>-9625688131.9804859</c:v>
                </c:pt>
                <c:pt idx="1232">
                  <c:v>-10820123885.779814</c:v>
                </c:pt>
                <c:pt idx="1233">
                  <c:v>-12014102102.580114</c:v>
                </c:pt>
                <c:pt idx="1234">
                  <c:v>-13207566306.04286</c:v>
                </c:pt>
                <c:pt idx="1235">
                  <c:v>-14400460107.091217</c:v>
                </c:pt>
                <c:pt idx="1236">
                  <c:v>-15592727206.424061</c:v>
                </c:pt>
                <c:pt idx="1237">
                  <c:v>-16784311397.016874</c:v>
                </c:pt>
                <c:pt idx="1238">
                  <c:v>-17975156566.609447</c:v>
                </c:pt>
                <c:pt idx="1239">
                  <c:v>-19165206700.180336</c:v>
                </c:pt>
                <c:pt idx="1240">
                  <c:v>-20354405882.407997</c:v>
                </c:pt>
                <c:pt idx="1241">
                  <c:v>-21542698300.118542</c:v>
                </c:pt>
                <c:pt idx="1242">
                  <c:v>-22730028244.720066</c:v>
                </c:pt>
                <c:pt idx="1243">
                  <c:v>-23916340114.623482</c:v>
                </c:pt>
                <c:pt idx="1244">
                  <c:v>-25101578417.649799</c:v>
                </c:pt>
                <c:pt idx="1245">
                  <c:v>-26285687773.423817</c:v>
                </c:pt>
                <c:pt idx="1246">
                  <c:v>-27468612915.754135</c:v>
                </c:pt>
                <c:pt idx="1247">
                  <c:v>-28650298694.999489</c:v>
                </c:pt>
                <c:pt idx="1248">
                  <c:v>-29830690080.421318</c:v>
                </c:pt>
                <c:pt idx="1249">
                  <c:v>-31009732162.522537</c:v>
                </c:pt>
                <c:pt idx="1250">
                  <c:v>-32187370155.372459</c:v>
                </c:pt>
                <c:pt idx="1251">
                  <c:v>-33363549398.91782</c:v>
                </c:pt>
                <c:pt idx="1252">
                  <c:v>-34538215361.279892</c:v>
                </c:pt>
                <c:pt idx="1253">
                  <c:v>-35711313641.037613</c:v>
                </c:pt>
                <c:pt idx="1254">
                  <c:v>-36882789969.496681</c:v>
                </c:pt>
                <c:pt idx="1255">
                  <c:v>-38052590212.944649</c:v>
                </c:pt>
                <c:pt idx="1256">
                  <c:v>-39220660374.891869</c:v>
                </c:pt>
                <c:pt idx="1257">
                  <c:v>-40386946598.298393</c:v>
                </c:pt>
                <c:pt idx="1258">
                  <c:v>-41551395167.786636</c:v>
                </c:pt>
                <c:pt idx="1259">
                  <c:v>-42713952511.839912</c:v>
                </c:pt>
                <c:pt idx="1260">
                  <c:v>-43874565204.986732</c:v>
                </c:pt>
                <c:pt idx="1261">
                  <c:v>-45033179969.970879</c:v>
                </c:pt>
                <c:pt idx="1262">
                  <c:v>-46189743679.907158</c:v>
                </c:pt>
                <c:pt idx="1263">
                  <c:v>-47344203360.422905</c:v>
                </c:pt>
                <c:pt idx="1264">
                  <c:v>-48496506191.785156</c:v>
                </c:pt>
                <c:pt idx="1265">
                  <c:v>-49646599511.013458</c:v>
                </c:pt>
                <c:pt idx="1266">
                  <c:v>-50794430813.978317</c:v>
                </c:pt>
                <c:pt idx="1267">
                  <c:v>-51939947757.485268</c:v>
                </c:pt>
                <c:pt idx="1268">
                  <c:v>-53083098161.344543</c:v>
                </c:pt>
                <c:pt idx="1269">
                  <c:v>-54223830010.426292</c:v>
                </c:pt>
                <c:pt idx="1270">
                  <c:v>-55362091456.701385</c:v>
                </c:pt>
                <c:pt idx="1271">
                  <c:v>-56497830821.267754</c:v>
                </c:pt>
                <c:pt idx="1272">
                  <c:v>-57630996596.362259</c:v>
                </c:pt>
                <c:pt idx="1273">
                  <c:v>-58761537447.35807</c:v>
                </c:pt>
                <c:pt idx="1274">
                  <c:v>-59889402214.747589</c:v>
                </c:pt>
                <c:pt idx="1275">
                  <c:v>-61014539916.110825</c:v>
                </c:pt>
                <c:pt idx="1276">
                  <c:v>-62136899748.069275</c:v>
                </c:pt>
                <c:pt idx="1277">
                  <c:v>-63256431088.225296</c:v>
                </c:pt>
                <c:pt idx="1278">
                  <c:v>-64373083497.08696</c:v>
                </c:pt>
                <c:pt idx="1279">
                  <c:v>-65486806719.978348</c:v>
                </c:pt>
                <c:pt idx="1280">
                  <c:v>-66597550688.935318</c:v>
                </c:pt>
                <c:pt idx="1281">
                  <c:v>-67705265524.586754</c:v>
                </c:pt>
                <c:pt idx="1282">
                  <c:v>-68809901538.021286</c:v>
                </c:pt>
                <c:pt idx="1283">
                  <c:v>-69911409232.63942</c:v>
                </c:pt>
                <c:pt idx="1284">
                  <c:v>-71009739305.991165</c:v>
                </c:pt>
                <c:pt idx="1285">
                  <c:v>-72104842651.599152</c:v>
                </c:pt>
                <c:pt idx="1286">
                  <c:v>-73196670360.767151</c:v>
                </c:pt>
                <c:pt idx="1287">
                  <c:v>-74285173724.3741</c:v>
                </c:pt>
                <c:pt idx="1288">
                  <c:v>-75370304234.653625</c:v>
                </c:pt>
                <c:pt idx="1289">
                  <c:v>-76452013586.958954</c:v>
                </c:pt>
                <c:pt idx="1290">
                  <c:v>-77530253681.513443</c:v>
                </c:pt>
                <c:pt idx="1291">
                  <c:v>-78604976625.146515</c:v>
                </c:pt>
                <c:pt idx="1292">
                  <c:v>-79676134733.015076</c:v>
                </c:pt>
                <c:pt idx="1293">
                  <c:v>-80743680530.310547</c:v>
                </c:pt>
                <c:pt idx="1294">
                  <c:v>-81807566753.951324</c:v>
                </c:pt>
                <c:pt idx="1295">
                  <c:v>-82867746354.260803</c:v>
                </c:pt>
                <c:pt idx="1296">
                  <c:v>-83924172496.630966</c:v>
                </c:pt>
                <c:pt idx="1297">
                  <c:v>-84976798563.171539</c:v>
                </c:pt>
                <c:pt idx="1298">
                  <c:v>-86025578154.344635</c:v>
                </c:pt>
                <c:pt idx="1299">
                  <c:v>-87070465090.585144</c:v>
                </c:pt>
                <c:pt idx="1300">
                  <c:v>-88111413413.90657</c:v>
                </c:pt>
                <c:pt idx="1301">
                  <c:v>-89148377389.492599</c:v>
                </c:pt>
                <c:pt idx="1302">
                  <c:v>-90181311507.274231</c:v>
                </c:pt>
                <c:pt idx="1303">
                  <c:v>-91210170483.492645</c:v>
                </c:pt>
                <c:pt idx="1304">
                  <c:v>-92234909262.247681</c:v>
                </c:pt>
                <c:pt idx="1305">
                  <c:v>-93255483017.032028</c:v>
                </c:pt>
                <c:pt idx="1306">
                  <c:v>-94271847152.25116</c:v>
                </c:pt>
                <c:pt idx="1307">
                  <c:v>-95283957304.728989</c:v>
                </c:pt>
                <c:pt idx="1308">
                  <c:v>-96291769345.199295</c:v>
                </c:pt>
                <c:pt idx="1309">
                  <c:v>-97295239379.782913</c:v>
                </c:pt>
                <c:pt idx="1310">
                  <c:v>-98294323751.450729</c:v>
                </c:pt>
                <c:pt idx="1311">
                  <c:v>-99288979041.472534</c:v>
                </c:pt>
                <c:pt idx="1312">
                  <c:v>-100279162070.85175</c:v>
                </c:pt>
                <c:pt idx="1313">
                  <c:v>-101264829901.74596</c:v>
                </c:pt>
                <c:pt idx="1314">
                  <c:v>-102245939838.87341</c:v>
                </c:pt>
                <c:pt idx="1315">
                  <c:v>-103222449430.90547</c:v>
                </c:pt>
                <c:pt idx="1316">
                  <c:v>-104194316471.84494</c:v>
                </c:pt>
                <c:pt idx="1317">
                  <c:v>-105161499002.39049</c:v>
                </c:pt>
                <c:pt idx="1318">
                  <c:v>-106123955311.28703</c:v>
                </c:pt>
                <c:pt idx="1319">
                  <c:v>-107081643936.66214</c:v>
                </c:pt>
                <c:pt idx="1320">
                  <c:v>-108034523667.3486</c:v>
                </c:pt>
                <c:pt idx="1321">
                  <c:v>-108982553544.19299</c:v>
                </c:pt>
                <c:pt idx="1322">
                  <c:v>-109925692861.35049</c:v>
                </c:pt>
                <c:pt idx="1323">
                  <c:v>-110863901167.56578</c:v>
                </c:pt>
                <c:pt idx="1324">
                  <c:v>-111797138267.44016</c:v>
                </c:pt>
                <c:pt idx="1325">
                  <c:v>-112725364222.68494</c:v>
                </c:pt>
                <c:pt idx="1326">
                  <c:v>-113648539353.36105</c:v>
                </c:pt>
                <c:pt idx="1327">
                  <c:v>-114566624239.10501</c:v>
                </c:pt>
                <c:pt idx="1328">
                  <c:v>-115479579720.34111</c:v>
                </c:pt>
                <c:pt idx="1329">
                  <c:v>-116387366899.48009</c:v>
                </c:pt>
                <c:pt idx="1330">
                  <c:v>-117289947142.10416</c:v>
                </c:pt>
                <c:pt idx="1331">
                  <c:v>-118187282078.13844</c:v>
                </c:pt>
                <c:pt idx="1332">
                  <c:v>-119079333603.00893</c:v>
                </c:pt>
                <c:pt idx="1333">
                  <c:v>-119966063878.78687</c:v>
                </c:pt>
                <c:pt idx="1334">
                  <c:v>-120847435335.31978</c:v>
                </c:pt>
                <c:pt idx="1335">
                  <c:v>-121723410671.34901</c:v>
                </c:pt>
                <c:pt idx="1336">
                  <c:v>-122593952855.61388</c:v>
                </c:pt>
                <c:pt idx="1337">
                  <c:v>-123459025127.94246</c:v>
                </c:pt>
                <c:pt idx="1338">
                  <c:v>-124318591000.32919</c:v>
                </c:pt>
                <c:pt idx="1339">
                  <c:v>-125172614257.99902</c:v>
                </c:pt>
                <c:pt idx="1340">
                  <c:v>-126021058960.4584</c:v>
                </c:pt>
                <c:pt idx="1341">
                  <c:v>-126863889442.53314</c:v>
                </c:pt>
                <c:pt idx="1342">
                  <c:v>-127701070315.39299</c:v>
                </c:pt>
                <c:pt idx="1343">
                  <c:v>-128532566467.56316</c:v>
                </c:pt>
                <c:pt idx="1344">
                  <c:v>-129358343065.92278</c:v>
                </c:pt>
                <c:pt idx="1345">
                  <c:v>-130178365556.69023</c:v>
                </c:pt>
                <c:pt idx="1346">
                  <c:v>-130992599666.39558</c:v>
                </c:pt>
                <c:pt idx="1347">
                  <c:v>-131801011402.83998</c:v>
                </c:pt>
                <c:pt idx="1348">
                  <c:v>-132603567056.04211</c:v>
                </c:pt>
                <c:pt idx="1349">
                  <c:v>-133400233199.17184</c:v>
                </c:pt>
                <c:pt idx="1350">
                  <c:v>-134190976689.47096</c:v>
                </c:pt>
                <c:pt idx="1351">
                  <c:v>-134975764669.16113</c:v>
                </c:pt>
                <c:pt idx="1352">
                  <c:v>-135754564566.33905</c:v>
                </c:pt>
                <c:pt idx="1353">
                  <c:v>-136527344095.85893</c:v>
                </c:pt>
                <c:pt idx="1354">
                  <c:v>-137294071260.20227</c:v>
                </c:pt>
                <c:pt idx="1355">
                  <c:v>-138054714350.33499</c:v>
                </c:pt>
                <c:pt idx="1356">
                  <c:v>-138809241946.55194</c:v>
                </c:pt>
                <c:pt idx="1357">
                  <c:v>-139557622919.30887</c:v>
                </c:pt>
                <c:pt idx="1358">
                  <c:v>-140299826430.04184</c:v>
                </c:pt>
                <c:pt idx="1359">
                  <c:v>-141035821931.97424</c:v>
                </c:pt>
                <c:pt idx="1360">
                  <c:v>-141765579170.91129</c:v>
                </c:pt>
                <c:pt idx="1361">
                  <c:v>-142489068186.02213</c:v>
                </c:pt>
                <c:pt idx="1362">
                  <c:v>-143206259310.60962</c:v>
                </c:pt>
                <c:pt idx="1363">
                  <c:v>-143917123172.8678</c:v>
                </c:pt>
                <c:pt idx="1364">
                  <c:v>-144621630696.62698</c:v>
                </c:pt>
                <c:pt idx="1365">
                  <c:v>-145319753102.08682</c:v>
                </c:pt>
                <c:pt idx="1366">
                  <c:v>-146011461906.53696</c:v>
                </c:pt>
                <c:pt idx="1367">
                  <c:v>-146696728925.06567</c:v>
                </c:pt>
                <c:pt idx="1368">
                  <c:v>-147375526271.25638</c:v>
                </c:pt>
                <c:pt idx="1369">
                  <c:v>-148047826357.87201</c:v>
                </c:pt>
                <c:pt idx="1370">
                  <c:v>-148713601897.52744</c:v>
                </c:pt>
                <c:pt idx="1371">
                  <c:v>-149372825903.34988</c:v>
                </c:pt>
                <c:pt idx="1372">
                  <c:v>-150025471689.62741</c:v>
                </c:pt>
                <c:pt idx="1373">
                  <c:v>-150671512872.44547</c:v>
                </c:pt>
                <c:pt idx="1374">
                  <c:v>-151310923370.31152</c:v>
                </c:pt>
                <c:pt idx="1375">
                  <c:v>-151943677404.7681</c:v>
                </c:pt>
              </c:numCache>
            </c:numRef>
          </c:xVal>
          <c:yVal>
            <c:numRef>
              <c:f>Sheet1!$C$17:$C$1392</c:f>
              <c:numCache>
                <c:formatCode>General</c:formatCode>
                <c:ptCount val="1376"/>
                <c:pt idx="0">
                  <c:v>149600000000</c:v>
                </c:pt>
                <c:pt idx="1">
                  <c:v>149600000000</c:v>
                </c:pt>
                <c:pt idx="2">
                  <c:v>149588987791.88907</c:v>
                </c:pt>
                <c:pt idx="3">
                  <c:v>149566905590.52353</c:v>
                </c:pt>
                <c:pt idx="4">
                  <c:v>149533755452.5285</c:v>
                </c:pt>
                <c:pt idx="5">
                  <c:v>149489540253.43942</c:v>
                </c:pt>
                <c:pt idx="6">
                  <c:v>149434263687.54553</c:v>
                </c:pt>
                <c:pt idx="7">
                  <c:v>149367930267.67203</c:v>
                </c:pt>
                <c:pt idx="8">
                  <c:v>149290545324.90106</c:v>
                </c:pt>
                <c:pt idx="9">
                  <c:v>149202115008.23111</c:v>
                </c:pt>
                <c:pt idx="10">
                  <c:v>149102646284.17471</c:v>
                </c:pt>
                <c:pt idx="11">
                  <c:v>148992146936.29431</c:v>
                </c:pt>
                <c:pt idx="12">
                  <c:v>148870625564.67618</c:v>
                </c:pt>
                <c:pt idx="13">
                  <c:v>148738091585.3421</c:v>
                </c:pt>
                <c:pt idx="14">
                  <c:v>148594555229.59891</c:v>
                </c:pt>
                <c:pt idx="15">
                  <c:v>148440027543.32538</c:v>
                </c:pt>
                <c:pt idx="16">
                  <c:v>148274520386.19678</c:v>
                </c:pt>
                <c:pt idx="17">
                  <c:v>148098046430.84668</c:v>
                </c:pt>
                <c:pt idx="18">
                  <c:v>147910619161.96582</c:v>
                </c:pt>
                <c:pt idx="19">
                  <c:v>147712252875.33826</c:v>
                </c:pt>
                <c:pt idx="20">
                  <c:v>147502962676.81436</c:v>
                </c:pt>
                <c:pt idx="21">
                  <c:v>147282764481.22067</c:v>
                </c:pt>
                <c:pt idx="22">
                  <c:v>147051675011.20667</c:v>
                </c:pt>
                <c:pt idx="23">
                  <c:v>146809711796.02798</c:v>
                </c:pt>
                <c:pt idx="24">
                  <c:v>146556893170.26648</c:v>
                </c:pt>
                <c:pt idx="25">
                  <c:v>146293238272.4866</c:v>
                </c:pt>
                <c:pt idx="26">
                  <c:v>146018767043.8284</c:v>
                </c:pt>
                <c:pt idx="27">
                  <c:v>145733500226.53674</c:v>
                </c:pt>
                <c:pt idx="28">
                  <c:v>145437459362.42703</c:v>
                </c:pt>
                <c:pt idx="29">
                  <c:v>145130666791.28705</c:v>
                </c:pt>
                <c:pt idx="30">
                  <c:v>144813145649.21515</c:v>
                </c:pt>
                <c:pt idx="31">
                  <c:v>144484919866.89453</c:v>
                </c:pt>
                <c:pt idx="32">
                  <c:v>144146014167.8038</c:v>
                </c:pt>
                <c:pt idx="33">
                  <c:v>143796454066.36362</c:v>
                </c:pt>
                <c:pt idx="34">
                  <c:v>143436265866.01941</c:v>
                </c:pt>
                <c:pt idx="35">
                  <c:v>143065476657.26035</c:v>
                </c:pt>
                <c:pt idx="36">
                  <c:v>142684114315.57431</c:v>
                </c:pt>
                <c:pt idx="37">
                  <c:v>142292207499.33902</c:v>
                </c:pt>
                <c:pt idx="38">
                  <c:v>141889785647.64932</c:v>
                </c:pt>
                <c:pt idx="39">
                  <c:v>141476878978.08063</c:v>
                </c:pt>
                <c:pt idx="40">
                  <c:v>141053518484.38849</c:v>
                </c:pt>
                <c:pt idx="41">
                  <c:v>140619735934.14447</c:v>
                </c:pt>
                <c:pt idx="42">
                  <c:v>140175563866.30826</c:v>
                </c:pt>
                <c:pt idx="43">
                  <c:v>139721035588.73605</c:v>
                </c:pt>
                <c:pt idx="44">
                  <c:v>139256185175.6254</c:v>
                </c:pt>
                <c:pt idx="45">
                  <c:v>138781047464.89642</c:v>
                </c:pt>
                <c:pt idx="46">
                  <c:v>138295658055.50958</c:v>
                </c:pt>
                <c:pt idx="47">
                  <c:v>137800053304.72006</c:v>
                </c:pt>
                <c:pt idx="48">
                  <c:v>137294270325.26883</c:v>
                </c:pt>
                <c:pt idx="49">
                  <c:v>136778346982.51051</c:v>
                </c:pt>
                <c:pt idx="50">
                  <c:v>136252321891.47815</c:v>
                </c:pt>
                <c:pt idx="51">
                  <c:v>135716234413.88496</c:v>
                </c:pt>
                <c:pt idx="52">
                  <c:v>135170124655.06334</c:v>
                </c:pt>
                <c:pt idx="53">
                  <c:v>134614033460.84097</c:v>
                </c:pt>
                <c:pt idx="54">
                  <c:v>134048002414.35452</c:v>
                </c:pt>
                <c:pt idx="55">
                  <c:v>133472073832.80078</c:v>
                </c:pt>
                <c:pt idx="56">
                  <c:v>132886290764.12563</c:v>
                </c:pt>
                <c:pt idx="57">
                  <c:v>132290696983.65076</c:v>
                </c:pt>
                <c:pt idx="58">
                  <c:v>131685336990.63863</c:v>
                </c:pt>
                <c:pt idx="59">
                  <c:v>131070256004.79552</c:v>
                </c:pt>
                <c:pt idx="60">
                  <c:v>130445499962.7131</c:v>
                </c:pt>
                <c:pt idx="61">
                  <c:v>129811115514.24867</c:v>
                </c:pt>
                <c:pt idx="62">
                  <c:v>129167150018.84412</c:v>
                </c:pt>
                <c:pt idx="63">
                  <c:v>128513651541.7841</c:v>
                </c:pt>
                <c:pt idx="64">
                  <c:v>127850668850.39346</c:v>
                </c:pt>
                <c:pt idx="65">
                  <c:v>127178251410.1741</c:v>
                </c:pt>
                <c:pt idx="66">
                  <c:v>126496449380.88176</c:v>
                </c:pt>
                <c:pt idx="67">
                  <c:v>125805313612.54268</c:v>
                </c:pt>
                <c:pt idx="68">
                  <c:v>125104895641.41069</c:v>
                </c:pt>
                <c:pt idx="69">
                  <c:v>124395247685.86476</c:v>
                </c:pt>
                <c:pt idx="70">
                  <c:v>123676422642.24741</c:v>
                </c:pt>
                <c:pt idx="71">
                  <c:v>122948474080.64423</c:v>
                </c:pt>
                <c:pt idx="72">
                  <c:v>122211456240.60489</c:v>
                </c:pt>
                <c:pt idx="73">
                  <c:v>121465424026.8058</c:v>
                </c:pt>
                <c:pt idx="74">
                  <c:v>120710433004.6548</c:v>
                </c:pt>
                <c:pt idx="75">
                  <c:v>119946539395.83829</c:v>
                </c:pt>
                <c:pt idx="76">
                  <c:v>119173800073.81097</c:v>
                </c:pt>
                <c:pt idx="77">
                  <c:v>118392272559.2287</c:v>
                </c:pt>
                <c:pt idx="78">
                  <c:v>117602015015.32465</c:v>
                </c:pt>
                <c:pt idx="79">
                  <c:v>116803086243.22926</c:v>
                </c:pt>
                <c:pt idx="80">
                  <c:v>115995545677.2343</c:v>
                </c:pt>
                <c:pt idx="81">
                  <c:v>115179453380.00134</c:v>
                </c:pt>
                <c:pt idx="82">
                  <c:v>114354870037.71523</c:v>
                </c:pt>
                <c:pt idx="83">
                  <c:v>113521856955.18265</c:v>
                </c:pt>
                <c:pt idx="84">
                  <c:v>112680476050.87653</c:v>
                </c:pt>
                <c:pt idx="85">
                  <c:v>111830789851.92638</c:v>
                </c:pt>
                <c:pt idx="86">
                  <c:v>110972861489.05518</c:v>
                </c:pt>
                <c:pt idx="87">
                  <c:v>110106754691.46317</c:v>
                </c:pt>
                <c:pt idx="88">
                  <c:v>109232533781.659</c:v>
                </c:pt>
                <c:pt idx="89">
                  <c:v>108350263670.23868</c:v>
                </c:pt>
                <c:pt idx="90">
                  <c:v>107460009850.61278</c:v>
                </c:pt>
                <c:pt idx="91">
                  <c:v>106561838393.68228</c:v>
                </c:pt>
                <c:pt idx="92">
                  <c:v>105655815942.46375</c:v>
                </c:pt>
                <c:pt idx="93">
                  <c:v>104742009706.664</c:v>
                </c:pt>
                <c:pt idx="94">
                  <c:v>103820487457.20505</c:v>
                </c:pt>
                <c:pt idx="95">
                  <c:v>102891317520.69955</c:v>
                </c:pt>
                <c:pt idx="96">
                  <c:v>101954568773.87756</c:v>
                </c:pt>
                <c:pt idx="97">
                  <c:v>101010310637.9648</c:v>
                </c:pt>
                <c:pt idx="98">
                  <c:v>100058613073.01312</c:v>
                </c:pt>
                <c:pt idx="99">
                  <c:v>99099546572.183762</c:v>
                </c:pt>
                <c:pt idx="100">
                  <c:v>98133182155.983673</c:v>
                </c:pt>
                <c:pt idx="101">
                  <c:v>97159591366.455765</c:v>
                </c:pt>
                <c:pt idx="102">
                  <c:v>96178846261.323395</c:v>
                </c:pt>
                <c:pt idx="103">
                  <c:v>95191019408.089767</c:v>
                </c:pt>
                <c:pt idx="104">
                  <c:v>94196183878.092743</c:v>
                </c:pt>
                <c:pt idx="105">
                  <c:v>93194413240.515732</c:v>
                </c:pt>
                <c:pt idx="106">
                  <c:v>92185781556.355118</c:v>
                </c:pt>
                <c:pt idx="107">
                  <c:v>91170363372.34494</c:v>
                </c:pt>
                <c:pt idx="108">
                  <c:v>90148233714.839264</c:v>
                </c:pt>
                <c:pt idx="109">
                  <c:v>89119468083.653046</c:v>
                </c:pt>
                <c:pt idx="110">
                  <c:v>88084142445.861908</c:v>
                </c:pt>
                <c:pt idx="111">
                  <c:v>87042333229.561584</c:v>
                </c:pt>
                <c:pt idx="112">
                  <c:v>85994117317.58754</c:v>
                </c:pt>
                <c:pt idx="113">
                  <c:v>84939572041.195511</c:v>
                </c:pt>
                <c:pt idx="114">
                  <c:v>83878775173.703522</c:v>
                </c:pt>
                <c:pt idx="115">
                  <c:v>82811804924.096069</c:v>
                </c:pt>
                <c:pt idx="116">
                  <c:v>81738739930.591049</c:v>
                </c:pt>
                <c:pt idx="117">
                  <c:v>80659659254.170227</c:v>
                </c:pt>
                <c:pt idx="118">
                  <c:v>79574642372.07373</c:v>
                </c:pt>
                <c:pt idx="119">
                  <c:v>78483769171.259399</c:v>
                </c:pt>
                <c:pt idx="120">
                  <c:v>77387119941.827545</c:v>
                </c:pt>
                <c:pt idx="121">
                  <c:v>76284775370.411911</c:v>
                </c:pt>
                <c:pt idx="122">
                  <c:v>75176816533.537399</c:v>
                </c:pt>
                <c:pt idx="123">
                  <c:v>74063324890.945374</c:v>
                </c:pt>
                <c:pt idx="124">
                  <c:v>72944382278.887161</c:v>
                </c:pt>
                <c:pt idx="125">
                  <c:v>71820070903.386459</c:v>
                </c:pt>
                <c:pt idx="126">
                  <c:v>70690473333.471466</c:v>
                </c:pt>
                <c:pt idx="127">
                  <c:v>69555672494.377243</c:v>
                </c:pt>
                <c:pt idx="128">
                  <c:v>68415751660.719231</c:v>
                </c:pt>
                <c:pt idx="129">
                  <c:v>67270794449.638565</c:v>
                </c:pt>
                <c:pt idx="130">
                  <c:v>66120884813.919861</c:v>
                </c:pt>
                <c:pt idx="131">
                  <c:v>64966107035.082321</c:v>
                </c:pt>
                <c:pt idx="132">
                  <c:v>63806545716.444824</c:v>
                </c:pt>
                <c:pt idx="133">
                  <c:v>62642285776.165741</c:v>
                </c:pt>
                <c:pt idx="134">
                  <c:v>61473412440.258286</c:v>
                </c:pt>
                <c:pt idx="135">
                  <c:v>60300011235.582077</c:v>
                </c:pt>
                <c:pt idx="136">
                  <c:v>59122167982.811722</c:v>
                </c:pt>
                <c:pt idx="137">
                  <c:v>57939968789.383186</c:v>
                </c:pt>
                <c:pt idx="138">
                  <c:v>56753500042.418648</c:v>
                </c:pt>
                <c:pt idx="139">
                  <c:v>55562848401.630692</c:v>
                </c:pt>
                <c:pt idx="140">
                  <c:v>54368100792.206543</c:v>
                </c:pt>
                <c:pt idx="141">
                  <c:v>53169344397.67318</c:v>
                </c:pt>
                <c:pt idx="142">
                  <c:v>51966666652.744026</c:v>
                </c:pt>
                <c:pt idx="143">
                  <c:v>50760155236.148109</c:v>
                </c:pt>
                <c:pt idx="144">
                  <c:v>49549898063.442345</c:v>
                </c:pt>
                <c:pt idx="145">
                  <c:v>48335983279.807846</c:v>
                </c:pt>
                <c:pt idx="146">
                  <c:v>47118499252.830956</c:v>
                </c:pt>
                <c:pt idx="147">
                  <c:v>45897534565.26989</c:v>
                </c:pt>
                <c:pt idx="148">
                  <c:v>44673178007.807693</c:v>
                </c:pt>
                <c:pt idx="149">
                  <c:v>43445518571.792366</c:v>
                </c:pt>
                <c:pt idx="150">
                  <c:v>42214645441.96492</c:v>
                </c:pt>
                <c:pt idx="151">
                  <c:v>40980647989.176224</c:v>
                </c:pt>
                <c:pt idx="152">
                  <c:v>39743615763.093338</c:v>
                </c:pt>
                <c:pt idx="153">
                  <c:v>38503638484.896278</c:v>
                </c:pt>
                <c:pt idx="154">
                  <c:v>37260806039.965881</c:v>
                </c:pt>
                <c:pt idx="155">
                  <c:v>36015208470.56366</c:v>
                </c:pt>
                <c:pt idx="156">
                  <c:v>34766935968.504456</c:v>
                </c:pt>
                <c:pt idx="157">
                  <c:v>33516078867.82262</c:v>
                </c:pt>
                <c:pt idx="158">
                  <c:v>32262727637.432655</c:v>
                </c:pt>
                <c:pt idx="159">
                  <c:v>31006972873.785</c:v>
                </c:pt>
                <c:pt idx="160">
                  <c:v>29748905293.517864</c:v>
                </c:pt>
                <c:pt idx="161">
                  <c:v>28488615726.105873</c:v>
                </c:pt>
                <c:pt idx="162">
                  <c:v>27226195106.50634</c:v>
                </c:pt>
                <c:pt idx="163">
                  <c:v>25961734467.804005</c:v>
                </c:pt>
                <c:pt idx="164">
                  <c:v>24695324933.854996</c:v>
                </c:pt>
                <c:pt idx="165">
                  <c:v>23427057711.930889</c:v>
                </c:pt>
                <c:pt idx="166">
                  <c:v>22157024085.363609</c:v>
                </c:pt>
                <c:pt idx="167">
                  <c:v>20885315406.192043</c:v>
                </c:pt>
                <c:pt idx="168">
                  <c:v>19612023087.811127</c:v>
                </c:pt>
                <c:pt idx="169">
                  <c:v>18337238597.624229</c:v>
                </c:pt>
                <c:pt idx="170">
                  <c:v>17061053449.699654</c:v>
                </c:pt>
                <c:pt idx="171">
                  <c:v>15783559197.432026</c:v>
                </c:pt>
                <c:pt idx="172">
                  <c:v>14504847426.209412</c:v>
                </c:pt>
                <c:pt idx="173">
                  <c:v>13225009746.086931</c:v>
                </c:pt>
                <c:pt idx="174">
                  <c:v>11944137784.467701</c:v>
                </c:pt>
                <c:pt idx="175">
                  <c:v>10662323178.791864</c:v>
                </c:pt>
                <c:pt idx="176">
                  <c:v>9379657569.2345467</c:v>
                </c:pt>
                <c:pt idx="177">
                  <c:v>8096232591.4134865</c:v>
                </c:pt>
                <c:pt idx="178">
                  <c:v>6812139869.1071758</c:v>
                </c:pt>
                <c:pt idx="179">
                  <c:v>5527471006.9842587</c:v>
                </c:pt>
                <c:pt idx="180">
                  <c:v>4242317583.3449993</c:v>
                </c:pt>
                <c:pt idx="181">
                  <c:v>2956771142.8755937</c:v>
                </c:pt>
                <c:pt idx="182">
                  <c:v>1670923189.4161007</c:v>
                </c:pt>
                <c:pt idx="183">
                  <c:v>384865178.74277568</c:v>
                </c:pt>
                <c:pt idx="184">
                  <c:v>-901311488.63442588</c:v>
                </c:pt>
                <c:pt idx="185">
                  <c:v>-2187515474.658402</c:v>
                </c:pt>
                <c:pt idx="186">
                  <c:v>-3473655510.8947511</c:v>
                </c:pt>
                <c:pt idx="187">
                  <c:v>-4759640405.6841497</c:v>
                </c:pt>
                <c:pt idx="188">
                  <c:v>-6045379051.2765026</c:v>
                </c:pt>
                <c:pt idx="189">
                  <c:v>-7330780430.9461117</c:v>
                </c:pt>
                <c:pt idx="190">
                  <c:v>-8615753626.0871124</c:v>
                </c:pt>
                <c:pt idx="191">
                  <c:v>-9900207823.288435</c:v>
                </c:pt>
                <c:pt idx="192">
                  <c:v>-11184052321.38755</c:v>
                </c:pt>
                <c:pt idx="193">
                  <c:v>-12467196538.502256</c:v>
                </c:pt>
                <c:pt idx="194">
                  <c:v>-13749550019.039782</c:v>
                </c:pt>
                <c:pt idx="195">
                  <c:v>-15031022440.682476</c:v>
                </c:pt>
                <c:pt idx="196">
                  <c:v>-16311523621.349373</c:v>
                </c:pt>
                <c:pt idx="197">
                  <c:v>-17590963526.132889</c:v>
                </c:pt>
                <c:pt idx="198">
                  <c:v>-18869252274.209976</c:v>
                </c:pt>
                <c:pt idx="199">
                  <c:v>-20146300145.726994</c:v>
                </c:pt>
                <c:pt idx="200">
                  <c:v>-21422017588.657623</c:v>
                </c:pt>
                <c:pt idx="201">
                  <c:v>-22696315225.63311</c:v>
                </c:pt>
                <c:pt idx="202">
                  <c:v>-23969103860.744171</c:v>
                </c:pt>
                <c:pt idx="203">
                  <c:v>-25240294486.313843</c:v>
                </c:pt>
                <c:pt idx="204">
                  <c:v>-26509798289.64064</c:v>
                </c:pt>
                <c:pt idx="205">
                  <c:v>-27777526659.711327</c:v>
                </c:pt>
                <c:pt idx="206">
                  <c:v>-29043391193.882633</c:v>
                </c:pt>
                <c:pt idx="207">
                  <c:v>-30307303704.531288</c:v>
                </c:pt>
                <c:pt idx="208">
                  <c:v>-31569176225.671669</c:v>
                </c:pt>
                <c:pt idx="209">
                  <c:v>-32828921019.540474</c:v>
                </c:pt>
                <c:pt idx="210">
                  <c:v>-34086450583.147732</c:v>
                </c:pt>
                <c:pt idx="211">
                  <c:v>-35341677654.793571</c:v>
                </c:pt>
                <c:pt idx="212">
                  <c:v>-36594515220.550064</c:v>
                </c:pt>
                <c:pt idx="213">
                  <c:v>-37844876520.707581</c:v>
                </c:pt>
                <c:pt idx="214">
                  <c:v>-39092675056.185005</c:v>
                </c:pt>
                <c:pt idx="215">
                  <c:v>-40337824594.903229</c:v>
                </c:pt>
                <c:pt idx="216">
                  <c:v>-41580239178.121323</c:v>
                </c:pt>
                <c:pt idx="217">
                  <c:v>-42819833126.734787</c:v>
                </c:pt>
                <c:pt idx="218">
                  <c:v>-44056521047.535339</c:v>
                </c:pt>
                <c:pt idx="219">
                  <c:v>-45290217839.431595</c:v>
                </c:pt>
                <c:pt idx="220">
                  <c:v>-46520838699.63015</c:v>
                </c:pt>
                <c:pt idx="221">
                  <c:v>-47748299129.776443</c:v>
                </c:pt>
                <c:pt idx="222">
                  <c:v>-48972514942.054916</c:v>
                </c:pt>
                <c:pt idx="223">
                  <c:v>-50193402265.247833</c:v>
                </c:pt>
                <c:pt idx="224">
                  <c:v>-51410877550.752342</c:v>
                </c:pt>
                <c:pt idx="225">
                  <c:v>-52624857578.555161</c:v>
                </c:pt>
                <c:pt idx="226">
                  <c:v>-53835259463.164391</c:v>
                </c:pt>
                <c:pt idx="227">
                  <c:v>-55042000659.497993</c:v>
                </c:pt>
                <c:pt idx="228">
                  <c:v>-56244998968.728333</c:v>
                </c:pt>
                <c:pt idx="229">
                  <c:v>-57444172544.08242</c:v>
                </c:pt>
                <c:pt idx="230">
                  <c:v>-58639439896.597244</c:v>
                </c:pt>
                <c:pt idx="231">
                  <c:v>-59830719900.829788</c:v>
                </c:pt>
                <c:pt idx="232">
                  <c:v>-61017931800.521271</c:v>
                </c:pt>
                <c:pt idx="233">
                  <c:v>-62200995214.215088</c:v>
                </c:pt>
                <c:pt idx="234">
                  <c:v>-63379830140.828064</c:v>
                </c:pt>
                <c:pt idx="235">
                  <c:v>-64554356965.17453</c:v>
                </c:pt>
                <c:pt idx="236">
                  <c:v>-65724496463.442856</c:v>
                </c:pt>
                <c:pt idx="237">
                  <c:v>-66890169808.623894</c:v>
                </c:pt>
                <c:pt idx="238">
                  <c:v>-68051298575.891075</c:v>
                </c:pt>
                <c:pt idx="239">
                  <c:v>-69207804747.931595</c:v>
                </c:pt>
                <c:pt idx="240">
                  <c:v>-70359610720.228394</c:v>
                </c:pt>
                <c:pt idx="241">
                  <c:v>-71506639306.292511</c:v>
                </c:pt>
                <c:pt idx="242">
                  <c:v>-72648813742.845398</c:v>
                </c:pt>
                <c:pt idx="243">
                  <c:v>-73786057694.950897</c:v>
                </c:pt>
                <c:pt idx="244">
                  <c:v>-74918295261.096405</c:v>
                </c:pt>
                <c:pt idx="245">
                  <c:v>-76045450978.223022</c:v>
                </c:pt>
                <c:pt idx="246">
                  <c:v>-77167449826.704147</c:v>
                </c:pt>
                <c:pt idx="247">
                  <c:v>-78284217235.272369</c:v>
                </c:pt>
                <c:pt idx="248">
                  <c:v>-79395679085.894241</c:v>
                </c:pt>
                <c:pt idx="249">
                  <c:v>-80501761718.59256</c:v>
                </c:pt>
                <c:pt idx="250">
                  <c:v>-81602391936.215973</c:v>
                </c:pt>
                <c:pt idx="251">
                  <c:v>-82697497009.155502</c:v>
                </c:pt>
                <c:pt idx="252">
                  <c:v>-83787004680.007767</c:v>
                </c:pt>
                <c:pt idx="253">
                  <c:v>-84870843168.18454</c:v>
                </c:pt>
                <c:pt idx="254">
                  <c:v>-85948941174.46846</c:v>
                </c:pt>
                <c:pt idx="255">
                  <c:v>-87021227885.514587</c:v>
                </c:pt>
                <c:pt idx="256">
                  <c:v>-88087632978.297485</c:v>
                </c:pt>
                <c:pt idx="257">
                  <c:v>-89148086624.503738</c:v>
                </c:pt>
                <c:pt idx="258">
                  <c:v>-90202519494.869522</c:v>
                </c:pt>
                <c:pt idx="259">
                  <c:v>-91250862763.463058</c:v>
                </c:pt>
                <c:pt idx="260">
                  <c:v>-92293048111.911697</c:v>
                </c:pt>
                <c:pt idx="261">
                  <c:v>-93329007733.573517</c:v>
                </c:pt>
                <c:pt idx="262">
                  <c:v>-94358674337.653091</c:v>
                </c:pt>
                <c:pt idx="263">
                  <c:v>-95381981153.261383</c:v>
                </c:pt>
                <c:pt idx="264">
                  <c:v>-96398861933.419434</c:v>
                </c:pt>
                <c:pt idx="265">
                  <c:v>-97409250959.005798</c:v>
                </c:pt>
                <c:pt idx="266">
                  <c:v>-98413083042.647491</c:v>
                </c:pt>
                <c:pt idx="267">
                  <c:v>-99410293532.554321</c:v>
                </c:pt>
                <c:pt idx="268">
                  <c:v>-100400818316.29637</c:v>
                </c:pt>
                <c:pt idx="269">
                  <c:v>-101384593824.52469</c:v>
                </c:pt>
                <c:pt idx="270">
                  <c:v>-102361557034.63483</c:v>
                </c:pt>
                <c:pt idx="271">
                  <c:v>-103331645474.37323</c:v>
                </c:pt>
                <c:pt idx="272">
                  <c:v>-104294797225.3864</c:v>
                </c:pt>
                <c:pt idx="273">
                  <c:v>-105250950926.71257</c:v>
                </c:pt>
                <c:pt idx="274">
                  <c:v>-106200045778.21602</c:v>
                </c:pt>
                <c:pt idx="275">
                  <c:v>-107142021543.9637</c:v>
                </c:pt>
                <c:pt idx="276">
                  <c:v>-108076818555.54427</c:v>
                </c:pt>
                <c:pt idx="277">
                  <c:v>-109004377715.32938</c:v>
                </c:pt>
                <c:pt idx="278">
                  <c:v>-109924640499.67722</c:v>
                </c:pt>
                <c:pt idx="279">
                  <c:v>-110837548962.07819</c:v>
                </c:pt>
                <c:pt idx="280">
                  <c:v>-111743045736.24268</c:v>
                </c:pt>
                <c:pt idx="281">
                  <c:v>-112641074039.13094</c:v>
                </c:pt>
                <c:pt idx="282">
                  <c:v>-113531577673.92502</c:v>
                </c:pt>
                <c:pt idx="283">
                  <c:v>-114414501032.9427</c:v>
                </c:pt>
                <c:pt idx="284">
                  <c:v>-115289789100.49347</c:v>
                </c:pt>
                <c:pt idx="285">
                  <c:v>-116157387455.6765</c:v>
                </c:pt>
                <c:pt idx="286">
                  <c:v>-117017242275.12061</c:v>
                </c:pt>
                <c:pt idx="287">
                  <c:v>-117869300335.66628</c:v>
                </c:pt>
                <c:pt idx="288">
                  <c:v>-118713509016.98973</c:v>
                </c:pt>
                <c:pt idx="289">
                  <c:v>-119549816304.16904</c:v>
                </c:pt>
                <c:pt idx="290">
                  <c:v>-120378170790.19231</c:v>
                </c:pt>
                <c:pt idx="291">
                  <c:v>-121198521678.4081</c:v>
                </c:pt>
                <c:pt idx="292">
                  <c:v>-122010818784.91795</c:v>
                </c:pt>
                <c:pt idx="293">
                  <c:v>-122815012540.91121</c:v>
                </c:pt>
                <c:pt idx="294">
                  <c:v>-123611053994.94214</c:v>
                </c:pt>
                <c:pt idx="295">
                  <c:v>-124398894815.14941</c:v>
                </c:pt>
                <c:pt idx="296">
                  <c:v>-125178487291.41811</c:v>
                </c:pt>
                <c:pt idx="297">
                  <c:v>-125949784337.48422</c:v>
                </c:pt>
                <c:pt idx="298">
                  <c:v>-126712739492.98184</c:v>
                </c:pt>
                <c:pt idx="299">
                  <c:v>-127467306925.43301</c:v>
                </c:pt>
                <c:pt idx="300">
                  <c:v>-128213441432.18053</c:v>
                </c:pt>
                <c:pt idx="301">
                  <c:v>-128951098442.26361</c:v>
                </c:pt>
                <c:pt idx="302">
                  <c:v>-129680234018.23676</c:v>
                </c:pt>
                <c:pt idx="303">
                  <c:v>-130400804857.93169</c:v>
                </c:pt>
                <c:pt idx="304">
                  <c:v>-131112768296.16273</c:v>
                </c:pt>
                <c:pt idx="305">
                  <c:v>-131816082306.37566</c:v>
                </c:pt>
                <c:pt idx="306">
                  <c:v>-132510705502.2401</c:v>
                </c:pt>
                <c:pt idx="307">
                  <c:v>-133196597139.18585</c:v>
                </c:pt>
                <c:pt idx="308">
                  <c:v>-133873717115.88304</c:v>
                </c:pt>
                <c:pt idx="309">
                  <c:v>-134542025975.6664</c:v>
                </c:pt>
                <c:pt idx="310">
                  <c:v>-135201484907.90387</c:v>
                </c:pt>
                <c:pt idx="311">
                  <c:v>-135852055749.3096</c:v>
                </c:pt>
                <c:pt idx="312">
                  <c:v>-136493700985.20166</c:v>
                </c:pt>
                <c:pt idx="313">
                  <c:v>-137126383750.70447</c:v>
                </c:pt>
                <c:pt idx="314">
                  <c:v>-137750067831.89639</c:v>
                </c:pt>
                <c:pt idx="315">
                  <c:v>-138364717666.90244</c:v>
                </c:pt>
                <c:pt idx="316">
                  <c:v>-138970298346.93246</c:v>
                </c:pt>
                <c:pt idx="317">
                  <c:v>-139566775617.26495</c:v>
                </c:pt>
                <c:pt idx="318">
                  <c:v>-140154115878.17673</c:v>
                </c:pt>
                <c:pt idx="319">
                  <c:v>-140732286185.81866</c:v>
                </c:pt>
                <c:pt idx="320">
                  <c:v>-141301254253.03781</c:v>
                </c:pt>
                <c:pt idx="321">
                  <c:v>-141860988450.14594</c:v>
                </c:pt>
                <c:pt idx="322">
                  <c:v>-142411457805.63495</c:v>
                </c:pt>
                <c:pt idx="323">
                  <c:v>-142952632006.83926</c:v>
                </c:pt>
                <c:pt idx="324">
                  <c:v>-143484481400.5455</c:v>
                </c:pt>
                <c:pt idx="325">
                  <c:v>-144006976993.54962</c:v>
                </c:pt>
                <c:pt idx="326">
                  <c:v>-144520090453.16196</c:v>
                </c:pt>
                <c:pt idx="327">
                  <c:v>-145023794107.6601</c:v>
                </c:pt>
                <c:pt idx="328">
                  <c:v>-145518060946.69028</c:v>
                </c:pt>
                <c:pt idx="329">
                  <c:v>-146002864621.61719</c:v>
                </c:pt>
                <c:pt idx="330">
                  <c:v>-146478179445.82269</c:v>
                </c:pt>
                <c:pt idx="331">
                  <c:v>-146943980394.95367</c:v>
                </c:pt>
                <c:pt idx="332">
                  <c:v>-147400243107.11926</c:v>
                </c:pt>
                <c:pt idx="333">
                  <c:v>-147846943883.03769</c:v>
                </c:pt>
                <c:pt idx="334">
                  <c:v>-148284059686.13324</c:v>
                </c:pt>
                <c:pt idx="335">
                  <c:v>-148711568142.58347</c:v>
                </c:pt>
                <c:pt idx="336">
                  <c:v>-149129447541.3168</c:v>
                </c:pt>
                <c:pt idx="337">
                  <c:v>-149537676833.9613</c:v>
                </c:pt>
                <c:pt idx="338">
                  <c:v>-149936235634.74432</c:v>
                </c:pt>
                <c:pt idx="339">
                  <c:v>-150325104220.34384</c:v>
                </c:pt>
                <c:pt idx="340">
                  <c:v>-150704263529.6915</c:v>
                </c:pt>
                <c:pt idx="341">
                  <c:v>-151073695163.72772</c:v>
                </c:pt>
                <c:pt idx="342">
                  <c:v>-151433381385.10941</c:v>
                </c:pt>
                <c:pt idx="343">
                  <c:v>-151783305117.87015</c:v>
                </c:pt>
                <c:pt idx="344">
                  <c:v>-152123449947.03366</c:v>
                </c:pt>
                <c:pt idx="345">
                  <c:v>-152453800118.1806</c:v>
                </c:pt>
                <c:pt idx="346">
                  <c:v>-152774340536.96906</c:v>
                </c:pt>
                <c:pt idx="347">
                  <c:v>-153085056768.60907</c:v>
                </c:pt>
                <c:pt idx="348">
                  <c:v>-153385935037.2916</c:v>
                </c:pt>
                <c:pt idx="349">
                  <c:v>-153676962225.57224</c:v>
                </c:pt>
                <c:pt idx="350">
                  <c:v>-153958125873.7099</c:v>
                </c:pt>
                <c:pt idx="351">
                  <c:v>-154229414178.96091</c:v>
                </c:pt>
                <c:pt idx="352">
                  <c:v>-154490815994.82895</c:v>
                </c:pt>
                <c:pt idx="353">
                  <c:v>-154742320830.271</c:v>
                </c:pt>
                <c:pt idx="354">
                  <c:v>-154983918848.85968</c:v>
                </c:pt>
                <c:pt idx="355">
                  <c:v>-155215600867.90253</c:v>
                </c:pt>
                <c:pt idx="356">
                  <c:v>-155437358357.51822</c:v>
                </c:pt>
                <c:pt idx="357">
                  <c:v>-155649183439.6705</c:v>
                </c:pt>
                <c:pt idx="358">
                  <c:v>-155851068887.15973</c:v>
                </c:pt>
                <c:pt idx="359">
                  <c:v>-156043008122.57278</c:v>
                </c:pt>
                <c:pt idx="360">
                  <c:v>-156224995217.19144</c:v>
                </c:pt>
                <c:pt idx="361">
                  <c:v>-156397024889.85977</c:v>
                </c:pt>
                <c:pt idx="362">
                  <c:v>-156559092505.8107</c:v>
                </c:pt>
                <c:pt idx="363">
                  <c:v>-156711194075.45224</c:v>
                </c:pt>
                <c:pt idx="364">
                  <c:v>-156853326253.11371</c:v>
                </c:pt>
                <c:pt idx="365">
                  <c:v>-156985486335.75244</c:v>
                </c:pt>
                <c:pt idx="366">
                  <c:v>-157107672261.621</c:v>
                </c:pt>
                <c:pt idx="367">
                  <c:v>-157219882608.89569</c:v>
                </c:pt>
                <c:pt idx="368">
                  <c:v>-157322116594.26639</c:v>
                </c:pt>
                <c:pt idx="369">
                  <c:v>-157414374071.48837</c:v>
                </c:pt>
                <c:pt idx="370">
                  <c:v>-157496655529.89615</c:v>
                </c:pt>
                <c:pt idx="371">
                  <c:v>-157568962092.87994</c:v>
                </c:pt>
                <c:pt idx="372">
                  <c:v>-157631295516.32516</c:v>
                </c:pt>
                <c:pt idx="373">
                  <c:v>-157683658187.01508</c:v>
                </c:pt>
                <c:pt idx="374">
                  <c:v>-157726053120.99728</c:v>
                </c:pt>
                <c:pt idx="375">
                  <c:v>-157758483961.91409</c:v>
                </c:pt>
                <c:pt idx="376">
                  <c:v>-157780954979.29745</c:v>
                </c:pt>
                <c:pt idx="377">
                  <c:v>-157793471066.82855</c:v>
                </c:pt>
                <c:pt idx="378">
                  <c:v>-157796037740.56265</c:v>
                </c:pt>
                <c:pt idx="379">
                  <c:v>-157788661137.11945</c:v>
                </c:pt>
                <c:pt idx="380">
                  <c:v>-157771348011.83929</c:v>
                </c:pt>
                <c:pt idx="381">
                  <c:v>-157744105736.90573</c:v>
                </c:pt>
                <c:pt idx="382">
                  <c:v>-157706942299.43469</c:v>
                </c:pt>
                <c:pt idx="383">
                  <c:v>-157659866299.53058</c:v>
                </c:pt>
                <c:pt idx="384">
                  <c:v>-157602886948.30994</c:v>
                </c:pt>
                <c:pt idx="385">
                  <c:v>-157536014065.89276</c:v>
                </c:pt>
                <c:pt idx="386">
                  <c:v>-157459258079.36185</c:v>
                </c:pt>
                <c:pt idx="387">
                  <c:v>-157372630020.69089</c:v>
                </c:pt>
                <c:pt idx="388">
                  <c:v>-157276141524.6412</c:v>
                </c:pt>
                <c:pt idx="389">
                  <c:v>-157169804826.62775</c:v>
                </c:pt>
                <c:pt idx="390">
                  <c:v>-157053632760.55487</c:v>
                </c:pt>
                <c:pt idx="391">
                  <c:v>-156927638756.6218</c:v>
                </c:pt>
                <c:pt idx="392">
                  <c:v>-156791836839.09872</c:v>
                </c:pt>
                <c:pt idx="393">
                  <c:v>-156646241624.07333</c:v>
                </c:pt>
                <c:pt idx="394">
                  <c:v>-156490868317.16864</c:v>
                </c:pt>
                <c:pt idx="395">
                  <c:v>-156325732711.23203</c:v>
                </c:pt>
                <c:pt idx="396">
                  <c:v>-156150851183.99628</c:v>
                </c:pt>
                <c:pt idx="397">
                  <c:v>-155966240695.71265</c:v>
                </c:pt>
                <c:pt idx="398">
                  <c:v>-155771918786.75641</c:v>
                </c:pt>
                <c:pt idx="399">
                  <c:v>-155567903575.20544</c:v>
                </c:pt>
                <c:pt idx="400">
                  <c:v>-155354213754.39194</c:v>
                </c:pt>
                <c:pt idx="401">
                  <c:v>-155130868590.42764</c:v>
                </c:pt>
                <c:pt idx="402">
                  <c:v>-154897887919.70322</c:v>
                </c:pt>
                <c:pt idx="403">
                  <c:v>-154655292146.36176</c:v>
                </c:pt>
                <c:pt idx="404">
                  <c:v>-154403102239.74701</c:v>
                </c:pt>
                <c:pt idx="405">
                  <c:v>-154141339731.82666</c:v>
                </c:pt>
                <c:pt idx="406">
                  <c:v>-153870026714.59088</c:v>
                </c:pt>
                <c:pt idx="407">
                  <c:v>-153589185837.4267</c:v>
                </c:pt>
                <c:pt idx="408">
                  <c:v>-153298840304.46829</c:v>
                </c:pt>
                <c:pt idx="409">
                  <c:v>-152999013871.92383</c:v>
                </c:pt>
                <c:pt idx="410">
                  <c:v>-152689730845.37891</c:v>
                </c:pt>
                <c:pt idx="411">
                  <c:v>-152371016077.0773</c:v>
                </c:pt>
                <c:pt idx="412">
                  <c:v>-152042894963.17889</c:v>
                </c:pt>
                <c:pt idx="413">
                  <c:v>-151705393440.99557</c:v>
                </c:pt>
                <c:pt idx="414">
                  <c:v>-151358537986.20511</c:v>
                </c:pt>
                <c:pt idx="415">
                  <c:v>-151002355610.04364</c:v>
                </c:pt>
                <c:pt idx="416">
                  <c:v>-150636873856.47675</c:v>
                </c:pt>
                <c:pt idx="417">
                  <c:v>-150262120799.34982</c:v>
                </c:pt>
                <c:pt idx="418">
                  <c:v>-149878125039.51776</c:v>
                </c:pt>
                <c:pt idx="419">
                  <c:v>-149484915701.95453</c:v>
                </c:pt>
                <c:pt idx="420">
                  <c:v>-149082522432.84277</c:v>
                </c:pt>
                <c:pt idx="421">
                  <c:v>-148670975396.64386</c:v>
                </c:pt>
                <c:pt idx="422">
                  <c:v>-148250305273.14868</c:v>
                </c:pt>
                <c:pt idx="423">
                  <c:v>-147820543254.50961</c:v>
                </c:pt>
                <c:pt idx="424">
                  <c:v>-147381721042.25369</c:v>
                </c:pt>
                <c:pt idx="425">
                  <c:v>-146933870844.27771</c:v>
                </c:pt>
                <c:pt idx="426">
                  <c:v>-146477025371.82516</c:v>
                </c:pt>
                <c:pt idx="427">
                  <c:v>-146011217836.44568</c:v>
                </c:pt>
                <c:pt idx="428">
                  <c:v>-145536481946.93701</c:v>
                </c:pt>
                <c:pt idx="429">
                  <c:v>-145052851906.26999</c:v>
                </c:pt>
                <c:pt idx="430">
                  <c:v>-144560362408.49686</c:v>
                </c:pt>
                <c:pt idx="431">
                  <c:v>-144059048635.64297</c:v>
                </c:pt>
                <c:pt idx="432">
                  <c:v>-143548946254.58261</c:v>
                </c:pt>
                <c:pt idx="433">
                  <c:v>-143030091413.8988</c:v>
                </c:pt>
                <c:pt idx="434">
                  <c:v>-142502520740.72769</c:v>
                </c:pt>
                <c:pt idx="435">
                  <c:v>-141966271337.58762</c:v>
                </c:pt>
                <c:pt idx="436">
                  <c:v>-141421380779.19336</c:v>
                </c:pt>
                <c:pt idx="437">
                  <c:v>-140867887109.25568</c:v>
                </c:pt>
                <c:pt idx="438">
                  <c:v>-140305828837.26642</c:v>
                </c:pt>
                <c:pt idx="439">
                  <c:v>-139735244935.26974</c:v>
                </c:pt>
                <c:pt idx="440">
                  <c:v>-139156174834.61935</c:v>
                </c:pt>
                <c:pt idx="441">
                  <c:v>-138568658422.72241</c:v>
                </c:pt>
                <c:pt idx="442">
                  <c:v>-137972736039.77011</c:v>
                </c:pt>
                <c:pt idx="443">
                  <c:v>-137368448475.45535</c:v>
                </c:pt>
                <c:pt idx="444">
                  <c:v>-136755836965.67772</c:v>
                </c:pt>
                <c:pt idx="445">
                  <c:v>-136134943189.2361</c:v>
                </c:pt>
                <c:pt idx="446">
                  <c:v>-135505809264.50916</c:v>
                </c:pt>
                <c:pt idx="447">
                  <c:v>-134868477746.12393</c:v>
                </c:pt>
                <c:pt idx="448">
                  <c:v>-134222991621.61288</c:v>
                </c:pt>
                <c:pt idx="449">
                  <c:v>-133569394308.05959</c:v>
                </c:pt>
                <c:pt idx="450">
                  <c:v>-132907729648.73335</c:v>
                </c:pt>
                <c:pt idx="451">
                  <c:v>-132238041909.71303</c:v>
                </c:pt>
                <c:pt idx="452">
                  <c:v>-131560375776.50029</c:v>
                </c:pt>
                <c:pt idx="453">
                  <c:v>-130874776350.62259</c:v>
                </c:pt>
                <c:pt idx="454">
                  <c:v>-130181289146.22609</c:v>
                </c:pt>
                <c:pt idx="455">
                  <c:v>-129479960086.65875</c:v>
                </c:pt>
                <c:pt idx="456">
                  <c:v>-128770835501.04395</c:v>
                </c:pt>
                <c:pt idx="457">
                  <c:v>-128053962120.84464</c:v>
                </c:pt>
                <c:pt idx="458">
                  <c:v>-127329387076.41864</c:v>
                </c:pt>
                <c:pt idx="459">
                  <c:v>-126597157893.56496</c:v>
                </c:pt>
                <c:pt idx="460">
                  <c:v>-125857322490.06152</c:v>
                </c:pt>
                <c:pt idx="461">
                  <c:v>-125109929172.19466</c:v>
                </c:pt>
                <c:pt idx="462">
                  <c:v>-124355026631.2803</c:v>
                </c:pt>
                <c:pt idx="463">
                  <c:v>-123592663940.17746</c:v>
                </c:pt>
                <c:pt idx="464">
                  <c:v>-122822890549.7939</c:v>
                </c:pt>
                <c:pt idx="465">
                  <c:v>-122045756285.58444</c:v>
                </c:pt>
                <c:pt idx="466">
                  <c:v>-121261311344.04201</c:v>
                </c:pt>
                <c:pt idx="467">
                  <c:v>-120469606289.18169</c:v>
                </c:pt>
                <c:pt idx="468">
                  <c:v>-119670692049.01802</c:v>
                </c:pt>
                <c:pt idx="469">
                  <c:v>-118864619912.03571</c:v>
                </c:pt>
                <c:pt idx="470">
                  <c:v>-118051441523.65393</c:v>
                </c:pt>
                <c:pt idx="471">
                  <c:v>-117231208882.68462</c:v>
                </c:pt>
                <c:pt idx="472">
                  <c:v>-116403974337.78468</c:v>
                </c:pt>
                <c:pt idx="473">
                  <c:v>-115569790583.90256</c:v>
                </c:pt>
                <c:pt idx="474">
                  <c:v>-114728710658.71925</c:v>
                </c:pt>
                <c:pt idx="475">
                  <c:v>-113880787939.084</c:v>
                </c:pt>
                <c:pt idx="476">
                  <c:v>-113026076137.44484</c:v>
                </c:pt>
                <c:pt idx="477">
                  <c:v>-112164629298.27426</c:v>
                </c:pt>
                <c:pt idx="478">
                  <c:v>-111296501794.4901</c:v>
                </c:pt>
                <c:pt idx="479">
                  <c:v>-110421748323.87186</c:v>
                </c:pt>
                <c:pt idx="480">
                  <c:v>-109540423905.47275</c:v>
                </c:pt>
                <c:pt idx="481">
                  <c:v>-108652583876.02751</c:v>
                </c:pt>
                <c:pt idx="482">
                  <c:v>-107758283886.35626</c:v>
                </c:pt>
                <c:pt idx="483">
                  <c:v>-106857579897.76451</c:v>
                </c:pt>
                <c:pt idx="484">
                  <c:v>-105950528178.43967</c:v>
                </c:pt>
                <c:pt idx="485">
                  <c:v>-105037185299.84396</c:v>
                </c:pt>
                <c:pt idx="486">
                  <c:v>-104117608133.10422</c:v>
                </c:pt>
                <c:pt idx="487">
                  <c:v>-103191853845.39847</c:v>
                </c:pt>
                <c:pt idx="488">
                  <c:v>-102259979896.33969</c:v>
                </c:pt>
                <c:pt idx="489">
                  <c:v>-101322044034.35677</c:v>
                </c:pt>
                <c:pt idx="490">
                  <c:v>-100378104293.07288</c:v>
                </c:pt>
                <c:pt idx="491">
                  <c:v>-99428218987.681503</c:v>
                </c:pt>
                <c:pt idx="492">
                  <c:v>-98472446711.320099</c:v>
                </c:pt>
                <c:pt idx="493">
                  <c:v>-97510846331.441772</c:v>
                </c:pt>
                <c:pt idx="494">
                  <c:v>-96543476986.184967</c:v>
                </c:pt>
                <c:pt idx="495">
                  <c:v>-95570398080.741394</c:v>
                </c:pt>
                <c:pt idx="496">
                  <c:v>-94591669283.722321</c:v>
                </c:pt>
                <c:pt idx="497">
                  <c:v>-93607350523.523422</c:v>
                </c:pt>
                <c:pt idx="498">
                  <c:v>-92617501984.688324</c:v>
                </c:pt>
                <c:pt idx="499">
                  <c:v>-91622184104.27092</c:v>
                </c:pt>
                <c:pt idx="500">
                  <c:v>-90621457568.196732</c:v>
                </c:pt>
                <c:pt idx="501">
                  <c:v>-89615383307.623352</c:v>
                </c:pt>
                <c:pt idx="502">
                  <c:v>-88604022495.300201</c:v>
                </c:pt>
                <c:pt idx="503">
                  <c:v>-87587436541.927628</c:v>
                </c:pt>
                <c:pt idx="504">
                  <c:v>-86565687092.51561</c:v>
                </c:pt>
                <c:pt idx="505">
                  <c:v>-85538836022.742111</c:v>
                </c:pt>
                <c:pt idx="506">
                  <c:v>-84506945435.311279</c:v>
                </c:pt>
                <c:pt idx="507">
                  <c:v>-83470077656.311584</c:v>
                </c:pt>
                <c:pt idx="508">
                  <c:v>-82428295231.574051</c:v>
                </c:pt>
                <c:pt idx="509">
                  <c:v>-81381660923.03067</c:v>
                </c:pt>
                <c:pt idx="510">
                  <c:v>-80330237705.073227</c:v>
                </c:pt>
                <c:pt idx="511">
                  <c:v>-79274088760.912521</c:v>
                </c:pt>
                <c:pt idx="512">
                  <c:v>-78213277478.938217</c:v>
                </c:pt>
                <c:pt idx="513">
                  <c:v>-77147867449.079407</c:v>
                </c:pt>
                <c:pt idx="514">
                  <c:v>-76077922459.166046</c:v>
                </c:pt>
                <c:pt idx="515">
                  <c:v>-75003506491.291245</c:v>
                </c:pt>
                <c:pt idx="516">
                  <c:v>-73924683718.174774</c:v>
                </c:pt>
                <c:pt idx="517">
                  <c:v>-72841518499.527618</c:v>
                </c:pt>
                <c:pt idx="518">
                  <c:v>-71754075378.417938</c:v>
                </c:pt>
                <c:pt idx="519">
                  <c:v>-70662419077.638412</c:v>
                </c:pt>
                <c:pt idx="520">
                  <c:v>-69566614496.075119</c:v>
                </c:pt>
                <c:pt idx="521">
                  <c:v>-68466726705.078003</c:v>
                </c:pt>
                <c:pt idx="522">
                  <c:v>-67362820944.833183</c:v>
                </c:pt>
                <c:pt idx="523">
                  <c:v>-66254962620.737038</c:v>
                </c:pt>
                <c:pt idx="524">
                  <c:v>-65143217299.772255</c:v>
                </c:pt>
                <c:pt idx="525">
                  <c:v>-64027650706.885986</c:v>
                </c:pt>
                <c:pt idx="526">
                  <c:v>-62908328721.370132</c:v>
                </c:pt>
                <c:pt idx="527">
                  <c:v>-61785317373.243881</c:v>
                </c:pt>
                <c:pt idx="528">
                  <c:v>-60658682839.638626</c:v>
                </c:pt>
                <c:pt idx="529">
                  <c:v>-59528491441.185356</c:v>
                </c:pt>
                <c:pt idx="530">
                  <c:v>-58394809638.404579</c:v>
                </c:pt>
                <c:pt idx="531">
                  <c:v>-57257704028.098907</c:v>
                </c:pt>
                <c:pt idx="532">
                  <c:v>-56117241339.748383</c:v>
                </c:pt>
                <c:pt idx="533">
                  <c:v>-54973488431.908653</c:v>
                </c:pt>
                <c:pt idx="534">
                  <c:v>-53826512288.612061</c:v>
                </c:pt>
                <c:pt idx="535">
                  <c:v>-52676380015.771767</c:v>
                </c:pt>
                <c:pt idx="536">
                  <c:v>-51523158837.588966</c:v>
                </c:pt>
                <c:pt idx="537">
                  <c:v>-50366916092.963303</c:v>
                </c:pt>
                <c:pt idx="538">
                  <c:v>-49207719231.906578</c:v>
                </c:pt>
                <c:pt idx="539">
                  <c:v>-48045635811.959793</c:v>
                </c:pt>
                <c:pt idx="540">
                  <c:v>-46880733494.613693</c:v>
                </c:pt>
                <c:pt idx="541">
                  <c:v>-45713080041.73278</c:v>
                </c:pt>
                <c:pt idx="542">
                  <c:v>-44542743311.983002</c:v>
                </c:pt>
                <c:pt idx="543">
                  <c:v>-43369791257.263077</c:v>
                </c:pt>
                <c:pt idx="544">
                  <c:v>-42194291919.139641</c:v>
                </c:pt>
                <c:pt idx="545">
                  <c:v>-41016313425.286224</c:v>
                </c:pt>
                <c:pt idx="546">
                  <c:v>-39835923985.926163</c:v>
                </c:pt>
                <c:pt idx="547">
                  <c:v>-38653191890.279495</c:v>
                </c:pt>
                <c:pt idx="548">
                  <c:v>-37468185503.013985</c:v>
                </c:pt>
                <c:pt idx="549">
                  <c:v>-36280973260.700256</c:v>
                </c:pt>
                <c:pt idx="550">
                  <c:v>-35091623668.271179</c:v>
                </c:pt>
                <c:pt idx="551">
                  <c:v>-33900205295.485565</c:v>
                </c:pt>
                <c:pt idx="552">
                  <c:v>-32706786773.39621</c:v>
                </c:pt>
                <c:pt idx="553">
                  <c:v>-31511436790.822407</c:v>
                </c:pt>
                <c:pt idx="554">
                  <c:v>-30314224090.826958</c:v>
                </c:pt>
                <c:pt idx="555">
                  <c:v>-29115217467.197781</c:v>
                </c:pt>
                <c:pt idx="556">
                  <c:v>-27914485760.934162</c:v>
                </c:pt>
                <c:pt idx="557">
                  <c:v>-26712097856.73774</c:v>
                </c:pt>
                <c:pt idx="558">
                  <c:v>-25508122679.508255</c:v>
                </c:pt>
                <c:pt idx="559">
                  <c:v>-24302629190.844173</c:v>
                </c:pt>
                <c:pt idx="560">
                  <c:v>-23095686385.548225</c:v>
                </c:pt>
                <c:pt idx="561">
                  <c:v>-21887363288.137913</c:v>
                </c:pt>
                <c:pt idx="562">
                  <c:v>-20677728949.361095</c:v>
                </c:pt>
                <c:pt idx="563">
                  <c:v>-19466852442.716656</c:v>
                </c:pt>
                <c:pt idx="564">
                  <c:v>-18254802860.980358</c:v>
                </c:pt>
                <c:pt idx="565">
                  <c:v>-17041649312.735943</c:v>
                </c:pt>
                <c:pt idx="566">
                  <c:v>-15827460918.91151</c:v>
                </c:pt>
                <c:pt idx="567">
                  <c:v>-14612306809.321278</c:v>
                </c:pt>
                <c:pt idx="568">
                  <c:v>-13396256119.212748</c:v>
                </c:pt>
                <c:pt idx="569">
                  <c:v>-12179377985.819363</c:v>
                </c:pt>
                <c:pt idx="570">
                  <c:v>-10961741544.918695</c:v>
                </c:pt>
                <c:pt idx="571">
                  <c:v>-9743415927.396244</c:v>
                </c:pt>
                <c:pt idx="572">
                  <c:v>-8524470255.814888</c:v>
                </c:pt>
                <c:pt idx="573">
                  <c:v>-7304973640.9900503</c:v>
                </c:pt>
                <c:pt idx="574">
                  <c:v>-6084995178.5706501</c:v>
                </c:pt>
                <c:pt idx="575">
                  <c:v>-4864603945.6258774</c:v>
                </c:pt>
                <c:pt idx="576">
                  <c:v>-3643868997.2378621</c:v>
                </c:pt>
                <c:pt idx="577">
                  <c:v>-2422859363.1002903</c:v>
                </c:pt>
                <c:pt idx="578">
                  <c:v>-1201644044.1230237</c:v>
                </c:pt>
                <c:pt idx="579">
                  <c:v>19707990.957219601</c:v>
                </c:pt>
                <c:pt idx="580">
                  <c:v>1241127808.9600694</c:v>
                </c:pt>
                <c:pt idx="581">
                  <c:v>2462546515.6385345</c:v>
                </c:pt>
                <c:pt idx="582">
                  <c:v>3683895259.0498066</c:v>
                </c:pt>
                <c:pt idx="583">
                  <c:v>4905105232.9197807</c:v>
                </c:pt>
                <c:pt idx="584">
                  <c:v>6126107680.001236</c:v>
                </c:pt>
                <c:pt idx="585">
                  <c:v>7346833895.4256287</c:v>
                </c:pt>
                <c:pt idx="586">
                  <c:v>8567215230.0484295</c:v>
                </c:pt>
                <c:pt idx="587">
                  <c:v>9787183093.7879639</c:v>
                </c:pt>
                <c:pt idx="588">
                  <c:v>11006668958.957687</c:v>
                </c:pt>
                <c:pt idx="589">
                  <c:v>12225604363.591864</c:v>
                </c:pt>
                <c:pt idx="590">
                  <c:v>13443920914.764557</c:v>
                </c:pt>
                <c:pt idx="591">
                  <c:v>14661550291.901918</c:v>
                </c:pt>
                <c:pt idx="592">
                  <c:v>15878424250.087694</c:v>
                </c:pt>
                <c:pt idx="593">
                  <c:v>17094474623.361895</c:v>
                </c:pt>
                <c:pt idx="594">
                  <c:v>18309633328.012592</c:v>
                </c:pt>
                <c:pt idx="595">
                  <c:v>19523832365.860783</c:v>
                </c:pt>
                <c:pt idx="596">
                  <c:v>20737003827.538231</c:v>
                </c:pt>
                <c:pt idx="597">
                  <c:v>21949079895.758301</c:v>
                </c:pt>
                <c:pt idx="598">
                  <c:v>23159992848.579666</c:v>
                </c:pt>
                <c:pt idx="599">
                  <c:v>24369675062.662861</c:v>
                </c:pt>
                <c:pt idx="600">
                  <c:v>25578059016.519638</c:v>
                </c:pt>
                <c:pt idx="601">
                  <c:v>26785077293.755039</c:v>
                </c:pt>
                <c:pt idx="602">
                  <c:v>27990662586.302162</c:v>
                </c:pt>
                <c:pt idx="603">
                  <c:v>29194747697.649548</c:v>
                </c:pt>
                <c:pt idx="604">
                  <c:v>30397265546.061131</c:v>
                </c:pt>
                <c:pt idx="605">
                  <c:v>31598149167.788708</c:v>
                </c:pt>
                <c:pt idx="606">
                  <c:v>32797331720.276867</c:v>
                </c:pt>
                <c:pt idx="607">
                  <c:v>33994746485.36031</c:v>
                </c:pt>
                <c:pt idx="608">
                  <c:v>35190326872.453529</c:v>
                </c:pt>
                <c:pt idx="609">
                  <c:v>36384006421.732765</c:v>
                </c:pt>
                <c:pt idx="610">
                  <c:v>37575718807.310211</c:v>
                </c:pt>
                <c:pt idx="611">
                  <c:v>38765397840.400383</c:v>
                </c:pt>
                <c:pt idx="612">
                  <c:v>39952977472.478592</c:v>
                </c:pt>
                <c:pt idx="613">
                  <c:v>41138391798.431519</c:v>
                </c:pt>
                <c:pt idx="614">
                  <c:v>42321575059.699745</c:v>
                </c:pt>
                <c:pt idx="615">
                  <c:v>43502461647.41227</c:v>
                </c:pt>
                <c:pt idx="616">
                  <c:v>44680986105.512871</c:v>
                </c:pt>
                <c:pt idx="617">
                  <c:v>45857083133.878326</c:v>
                </c:pt>
                <c:pt idx="618">
                  <c:v>47030687591.428398</c:v>
                </c:pt>
                <c:pt idx="619">
                  <c:v>48201734499.227501</c:v>
                </c:pt>
                <c:pt idx="620">
                  <c:v>49370159043.578033</c:v>
                </c:pt>
                <c:pt idx="621">
                  <c:v>50535896579.105316</c:v>
                </c:pt>
                <c:pt idx="622">
                  <c:v>51698882631.834007</c:v>
                </c:pt>
                <c:pt idx="623">
                  <c:v>52859052902.256027</c:v>
                </c:pt>
                <c:pt idx="624">
                  <c:v>54016343268.389862</c:v>
                </c:pt>
                <c:pt idx="625">
                  <c:v>55170689788.831207</c:v>
                </c:pt>
                <c:pt idx="626">
                  <c:v>56322028705.794884</c:v>
                </c:pt>
                <c:pt idx="627">
                  <c:v>57470296448.14798</c:v>
                </c:pt>
                <c:pt idx="628">
                  <c:v>58615429634.434143</c:v>
                </c:pt>
                <c:pt idx="629">
                  <c:v>59757365075.888931</c:v>
                </c:pt>
                <c:pt idx="630">
                  <c:v>60896039779.446205</c:v>
                </c:pt>
                <c:pt idx="631">
                  <c:v>62031390950.735458</c:v>
                </c:pt>
                <c:pt idx="632">
                  <c:v>63163355997.070038</c:v>
                </c:pt>
                <c:pt idx="633">
                  <c:v>64291872530.426193</c:v>
                </c:pt>
                <c:pt idx="634">
                  <c:v>65416878370.41288</c:v>
                </c:pt>
                <c:pt idx="635">
                  <c:v>66538311547.232208</c:v>
                </c:pt>
                <c:pt idx="636">
                  <c:v>67656110304.630554</c:v>
                </c:pt>
                <c:pt idx="637">
                  <c:v>68770213102.840195</c:v>
                </c:pt>
                <c:pt idx="638">
                  <c:v>69880558621.511429</c:v>
                </c:pt>
                <c:pt idx="639">
                  <c:v>70987085762.635056</c:v>
                </c:pt>
                <c:pt idx="640">
                  <c:v>72089733653.455276</c:v>
                </c:pt>
                <c:pt idx="641">
                  <c:v>73188441649.372787</c:v>
                </c:pt>
                <c:pt idx="642">
                  <c:v>74283149336.838043</c:v>
                </c:pt>
                <c:pt idx="643">
                  <c:v>75373796536.234741</c:v>
                </c:pt>
                <c:pt idx="644">
                  <c:v>76460323304.75322</c:v>
                </c:pt>
                <c:pt idx="645">
                  <c:v>77542669939.253922</c:v>
                </c:pt>
                <c:pt idx="646">
                  <c:v>78620776979.120682</c:v>
                </c:pt>
                <c:pt idx="647">
                  <c:v>79694585209.103882</c:v>
                </c:pt>
                <c:pt idx="648">
                  <c:v>80764035662.153305</c:v>
                </c:pt>
                <c:pt idx="649">
                  <c:v>81829069622.240662</c:v>
                </c:pt>
                <c:pt idx="650">
                  <c:v>82889628627.171722</c:v>
                </c:pt>
                <c:pt idx="651">
                  <c:v>83945654471.387939</c:v>
                </c:pt>
                <c:pt idx="652">
                  <c:v>84997089208.757431</c:v>
                </c:pt>
                <c:pt idx="653">
                  <c:v>86043875155.355453</c:v>
                </c:pt>
                <c:pt idx="654">
                  <c:v>87085954892.233978</c:v>
                </c:pt>
                <c:pt idx="655">
                  <c:v>88123271268.180527</c:v>
                </c:pt>
                <c:pt idx="656">
                  <c:v>89155767402.466141</c:v>
                </c:pt>
                <c:pt idx="657">
                  <c:v>90183386687.58226</c:v>
                </c:pt>
                <c:pt idx="658">
                  <c:v>91206072791.966614</c:v>
                </c:pt>
                <c:pt idx="659">
                  <c:v>92223769662.717941</c:v>
                </c:pt>
                <c:pt idx="660">
                  <c:v>93236421528.299438</c:v>
                </c:pt>
                <c:pt idx="661">
                  <c:v>94243972901.230927</c:v>
                </c:pt>
                <c:pt idx="662">
                  <c:v>95246368580.769547</c:v>
                </c:pt>
                <c:pt idx="663">
                  <c:v>96243553655.578979</c:v>
                </c:pt>
                <c:pt idx="664">
                  <c:v>97235473506.3871</c:v>
                </c:pt>
                <c:pt idx="665">
                  <c:v>98222073808.631897</c:v>
                </c:pt>
                <c:pt idx="666">
                  <c:v>99203300535.095642</c:v>
                </c:pt>
                <c:pt idx="667">
                  <c:v>100179099958.52719</c:v>
                </c:pt>
                <c:pt idx="668">
                  <c:v>101149418654.25233</c:v>
                </c:pt>
                <c:pt idx="669">
                  <c:v>102114203502.77209</c:v>
                </c:pt>
                <c:pt idx="670">
                  <c:v>103073401692.34888</c:v>
                </c:pt>
                <c:pt idx="671">
                  <c:v>104026960721.58035</c:v>
                </c:pt>
                <c:pt idx="672">
                  <c:v>104974828401.96104</c:v>
                </c:pt>
                <c:pt idx="673">
                  <c:v>105916952860.4315</c:v>
                </c:pt>
                <c:pt idx="674">
                  <c:v>106853282541.91487</c:v>
                </c:pt>
                <c:pt idx="675">
                  <c:v>107783766211.84088</c:v>
                </c:pt>
                <c:pt idx="676">
                  <c:v>108708352958.65715</c:v>
                </c:pt>
                <c:pt idx="677">
                  <c:v>109626992196.32755</c:v>
                </c:pt>
                <c:pt idx="678">
                  <c:v>110539633666.81776</c:v>
                </c:pt>
                <c:pt idx="679">
                  <c:v>111446227442.56778</c:v>
                </c:pt>
                <c:pt idx="680">
                  <c:v>112346723928.9512</c:v>
                </c:pt>
                <c:pt idx="681">
                  <c:v>113241073866.72139</c:v>
                </c:pt>
                <c:pt idx="682">
                  <c:v>114129228334.44423</c:v>
                </c:pt>
                <c:pt idx="683">
                  <c:v>115011138750.9175</c:v>
                </c:pt>
                <c:pt idx="684">
                  <c:v>115886756877.57668</c:v>
                </c:pt>
                <c:pt idx="685">
                  <c:v>116756034820.88705</c:v>
                </c:pt>
                <c:pt idx="686">
                  <c:v>117618925034.72215</c:v>
                </c:pt>
                <c:pt idx="687">
                  <c:v>118475380322.72824</c:v>
                </c:pt>
                <c:pt idx="688">
                  <c:v>119325353840.67488</c:v>
                </c:pt>
                <c:pt idx="689">
                  <c:v>120168799098.7914</c:v>
                </c:pt>
                <c:pt idx="690">
                  <c:v>121005669964.08917</c:v>
                </c:pt>
                <c:pt idx="691">
                  <c:v>121835920662.66957</c:v>
                </c:pt>
                <c:pt idx="692">
                  <c:v>122659505782.01753</c:v>
                </c:pt>
                <c:pt idx="693">
                  <c:v>123476380273.28059</c:v>
                </c:pt>
                <c:pt idx="694">
                  <c:v>124286499453.53326</c:v>
                </c:pt>
                <c:pt idx="695">
                  <c:v>125089819008.02666</c:v>
                </c:pt>
                <c:pt idx="696">
                  <c:v>125886294992.42326</c:v>
                </c:pt>
                <c:pt idx="697">
                  <c:v>126675883835.01674</c:v>
                </c:pt>
                <c:pt idx="698">
                  <c:v>127458542338.93657</c:v>
                </c:pt>
                <c:pt idx="699">
                  <c:v>128234227684.33754</c:v>
                </c:pt>
                <c:pt idx="700">
                  <c:v>129002897430.57387</c:v>
                </c:pt>
                <c:pt idx="701">
                  <c:v>129764509518.35789</c:v>
                </c:pt>
                <c:pt idx="702">
                  <c:v>130519022271.90317</c:v>
                </c:pt>
                <c:pt idx="703">
                  <c:v>131266394401.05191</c:v>
                </c:pt>
                <c:pt idx="704">
                  <c:v>132006585003.38657</c:v>
                </c:pt>
                <c:pt idx="705">
                  <c:v>132739553566.32556</c:v>
                </c:pt>
                <c:pt idx="706">
                  <c:v>133465259969.20287</c:v>
                </c:pt>
                <c:pt idx="707">
                  <c:v>134183664485.33148</c:v>
                </c:pt>
                <c:pt idx="708">
                  <c:v>134894727784.05061</c:v>
                </c:pt>
                <c:pt idx="709">
                  <c:v>135598410932.75642</c:v>
                </c:pt>
                <c:pt idx="710">
                  <c:v>136294675398.91618</c:v>
                </c:pt>
                <c:pt idx="711">
                  <c:v>136983483052.06586</c:v>
                </c:pt>
                <c:pt idx="712">
                  <c:v>137664796165.79083</c:v>
                </c:pt>
                <c:pt idx="713">
                  <c:v>138338577419.68976</c:v>
                </c:pt>
                <c:pt idx="714">
                  <c:v>139004789901.32129</c:v>
                </c:pt>
                <c:pt idx="715">
                  <c:v>139663397108.13376</c:v>
                </c:pt>
                <c:pt idx="716">
                  <c:v>140314362949.37744</c:v>
                </c:pt>
                <c:pt idx="717">
                  <c:v>140957651747.99951</c:v>
                </c:pt>
                <c:pt idx="718">
                  <c:v>141593228242.52133</c:v>
                </c:pt>
                <c:pt idx="719">
                  <c:v>142221057588.89813</c:v>
                </c:pt>
                <c:pt idx="720">
                  <c:v>142841105362.36087</c:v>
                </c:pt>
                <c:pt idx="721">
                  <c:v>143453337559.24011</c:v>
                </c:pt>
                <c:pt idx="722">
                  <c:v>144057720598.77197</c:v>
                </c:pt>
                <c:pt idx="723">
                  <c:v>144654221324.88562</c:v>
                </c:pt>
                <c:pt idx="724">
                  <c:v>145242807007.97275</c:v>
                </c:pt>
                <c:pt idx="725">
                  <c:v>145823445346.63828</c:v>
                </c:pt>
                <c:pt idx="726">
                  <c:v>146396104469.43271</c:v>
                </c:pt>
                <c:pt idx="727">
                  <c:v>146960752936.56567</c:v>
                </c:pt>
                <c:pt idx="728">
                  <c:v>147517359741.60059</c:v>
                </c:pt>
                <c:pt idx="729">
                  <c:v>148065894313.13031</c:v>
                </c:pt>
                <c:pt idx="730">
                  <c:v>148606326516.43378</c:v>
                </c:pt>
                <c:pt idx="731">
                  <c:v>149138626655.11331</c:v>
                </c:pt>
                <c:pt idx="732">
                  <c:v>149662765472.71252</c:v>
                </c:pt>
                <c:pt idx="733">
                  <c:v>150178714154.31476</c:v>
                </c:pt>
                <c:pt idx="734">
                  <c:v>150686444328.12183</c:v>
                </c:pt>
                <c:pt idx="735">
                  <c:v>151185928067.013</c:v>
                </c:pt>
                <c:pt idx="736">
                  <c:v>151677137890.08398</c:v>
                </c:pt>
                <c:pt idx="737">
                  <c:v>152160046764.16602</c:v>
                </c:pt>
                <c:pt idx="738">
                  <c:v>152634628105.32455</c:v>
                </c:pt>
                <c:pt idx="739">
                  <c:v>153100855780.33786</c:v>
                </c:pt>
                <c:pt idx="740">
                  <c:v>153558704108.15488</c:v>
                </c:pt>
                <c:pt idx="741">
                  <c:v>154008147861.33279</c:v>
                </c:pt>
                <c:pt idx="742">
                  <c:v>154449162267.45361</c:v>
                </c:pt>
                <c:pt idx="743">
                  <c:v>154881723010.52002</c:v>
                </c:pt>
                <c:pt idx="744">
                  <c:v>155305806232.33023</c:v>
                </c:pt>
                <c:pt idx="745">
                  <c:v>155721388533.83163</c:v>
                </c:pt>
                <c:pt idx="746">
                  <c:v>156128446976.45322</c:v>
                </c:pt>
                <c:pt idx="747">
                  <c:v>156526959083.41666</c:v>
                </c:pt>
                <c:pt idx="748">
                  <c:v>156916902841.02567</c:v>
                </c:pt>
                <c:pt idx="749">
                  <c:v>157298256699.9339</c:v>
                </c:pt>
                <c:pt idx="750">
                  <c:v>157670999576.39096</c:v>
                </c:pt>
                <c:pt idx="751">
                  <c:v>158035110853.46643</c:v>
                </c:pt>
                <c:pt idx="752">
                  <c:v>158390570382.25183</c:v>
                </c:pt>
                <c:pt idx="753">
                  <c:v>158737358483.04047</c:v>
                </c:pt>
                <c:pt idx="754">
                  <c:v>159075455946.4848</c:v>
                </c:pt>
                <c:pt idx="755">
                  <c:v>159404844034.73145</c:v>
                </c:pt>
                <c:pt idx="756">
                  <c:v>159725504482.53348</c:v>
                </c:pt>
                <c:pt idx="757">
                  <c:v>160037419498.34015</c:v>
                </c:pt>
                <c:pt idx="758">
                  <c:v>160340571765.36353</c:v>
                </c:pt>
                <c:pt idx="759">
                  <c:v>160634944442.62228</c:v>
                </c:pt>
                <c:pt idx="760">
                  <c:v>160920521165.96225</c:v>
                </c:pt>
                <c:pt idx="761">
                  <c:v>161197286049.05377</c:v>
                </c:pt>
                <c:pt idx="762">
                  <c:v>161465223684.36569</c:v>
                </c:pt>
                <c:pt idx="763">
                  <c:v>161724319144.11566</c:v>
                </c:pt>
                <c:pt idx="764">
                  <c:v>161974557981.19696</c:v>
                </c:pt>
                <c:pt idx="765">
                  <c:v>162215926230.08139</c:v>
                </c:pt>
                <c:pt idx="766">
                  <c:v>162448410407.69839</c:v>
                </c:pt>
                <c:pt idx="767">
                  <c:v>162671997514.29001</c:v>
                </c:pt>
                <c:pt idx="768">
                  <c:v>162886675034.2417</c:v>
                </c:pt>
                <c:pt idx="769">
                  <c:v>163092430936.88889</c:v>
                </c:pt>
                <c:pt idx="770">
                  <c:v>163289253677.29907</c:v>
                </c:pt>
                <c:pt idx="771">
                  <c:v>163477132197.02936</c:v>
                </c:pt>
                <c:pt idx="772">
                  <c:v>163656055924.85934</c:v>
                </c:pt>
                <c:pt idx="773">
                  <c:v>163826014777.49921</c:v>
                </c:pt>
                <c:pt idx="774">
                  <c:v>163986999160.27289</c:v>
                </c:pt>
                <c:pt idx="775">
                  <c:v>164138999967.77621</c:v>
                </c:pt>
                <c:pt idx="776">
                  <c:v>164282008584.50977</c:v>
                </c:pt>
                <c:pt idx="777">
                  <c:v>164416016885.4866</c:v>
                </c:pt>
                <c:pt idx="778">
                  <c:v>164541017236.81458</c:v>
                </c:pt>
                <c:pt idx="779">
                  <c:v>164657002496.25296</c:v>
                </c:pt>
                <c:pt idx="780">
                  <c:v>164763966013.74359</c:v>
                </c:pt>
                <c:pt idx="781">
                  <c:v>164861901631.9162</c:v>
                </c:pt>
                <c:pt idx="782">
                  <c:v>164950803686.5679</c:v>
                </c:pt>
                <c:pt idx="783">
                  <c:v>165030667007.11664</c:v>
                </c:pt>
                <c:pt idx="784">
                  <c:v>165101486917.02847</c:v>
                </c:pt>
                <c:pt idx="785">
                  <c:v>165163259234.21887</c:v>
                </c:pt>
                <c:pt idx="786">
                  <c:v>165215980271.42746</c:v>
                </c:pt>
                <c:pt idx="787">
                  <c:v>165259646836.56638</c:v>
                </c:pt>
                <c:pt idx="788">
                  <c:v>165294256233.04214</c:v>
                </c:pt>
                <c:pt idx="789">
                  <c:v>165319806260.0509</c:v>
                </c:pt>
                <c:pt idx="790">
                  <c:v>165336295212.84674</c:v>
                </c:pt>
                <c:pt idx="791">
                  <c:v>165343721882.98334</c:v>
                </c:pt>
                <c:pt idx="792">
                  <c:v>165342085558.5285</c:v>
                </c:pt>
                <c:pt idx="793">
                  <c:v>165331386024.25171</c:v>
                </c:pt>
                <c:pt idx="794">
                  <c:v>165311623561.78442</c:v>
                </c:pt>
                <c:pt idx="795">
                  <c:v>165282798949.75323</c:v>
                </c:pt>
                <c:pt idx="796">
                  <c:v>165244913463.88553</c:v>
                </c:pt>
                <c:pt idx="797">
                  <c:v>165197968877.08765</c:v>
                </c:pt>
                <c:pt idx="798">
                  <c:v>165141967459.4957</c:v>
                </c:pt>
                <c:pt idx="799">
                  <c:v>165076911978.4985</c:v>
                </c:pt>
                <c:pt idx="800">
                  <c:v>165002805698.73285</c:v>
                </c:pt>
                <c:pt idx="801">
                  <c:v>164919652382.05093</c:v>
                </c:pt>
                <c:pt idx="802">
                  <c:v>164827456287.45993</c:v>
                </c:pt>
                <c:pt idx="803">
                  <c:v>164726222171.03345</c:v>
                </c:pt>
                <c:pt idx="804">
                  <c:v>164615955285.79486</c:v>
                </c:pt>
                <c:pt idx="805">
                  <c:v>164496661381.57263</c:v>
                </c:pt>
                <c:pt idx="806">
                  <c:v>164368346704.82715</c:v>
                </c:pt>
                <c:pt idx="807">
                  <c:v>164231017998.44946</c:v>
                </c:pt>
                <c:pt idx="808">
                  <c:v>164084682501.53137</c:v>
                </c:pt>
                <c:pt idx="809">
                  <c:v>163929347949.10712</c:v>
                </c:pt>
                <c:pt idx="810">
                  <c:v>163765022571.86655</c:v>
                </c:pt>
                <c:pt idx="811">
                  <c:v>163591715095.83954</c:v>
                </c:pt>
                <c:pt idx="812">
                  <c:v>163409434742.05176</c:v>
                </c:pt>
                <c:pt idx="813">
                  <c:v>163218191226.15167</c:v>
                </c:pt>
                <c:pt idx="814">
                  <c:v>163017994758.00861</c:v>
                </c:pt>
                <c:pt idx="815">
                  <c:v>162808856041.28201</c:v>
                </c:pt>
                <c:pt idx="816">
                  <c:v>162590786272.96164</c:v>
                </c:pt>
                <c:pt idx="817">
                  <c:v>162363797142.87878</c:v>
                </c:pt>
                <c:pt idx="818">
                  <c:v>162127900833.18839</c:v>
                </c:pt>
                <c:pt idx="819">
                  <c:v>161883110017.82193</c:v>
                </c:pt>
                <c:pt idx="820">
                  <c:v>161629437861.91122</c:v>
                </c:pt>
                <c:pt idx="821">
                  <c:v>161366898021.18286</c:v>
                </c:pt>
                <c:pt idx="822">
                  <c:v>161095504641.32349</c:v>
                </c:pt>
                <c:pt idx="823">
                  <c:v>160815272357.31555</c:v>
                </c:pt>
                <c:pt idx="824">
                  <c:v>160526216292.74377</c:v>
                </c:pt>
                <c:pt idx="825">
                  <c:v>160228352059.07217</c:v>
                </c:pt>
                <c:pt idx="826">
                  <c:v>159921695754.89151</c:v>
                </c:pt>
                <c:pt idx="827">
                  <c:v>159606263965.13742</c:v>
                </c:pt>
                <c:pt idx="828">
                  <c:v>159282073760.27881</c:v>
                </c:pt>
                <c:pt idx="829">
                  <c:v>158949142695.47668</c:v>
                </c:pt>
                <c:pt idx="830">
                  <c:v>158607488809.7135</c:v>
                </c:pt>
                <c:pt idx="831">
                  <c:v>158257130624.89273</c:v>
                </c:pt>
                <c:pt idx="832">
                  <c:v>157898087144.90891</c:v>
                </c:pt>
                <c:pt idx="833">
                  <c:v>157530377854.68781</c:v>
                </c:pt>
                <c:pt idx="834">
                  <c:v>157154022719.19708</c:v>
                </c:pt>
                <c:pt idx="835">
                  <c:v>156769042182.42703</c:v>
                </c:pt>
                <c:pt idx="836">
                  <c:v>156375457166.34183</c:v>
                </c:pt>
                <c:pt idx="837">
                  <c:v>155973289069.80075</c:v>
                </c:pt>
                <c:pt idx="838">
                  <c:v>155562559767.44986</c:v>
                </c:pt>
                <c:pt idx="839">
                  <c:v>155143291608.5838</c:v>
                </c:pt>
                <c:pt idx="840">
                  <c:v>154715507415.97791</c:v>
                </c:pt>
                <c:pt idx="841">
                  <c:v>154279230484.69037</c:v>
                </c:pt>
                <c:pt idx="842">
                  <c:v>153834484580.8349</c:v>
                </c:pt>
                <c:pt idx="843">
                  <c:v>153381293940.32346</c:v>
                </c:pt>
                <c:pt idx="844">
                  <c:v>152919683267.57916</c:v>
                </c:pt>
                <c:pt idx="845">
                  <c:v>152449677734.21964</c:v>
                </c:pt>
                <c:pt idx="846">
                  <c:v>151971302977.71054</c:v>
                </c:pt>
                <c:pt idx="847">
                  <c:v>151484585099.98932</c:v>
                </c:pt>
                <c:pt idx="848">
                  <c:v>150989550666.05933</c:v>
                </c:pt>
                <c:pt idx="849">
                  <c:v>150486226702.55423</c:v>
                </c:pt>
                <c:pt idx="850">
                  <c:v>149974640696.27289</c:v>
                </c:pt>
                <c:pt idx="851">
                  <c:v>149454820592.68439</c:v>
                </c:pt>
                <c:pt idx="852">
                  <c:v>148926794794.40366</c:v>
                </c:pt>
                <c:pt idx="853">
                  <c:v>148390592159.63748</c:v>
                </c:pt>
                <c:pt idx="854">
                  <c:v>147846242000.60098</c:v>
                </c:pt>
                <c:pt idx="855">
                  <c:v>147293774081.90454</c:v>
                </c:pt>
                <c:pt idx="856">
                  <c:v>146733218618.9115</c:v>
                </c:pt>
                <c:pt idx="857">
                  <c:v>146164606276.06616</c:v>
                </c:pt>
                <c:pt idx="858">
                  <c:v>145587968165.19272</c:v>
                </c:pt>
                <c:pt idx="859">
                  <c:v>145003335843.76477</c:v>
                </c:pt>
                <c:pt idx="860">
                  <c:v>144410741313.14557</c:v>
                </c:pt>
                <c:pt idx="861">
                  <c:v>143810217016.79916</c:v>
                </c:pt>
                <c:pt idx="862">
                  <c:v>143201795838.47235</c:v>
                </c:pt>
                <c:pt idx="863">
                  <c:v>142585511100.34769</c:v>
                </c:pt>
                <c:pt idx="864">
                  <c:v>141961396561.16739</c:v>
                </c:pt>
                <c:pt idx="865">
                  <c:v>141329486414.32837</c:v>
                </c:pt>
                <c:pt idx="866">
                  <c:v>140689815285.94846</c:v>
                </c:pt>
                <c:pt idx="867">
                  <c:v>140042418232.90381</c:v>
                </c:pt>
                <c:pt idx="868">
                  <c:v>139387330740.83774</c:v>
                </c:pt>
                <c:pt idx="869">
                  <c:v>138724588722.14078</c:v>
                </c:pt>
                <c:pt idx="870">
                  <c:v>138054228513.9024</c:v>
                </c:pt>
                <c:pt idx="871">
                  <c:v>137376286875.8342</c:v>
                </c:pt>
                <c:pt idx="872">
                  <c:v>136690800988.16478</c:v>
                </c:pt>
                <c:pt idx="873">
                  <c:v>135997808449.50647</c:v>
                </c:pt>
                <c:pt idx="874">
                  <c:v>135297347274.69382</c:v>
                </c:pt>
                <c:pt idx="875">
                  <c:v>134589455892.59412</c:v>
                </c:pt>
                <c:pt idx="876">
                  <c:v>133874173143.88998</c:v>
                </c:pt>
                <c:pt idx="877">
                  <c:v>133151538278.83414</c:v>
                </c:pt>
                <c:pt idx="878">
                  <c:v>132421590954.97647</c:v>
                </c:pt>
                <c:pt idx="879">
                  <c:v>131684371234.86356</c:v>
                </c:pt>
                <c:pt idx="880">
                  <c:v>130939919583.71066</c:v>
                </c:pt>
                <c:pt idx="881">
                  <c:v>130188276867.04645</c:v>
                </c:pt>
                <c:pt idx="882">
                  <c:v>129429484348.33043</c:v>
                </c:pt>
                <c:pt idx="883">
                  <c:v>128663583686.54341</c:v>
                </c:pt>
                <c:pt idx="884">
                  <c:v>127890616933.75085</c:v>
                </c:pt>
                <c:pt idx="885">
                  <c:v>127110626532.63957</c:v>
                </c:pt>
                <c:pt idx="886">
                  <c:v>126323655314.02762</c:v>
                </c:pt>
                <c:pt idx="887">
                  <c:v>125529746494.34773</c:v>
                </c:pt>
                <c:pt idx="888">
                  <c:v>124728943673.10435</c:v>
                </c:pt>
                <c:pt idx="889">
                  <c:v>123921290830.30437</c:v>
                </c:pt>
                <c:pt idx="890">
                  <c:v>123106832323.86183</c:v>
                </c:pt>
                <c:pt idx="891">
                  <c:v>122285612886.97675</c:v>
                </c:pt>
                <c:pt idx="892">
                  <c:v>121457677625.48798</c:v>
                </c:pt>
                <c:pt idx="893">
                  <c:v>120623072015.20068</c:v>
                </c:pt>
                <c:pt idx="894">
                  <c:v>119781841899.1882</c:v>
                </c:pt>
                <c:pt idx="895">
                  <c:v>118934033485.06873</c:v>
                </c:pt>
                <c:pt idx="896">
                  <c:v>118079693342.25677</c:v>
                </c:pt>
                <c:pt idx="897">
                  <c:v>117218868399.18988</c:v>
                </c:pt>
                <c:pt idx="898">
                  <c:v>116351605940.53033</c:v>
                </c:pt>
                <c:pt idx="899">
                  <c:v>115477953604.34254</c:v>
                </c:pt>
                <c:pt idx="900">
                  <c:v>114597959379.24585</c:v>
                </c:pt>
                <c:pt idx="901">
                  <c:v>113711671601.54321</c:v>
                </c:pt>
                <c:pt idx="902">
                  <c:v>112819138952.32587</c:v>
                </c:pt>
                <c:pt idx="903">
                  <c:v>111920410454.5542</c:v>
                </c:pt>
                <c:pt idx="904">
                  <c:v>111015535470.1149</c:v>
                </c:pt>
                <c:pt idx="905">
                  <c:v>110104563696.8548</c:v>
                </c:pt>
                <c:pt idx="906">
                  <c:v>109187545165.59142</c:v>
                </c:pt>
                <c:pt idx="907">
                  <c:v>108264530237.10052</c:v>
                </c:pt>
                <c:pt idx="908">
                  <c:v>107335569599.08087</c:v>
                </c:pt>
                <c:pt idx="909">
                  <c:v>106400714263.09639</c:v>
                </c:pt>
                <c:pt idx="910">
                  <c:v>105460015561.49588</c:v>
                </c:pt>
                <c:pt idx="911">
                  <c:v>104513525144.31068</c:v>
                </c:pt>
                <c:pt idx="912">
                  <c:v>103561294976.13034</c:v>
                </c:pt>
                <c:pt idx="913">
                  <c:v>102603377332.95651</c:v>
                </c:pt>
                <c:pt idx="914">
                  <c:v>101639824799.03543</c:v>
                </c:pt>
                <c:pt idx="915">
                  <c:v>100670690263.66913</c:v>
                </c:pt>
                <c:pt idx="916">
                  <c:v>99696026918.005554</c:v>
                </c:pt>
                <c:pt idx="917">
                  <c:v>98715888251.807953</c:v>
                </c:pt>
                <c:pt idx="918">
                  <c:v>97730328050.20369</c:v>
                </c:pt>
                <c:pt idx="919">
                  <c:v>96739400390.41272</c:v>
                </c:pt>
                <c:pt idx="920">
                  <c:v>95743159638.455994</c:v>
                </c:pt>
                <c:pt idx="921">
                  <c:v>94741660445.844055</c:v>
                </c:pt>
                <c:pt idx="922">
                  <c:v>93734957746.246048</c:v>
                </c:pt>
                <c:pt idx="923">
                  <c:v>92723106752.139374</c:v>
                </c:pt>
                <c:pt idx="924">
                  <c:v>91706162951.440338</c:v>
                </c:pt>
                <c:pt idx="925">
                  <c:v>90684182104.115891</c:v>
                </c:pt>
                <c:pt idx="926">
                  <c:v>89657220238.776871</c:v>
                </c:pt>
                <c:pt idx="927">
                  <c:v>88625333649.252945</c:v>
                </c:pt>
                <c:pt idx="928">
                  <c:v>87588578891.149506</c:v>
                </c:pt>
                <c:pt idx="929">
                  <c:v>86547012778.38678</c:v>
                </c:pt>
                <c:pt idx="930">
                  <c:v>85500692379.721512</c:v>
                </c:pt>
                <c:pt idx="931">
                  <c:v>84449675015.251312</c:v>
                </c:pt>
                <c:pt idx="932">
                  <c:v>83394018252.902176</c:v>
                </c:pt>
                <c:pt idx="933">
                  <c:v>82333779904.899246</c:v>
                </c:pt>
                <c:pt idx="934">
                  <c:v>81269018024.221191</c:v>
                </c:pt>
                <c:pt idx="935">
                  <c:v>80199790901.038513</c:v>
                </c:pt>
                <c:pt idx="936">
                  <c:v>79126157059.135941</c:v>
                </c:pt>
                <c:pt idx="937">
                  <c:v>78048175252.319366</c:v>
                </c:pt>
                <c:pt idx="938">
                  <c:v>76965904460.80748</c:v>
                </c:pt>
                <c:pt idx="939">
                  <c:v>75879403887.608429</c:v>
                </c:pt>
                <c:pt idx="940">
                  <c:v>74788732954.881775</c:v>
                </c:pt>
                <c:pt idx="941">
                  <c:v>73693951300.286133</c:v>
                </c:pt>
                <c:pt idx="942">
                  <c:v>72595118773.312698</c:v>
                </c:pt>
                <c:pt idx="943">
                  <c:v>71492295431.604935</c:v>
                </c:pt>
                <c:pt idx="944">
                  <c:v>70385541537.264816</c:v>
                </c:pt>
                <c:pt idx="945">
                  <c:v>69274917553.145874</c:v>
                </c:pt>
                <c:pt idx="946">
                  <c:v>68160484139.133362</c:v>
                </c:pt>
                <c:pt idx="947">
                  <c:v>67042302148.411804</c:v>
                </c:pt>
                <c:pt idx="948">
                  <c:v>65920432623.720291</c:v>
                </c:pt>
                <c:pt idx="949">
                  <c:v>64794936793.595833</c:v>
                </c:pt>
                <c:pt idx="950">
                  <c:v>63665876068.605011</c:v>
                </c:pt>
                <c:pt idx="951">
                  <c:v>62533312037.564316</c:v>
                </c:pt>
                <c:pt idx="952">
                  <c:v>61397306463.749428</c:v>
                </c:pt>
                <c:pt idx="953">
                  <c:v>60257921281.093819</c:v>
                </c:pt>
                <c:pt idx="954">
                  <c:v>59115218590.376892</c:v>
                </c:pt>
                <c:pt idx="955">
                  <c:v>57969260655.402115</c:v>
                </c:pt>
                <c:pt idx="956">
                  <c:v>56820109899.165329</c:v>
                </c:pt>
                <c:pt idx="957">
                  <c:v>55667828900.013641</c:v>
                </c:pt>
                <c:pt idx="958">
                  <c:v>54512480387.795174</c:v>
                </c:pt>
                <c:pt idx="959">
                  <c:v>53354127240.000046</c:v>
                </c:pt>
                <c:pt idx="960">
                  <c:v>52192832477.89286</c:v>
                </c:pt>
                <c:pt idx="961">
                  <c:v>51028659262.637039</c:v>
                </c:pt>
                <c:pt idx="962">
                  <c:v>49861670891.411346</c:v>
                </c:pt>
                <c:pt idx="963">
                  <c:v>48691930793.518906</c:v>
                </c:pt>
                <c:pt idx="964">
                  <c:v>47519502526.489052</c:v>
                </c:pt>
                <c:pt idx="965">
                  <c:v>46344449772.17234</c:v>
                </c:pt>
                <c:pt idx="966">
                  <c:v>45166836332.829079</c:v>
                </c:pt>
                <c:pt idx="967">
                  <c:v>43986726127.211632</c:v>
                </c:pt>
                <c:pt idx="968">
                  <c:v>42804183186.640915</c:v>
                </c:pt>
                <c:pt idx="969">
                  <c:v>41619271651.077377</c:v>
                </c:pt>
                <c:pt idx="970">
                  <c:v>40432055765.186783</c:v>
                </c:pt>
                <c:pt idx="971">
                  <c:v>39242599874.401169</c:v>
                </c:pt>
                <c:pt idx="972">
                  <c:v>38050968420.975281</c:v>
                </c:pt>
                <c:pt idx="973">
                  <c:v>36857225940.038834</c:v>
                </c:pt>
                <c:pt idx="974">
                  <c:v>35661437055.644936</c:v>
                </c:pt>
                <c:pt idx="975">
                  <c:v>34463666476.815018</c:v>
                </c:pt>
                <c:pt idx="976">
                  <c:v>33263978993.580574</c:v>
                </c:pt>
                <c:pt idx="977">
                  <c:v>32062439473.022091</c:v>
                </c:pt>
                <c:pt idx="978">
                  <c:v>30859112855.305466</c:v>
                </c:pt>
                <c:pt idx="979">
                  <c:v>29654064149.71629</c:v>
                </c:pt>
                <c:pt idx="980">
                  <c:v>28447358430.692291</c:v>
                </c:pt>
                <c:pt idx="981">
                  <c:v>27239060833.854309</c:v>
                </c:pt>
                <c:pt idx="982">
                  <c:v>26029236552.036125</c:v>
                </c:pt>
                <c:pt idx="983">
                  <c:v>24817950831.313477</c:v>
                </c:pt>
                <c:pt idx="984">
                  <c:v>23605268967.032608</c:v>
                </c:pt>
                <c:pt idx="985">
                  <c:v>22391256299.838703</c:v>
                </c:pt>
                <c:pt idx="986">
                  <c:v>21175978211.704498</c:v>
                </c:pt>
                <c:pt idx="987">
                  <c:v>19959500121.959465</c:v>
                </c:pt>
                <c:pt idx="988">
                  <c:v>18741887483.319847</c:v>
                </c:pt>
                <c:pt idx="989">
                  <c:v>17523205777.919945</c:v>
                </c:pt>
                <c:pt idx="990">
                  <c:v>16303520513.344919</c:v>
                </c:pt>
                <c:pt idx="991">
                  <c:v>15082897218.66552</c:v>
                </c:pt>
                <c:pt idx="992">
                  <c:v>13861401440.475008</c:v>
                </c:pt>
                <c:pt idx="993">
                  <c:v>12639098738.928658</c:v>
                </c:pt>
                <c:pt idx="994">
                  <c:v>11416054683.786144</c:v>
                </c:pt>
                <c:pt idx="995">
                  <c:v>10192334850.457157</c:v>
                </c:pt>
                <c:pt idx="996">
                  <c:v>8968004816.0505867</c:v>
                </c:pt>
                <c:pt idx="997">
                  <c:v>7743130155.4275913</c:v>
                </c:pt>
                <c:pt idx="998">
                  <c:v>6517776437.2588949</c:v>
                </c:pt>
                <c:pt idx="999">
                  <c:v>5292009220.0866432</c:v>
                </c:pt>
                <c:pt idx="1000">
                  <c:v>4065894048.3911419</c:v>
                </c:pt>
                <c:pt idx="1001">
                  <c:v>2839496448.6628132</c:v>
                </c:pt>
                <c:pt idx="1002">
                  <c:v>1612881925.4796956</c:v>
                </c:pt>
                <c:pt idx="1003">
                  <c:v>386115957.59081268</c:v>
                </c:pt>
                <c:pt idx="1004">
                  <c:v>-840736005.99425888</c:v>
                </c:pt>
                <c:pt idx="1005">
                  <c:v>-2067608549.9093013</c:v>
                </c:pt>
                <c:pt idx="1006">
                  <c:v>-3294436296.3285203</c:v>
                </c:pt>
                <c:pt idx="1007">
                  <c:v>-4521153908.8564425</c:v>
                </c:pt>
                <c:pt idx="1008">
                  <c:v>-5747696096.4103222</c:v>
                </c:pt>
                <c:pt idx="1009">
                  <c:v>-6973997617.094738</c:v>
                </c:pt>
                <c:pt idx="1010">
                  <c:v>-8199993282.0680637</c:v>
                </c:pt>
                <c:pt idx="1011">
                  <c:v>-9425617959.400486</c:v>
                </c:pt>
                <c:pt idx="1012">
                  <c:v>-10650806577.923271</c:v>
                </c:pt>
                <c:pt idx="1013">
                  <c:v>-11875494131.068947</c:v>
                </c:pt>
                <c:pt idx="1014">
                  <c:v>-13099615680.702091</c:v>
                </c:pt>
                <c:pt idx="1015">
                  <c:v>-14323106360.940434</c:v>
                </c:pt>
                <c:pt idx="1016">
                  <c:v>-15545901381.965939</c:v>
                </c:pt>
                <c:pt idx="1017">
                  <c:v>-16767936033.825569</c:v>
                </c:pt>
                <c:pt idx="1018">
                  <c:v>-17989145690.221428</c:v>
                </c:pt>
                <c:pt idx="1019">
                  <c:v>-19209465812.289967</c:v>
                </c:pt>
                <c:pt idx="1020">
                  <c:v>-20428831952.369972</c:v>
                </c:pt>
                <c:pt idx="1021">
                  <c:v>-21647179757.75901</c:v>
                </c:pt>
                <c:pt idx="1022">
                  <c:v>-22864444974.458038</c:v>
                </c:pt>
                <c:pt idx="1023">
                  <c:v>-24080563450.903896</c:v>
                </c:pt>
                <c:pt idx="1024">
                  <c:v>-25295471141.689369</c:v>
                </c:pt>
                <c:pt idx="1025">
                  <c:v>-26509104111.270527</c:v>
                </c:pt>
                <c:pt idx="1026">
                  <c:v>-27721398537.661068</c:v>
                </c:pt>
                <c:pt idx="1027">
                  <c:v>-28932290716.113361</c:v>
                </c:pt>
                <c:pt idx="1028">
                  <c:v>-30141717062.785896</c:v>
                </c:pt>
                <c:pt idx="1029">
                  <c:v>-31349614118.396873</c:v>
                </c:pt>
                <c:pt idx="1030">
                  <c:v>-32555918551.863644</c:v>
                </c:pt>
                <c:pt idx="1031">
                  <c:v>-33760567163.927715</c:v>
                </c:pt>
                <c:pt idx="1032">
                  <c:v>-34963496890.765053</c:v>
                </c:pt>
                <c:pt idx="1033">
                  <c:v>-36164644807.581383</c:v>
                </c:pt>
                <c:pt idx="1034">
                  <c:v>-37363948132.192253</c:v>
                </c:pt>
                <c:pt idx="1035">
                  <c:v>-38561344228.587563</c:v>
                </c:pt>
                <c:pt idx="1036">
                  <c:v>-39756770610.480293</c:v>
                </c:pt>
                <c:pt idx="1037">
                  <c:v>-40950164944.839172</c:v>
                </c:pt>
                <c:pt idx="1038">
                  <c:v>-42141465055.405022</c:v>
                </c:pt>
                <c:pt idx="1039">
                  <c:v>-43330608926.190506</c:v>
                </c:pt>
                <c:pt idx="1040">
                  <c:v>-44517534704.963043</c:v>
                </c:pt>
                <c:pt idx="1041">
                  <c:v>-45702180706.710617</c:v>
                </c:pt>
                <c:pt idx="1042">
                  <c:v>-46884485417.090225</c:v>
                </c:pt>
                <c:pt idx="1043">
                  <c:v>-48064387495.858742</c:v>
                </c:pt>
                <c:pt idx="1044">
                  <c:v>-49241825780.285912</c:v>
                </c:pt>
                <c:pt idx="1045">
                  <c:v>-50416739288.54924</c:v>
                </c:pt>
                <c:pt idx="1046">
                  <c:v>-51589067223.11058</c:v>
                </c:pt>
                <c:pt idx="1047">
                  <c:v>-52758748974.074089</c:v>
                </c:pt>
                <c:pt idx="1048">
                  <c:v>-53925724122.525421</c:v>
                </c:pt>
                <c:pt idx="1049">
                  <c:v>-55089932443.85183</c:v>
                </c:pt>
                <c:pt idx="1050">
                  <c:v>-56251313911.043022</c:v>
                </c:pt>
                <c:pt idx="1051">
                  <c:v>-57409808697.972473</c:v>
                </c:pt>
                <c:pt idx="1052">
                  <c:v>-58565357182.659042</c:v>
                </c:pt>
                <c:pt idx="1053">
                  <c:v>-59717899950.508591</c:v>
                </c:pt>
                <c:pt idx="1054">
                  <c:v>-60867377797.535484</c:v>
                </c:pt>
                <c:pt idx="1055">
                  <c:v>-62013731733.563644</c:v>
                </c:pt>
                <c:pt idx="1056">
                  <c:v>-63156902985.407013</c:v>
                </c:pt>
                <c:pt idx="1057">
                  <c:v>-64296833000.029243</c:v>
                </c:pt>
                <c:pt idx="1058">
                  <c:v>-65433463447.682297</c:v>
                </c:pt>
                <c:pt idx="1059">
                  <c:v>-66566736225.023888</c:v>
                </c:pt>
                <c:pt idx="1060">
                  <c:v>-67696593458.213425</c:v>
                </c:pt>
                <c:pt idx="1061">
                  <c:v>-68822977505.986404</c:v>
                </c:pt>
                <c:pt idx="1062">
                  <c:v>-69945830962.70694</c:v>
                </c:pt>
                <c:pt idx="1063">
                  <c:v>-71065096661.398254</c:v>
                </c:pt>
                <c:pt idx="1064">
                  <c:v>-72180717676.751053</c:v>
                </c:pt>
                <c:pt idx="1065">
                  <c:v>-73292637328.109421</c:v>
                </c:pt>
                <c:pt idx="1066">
                  <c:v>-74400799182.434204</c:v>
                </c:pt>
                <c:pt idx="1067">
                  <c:v>-75505147057.243652</c:v>
                </c:pt>
                <c:pt idx="1068">
                  <c:v>-76605625023.531082</c:v>
                </c:pt>
                <c:pt idx="1069">
                  <c:v>-77702177408.659515</c:v>
                </c:pt>
                <c:pt idx="1070">
                  <c:v>-78794748799.233002</c:v>
                </c:pt>
                <c:pt idx="1071">
                  <c:v>-79883284043.944519</c:v>
                </c:pt>
                <c:pt idx="1072">
                  <c:v>-80967728256.400284</c:v>
                </c:pt>
                <c:pt idx="1073">
                  <c:v>-82048026817.920349</c:v>
                </c:pt>
                <c:pt idx="1074">
                  <c:v>-83124125380.315186</c:v>
                </c:pt>
                <c:pt idx="1075">
                  <c:v>-84195969868.638306</c:v>
                </c:pt>
                <c:pt idx="1076">
                  <c:v>-85263506483.914658</c:v>
                </c:pt>
                <c:pt idx="1077">
                  <c:v>-86326681705.844604</c:v>
                </c:pt>
                <c:pt idx="1078">
                  <c:v>-87385442295.483444</c:v>
                </c:pt>
                <c:pt idx="1079">
                  <c:v>-88439735297.896255</c:v>
                </c:pt>
                <c:pt idx="1080">
                  <c:v>-89489508044.788025</c:v>
                </c:pt>
                <c:pt idx="1081">
                  <c:v>-90534708157.10878</c:v>
                </c:pt>
                <c:pt idx="1082">
                  <c:v>-91575283547.633759</c:v>
                </c:pt>
                <c:pt idx="1083">
                  <c:v>-92611182423.518356</c:v>
                </c:pt>
                <c:pt idx="1084">
                  <c:v>-93642353288.827789</c:v>
                </c:pt>
                <c:pt idx="1085">
                  <c:v>-94668744947.041351</c:v>
                </c:pt>
                <c:pt idx="1086">
                  <c:v>-95690306503.531158</c:v>
                </c:pt>
                <c:pt idx="1087">
                  <c:v>-96706987368.015228</c:v>
                </c:pt>
                <c:pt idx="1088">
                  <c:v>-97718737256.984802</c:v>
                </c:pt>
                <c:pt idx="1089">
                  <c:v>-98725506196.10585</c:v>
                </c:pt>
                <c:pt idx="1090">
                  <c:v>-99727244522.594543</c:v>
                </c:pt>
                <c:pt idx="1091">
                  <c:v>-100723902887.56673</c:v>
                </c:pt>
                <c:pt idx="1092">
                  <c:v>-101715432258.36124</c:v>
                </c:pt>
                <c:pt idx="1093">
                  <c:v>-102701783920.83687</c:v>
                </c:pt>
                <c:pt idx="1094">
                  <c:v>-103682909481.64316</c:v>
                </c:pt>
                <c:pt idx="1095">
                  <c:v>-104658760870.46457</c:v>
                </c:pt>
                <c:pt idx="1096">
                  <c:v>-105629290342.2383</c:v>
                </c:pt>
                <c:pt idx="1097">
                  <c:v>-106594450479.34543</c:v>
                </c:pt>
                <c:pt idx="1098">
                  <c:v>-107554194193.77539</c:v>
                </c:pt>
                <c:pt idx="1099">
                  <c:v>-108508474729.26375</c:v>
                </c:pt>
                <c:pt idx="1100">
                  <c:v>-109457245663.40312</c:v>
                </c:pt>
                <c:pt idx="1101">
                  <c:v>-110400460909.7272</c:v>
                </c:pt>
                <c:pt idx="1102">
                  <c:v>-111338074719.7679</c:v>
                </c:pt>
                <c:pt idx="1103">
                  <c:v>-112270041685.08545</c:v>
                </c:pt>
                <c:pt idx="1104">
                  <c:v>-113196316739.27141</c:v>
                </c:pt>
                <c:pt idx="1105">
                  <c:v>-114116855159.92462</c:v>
                </c:pt>
                <c:pt idx="1106">
                  <c:v>-115031612570.59995</c:v>
                </c:pt>
                <c:pt idx="1107">
                  <c:v>-115940544942.72978</c:v>
                </c:pt>
                <c:pt idx="1108">
                  <c:v>-116843608597.5184</c:v>
                </c:pt>
                <c:pt idx="1109">
                  <c:v>-117740760207.80885</c:v>
                </c:pt>
                <c:pt idx="1110">
                  <c:v>-118631956799.92264</c:v>
                </c:pt>
                <c:pt idx="1111">
                  <c:v>-119517155755.47197</c:v>
                </c:pt>
                <c:pt idx="1112">
                  <c:v>-120396314813.14461</c:v>
                </c:pt>
                <c:pt idx="1113">
                  <c:v>-121269392070.46129</c:v>
                </c:pt>
                <c:pt idx="1114">
                  <c:v>-122136345985.50568</c:v>
                </c:pt>
                <c:pt idx="1115">
                  <c:v>-122997135378.62685</c:v>
                </c:pt>
                <c:pt idx="1116">
                  <c:v>-123851719434.1142</c:v>
                </c:pt>
                <c:pt idx="1117">
                  <c:v>-124700057701.84497</c:v>
                </c:pt>
                <c:pt idx="1118">
                  <c:v>-125542110098.9041</c:v>
                </c:pt>
                <c:pt idx="1119">
                  <c:v>-126377836911.17659</c:v>
                </c:pt>
                <c:pt idx="1120">
                  <c:v>-127207198794.91237</c:v>
                </c:pt>
                <c:pt idx="1121">
                  <c:v>-128030156778.26347</c:v>
                </c:pt>
                <c:pt idx="1122">
                  <c:v>-128846672262.79378</c:v>
                </c:pt>
                <c:pt idx="1123">
                  <c:v>-129656707024.96115</c:v>
                </c:pt>
                <c:pt idx="1124">
                  <c:v>-130460223217.57199</c:v>
                </c:pt>
                <c:pt idx="1125">
                  <c:v>-131257183371.20831</c:v>
                </c:pt>
                <c:pt idx="1126">
                  <c:v>-132047550395.6272</c:v>
                </c:pt>
                <c:pt idx="1127">
                  <c:v>-132831287581.13278</c:v>
                </c:pt>
                <c:pt idx="1128">
                  <c:v>-133608358599.92076</c:v>
                </c:pt>
                <c:pt idx="1129">
                  <c:v>-134378727507.39529</c:v>
                </c:pt>
                <c:pt idx="1130">
                  <c:v>-135142358743.45857</c:v>
                </c:pt>
                <c:pt idx="1131">
                  <c:v>-135899217133.77284</c:v>
                </c:pt>
                <c:pt idx="1132">
                  <c:v>-136649267890.99504</c:v>
                </c:pt>
                <c:pt idx="1133">
                  <c:v>-137392476615.98409</c:v>
                </c:pt>
                <c:pt idx="1134">
                  <c:v>-138128809298.98071</c:v>
                </c:pt>
                <c:pt idx="1135">
                  <c:v>-138858232320.7601</c:v>
                </c:pt>
                <c:pt idx="1136">
                  <c:v>-139580712453.75708</c:v>
                </c:pt>
                <c:pt idx="1137">
                  <c:v>-140296216863.16428</c:v>
                </c:pt>
                <c:pt idx="1138">
                  <c:v>-141004713108.00281</c:v>
                </c:pt>
                <c:pt idx="1139">
                  <c:v>-141706169142.16611</c:v>
                </c:pt>
                <c:pt idx="1140">
                  <c:v>-142400553315.43634</c:v>
                </c:pt>
                <c:pt idx="1141">
                  <c:v>-143087834374.47403</c:v>
                </c:pt>
                <c:pt idx="1142">
                  <c:v>-143767981463.78043</c:v>
                </c:pt>
                <c:pt idx="1143">
                  <c:v>-144440964126.63318</c:v>
                </c:pt>
                <c:pt idx="1144">
                  <c:v>-145106752305.99481</c:v>
                </c:pt>
                <c:pt idx="1145">
                  <c:v>-145765316345.39471</c:v>
                </c:pt>
                <c:pt idx="1146">
                  <c:v>-146416626989.78397</c:v>
                </c:pt>
                <c:pt idx="1147">
                  <c:v>-147060655386.36383</c:v>
                </c:pt>
                <c:pt idx="1148">
                  <c:v>-147697373085.3873</c:v>
                </c:pt>
                <c:pt idx="1149">
                  <c:v>-148326752040.93427</c:v>
                </c:pt>
                <c:pt idx="1150">
                  <c:v>-148948764611.66006</c:v>
                </c:pt>
                <c:pt idx="1151">
                  <c:v>-149563383561.51764</c:v>
                </c:pt>
                <c:pt idx="1152">
                  <c:v>-150170582060.4534</c:v>
                </c:pt>
                <c:pt idx="1153">
                  <c:v>-150770333685.07666</c:v>
                </c:pt>
                <c:pt idx="1154">
                  <c:v>-151362612419.30301</c:v>
                </c:pt>
                <c:pt idx="1155">
                  <c:v>-151947392654.97153</c:v>
                </c:pt>
                <c:pt idx="1156">
                  <c:v>-152524649192.43597</c:v>
                </c:pt>
                <c:pt idx="1157">
                  <c:v>-153094357241.13</c:v>
                </c:pt>
                <c:pt idx="1158">
                  <c:v>-153656492420.10654</c:v>
                </c:pt>
                <c:pt idx="1159">
                  <c:v>-154211030758.55136</c:v>
                </c:pt>
                <c:pt idx="1160">
                  <c:v>-154757948696.27112</c:v>
                </c:pt>
                <c:pt idx="1161">
                  <c:v>-155297223084.15558</c:v>
                </c:pt>
                <c:pt idx="1162">
                  <c:v>-155828831184.61453</c:v>
                </c:pt>
                <c:pt idx="1163">
                  <c:v>-156352750671.98929</c:v>
                </c:pt>
                <c:pt idx="1164">
                  <c:v>-156868959632.93881</c:v>
                </c:pt>
                <c:pt idx="1165">
                  <c:v>-157377436566.80081</c:v>
                </c:pt>
                <c:pt idx="1166">
                  <c:v>-157878160385.92752</c:v>
                </c:pt>
                <c:pt idx="1167">
                  <c:v>-158371110415.99673</c:v>
                </c:pt>
                <c:pt idx="1168">
                  <c:v>-158856266396.29785</c:v>
                </c:pt>
                <c:pt idx="1169">
                  <c:v>-159333608479.99313</c:v>
                </c:pt>
                <c:pt idx="1170">
                  <c:v>-159803117234.35437</c:v>
                </c:pt>
                <c:pt idx="1171">
                  <c:v>-160264773640.97495</c:v>
                </c:pt>
                <c:pt idx="1172">
                  <c:v>-160718559095.95755</c:v>
                </c:pt>
                <c:pt idx="1173">
                  <c:v>-161164455410.07748</c:v>
                </c:pt>
                <c:pt idx="1174">
                  <c:v>-161602444808.92181</c:v>
                </c:pt>
                <c:pt idx="1175">
                  <c:v>-162032509933.00446</c:v>
                </c:pt>
                <c:pt idx="1176">
                  <c:v>-162454633837.85727</c:v>
                </c:pt>
                <c:pt idx="1177">
                  <c:v>-162868799994.09726</c:v>
                </c:pt>
                <c:pt idx="1178">
                  <c:v>-163274992287.47015</c:v>
                </c:pt>
                <c:pt idx="1179">
                  <c:v>-163673195018.87039</c:v>
                </c:pt>
                <c:pt idx="1180">
                  <c:v>-164063392904.33749</c:v>
                </c:pt>
                <c:pt idx="1181">
                  <c:v>-164445571075.02921</c:v>
                </c:pt>
                <c:pt idx="1182">
                  <c:v>-164819715077.17139</c:v>
                </c:pt>
                <c:pt idx="1183">
                  <c:v>-165185810871.98486</c:v>
                </c:pt>
                <c:pt idx="1184">
                  <c:v>-165543844835.58917</c:v>
                </c:pt>
                <c:pt idx="1185">
                  <c:v>-165893803758.88364</c:v>
                </c:pt>
                <c:pt idx="1186">
                  <c:v>-166235674847.40564</c:v>
                </c:pt>
                <c:pt idx="1187">
                  <c:v>-166569445721.16638</c:v>
                </c:pt>
                <c:pt idx="1188">
                  <c:v>-166895104414.46411</c:v>
                </c:pt>
                <c:pt idx="1189">
                  <c:v>-167212639375.67526</c:v>
                </c:pt>
                <c:pt idx="1190">
                  <c:v>-167522039467.02316</c:v>
                </c:pt>
                <c:pt idx="1191">
                  <c:v>-167823293964.32495</c:v>
                </c:pt>
                <c:pt idx="1192">
                  <c:v>-168116392556.71643</c:v>
                </c:pt>
                <c:pt idx="1193">
                  <c:v>-168401325346.35532</c:v>
                </c:pt>
                <c:pt idx="1194">
                  <c:v>-168678082848.10278</c:v>
                </c:pt>
                <c:pt idx="1195">
                  <c:v>-168946655989.18359</c:v>
                </c:pt>
                <c:pt idx="1196">
                  <c:v>-169207036108.82483</c:v>
                </c:pt>
                <c:pt idx="1197">
                  <c:v>-169459214957.8736</c:v>
                </c:pt>
                <c:pt idx="1198">
                  <c:v>-169703184698.39352</c:v>
                </c:pt>
                <c:pt idx="1199">
                  <c:v>-169938937903.24039</c:v>
                </c:pt>
                <c:pt idx="1200">
                  <c:v>-170166467555.61719</c:v>
                </c:pt>
                <c:pt idx="1201">
                  <c:v>-170385767048.60831</c:v>
                </c:pt>
                <c:pt idx="1202">
                  <c:v>-170596830184.69348</c:v>
                </c:pt>
                <c:pt idx="1203">
                  <c:v>-170799651175.24127</c:v>
                </c:pt>
                <c:pt idx="1204">
                  <c:v>-170994224639.98254</c:v>
                </c:pt>
                <c:pt idx="1205">
                  <c:v>-171180545606.46378</c:v>
                </c:pt>
                <c:pt idx="1206">
                  <c:v>-171358609509.48059</c:v>
                </c:pt>
                <c:pt idx="1207">
                  <c:v>-171528412190.49155</c:v>
                </c:pt>
                <c:pt idx="1208">
                  <c:v>-171689949897.01239</c:v>
                </c:pt>
                <c:pt idx="1209">
                  <c:v>-171843219281.99081</c:v>
                </c:pt>
                <c:pt idx="1210">
                  <c:v>-171988217403.16205</c:v>
                </c:pt>
                <c:pt idx="1211">
                  <c:v>-172124941722.38528</c:v>
                </c:pt>
                <c:pt idx="1212">
                  <c:v>-172253390104.96118</c:v>
                </c:pt>
                <c:pt idx="1213">
                  <c:v>-172373560818.93045</c:v>
                </c:pt>
                <c:pt idx="1214">
                  <c:v>-172485452534.35394</c:v>
                </c:pt>
                <c:pt idx="1215">
                  <c:v>-172589064322.5741</c:v>
                </c:pt>
                <c:pt idx="1216">
                  <c:v>-172684395655.45807</c:v>
                </c:pt>
                <c:pt idx="1217">
                  <c:v>-172771446404.62277</c:v>
                </c:pt>
                <c:pt idx="1218">
                  <c:v>-172850216840.64169</c:v>
                </c:pt>
                <c:pt idx="1219">
                  <c:v>-172920707632.23398</c:v>
                </c:pt>
                <c:pt idx="1220">
                  <c:v>-172982919845.43564</c:v>
                </c:pt>
                <c:pt idx="1221">
                  <c:v>-173036854942.75333</c:v>
                </c:pt>
                <c:pt idx="1222">
                  <c:v>-173082514782.30057</c:v>
                </c:pt>
                <c:pt idx="1223">
                  <c:v>-173119901616.91675</c:v>
                </c:pt>
                <c:pt idx="1224">
                  <c:v>-173149018093.26901</c:v>
                </c:pt>
                <c:pt idx="1225">
                  <c:v>-173169867250.93716</c:v>
                </c:pt>
                <c:pt idx="1226">
                  <c:v>-173182452521.48181</c:v>
                </c:pt>
                <c:pt idx="1227">
                  <c:v>-173186777727.49582</c:v>
                </c:pt>
                <c:pt idx="1228">
                  <c:v>-173182847081.63919</c:v>
                </c:pt>
                <c:pt idx="1229">
                  <c:v>-173170665185.65781</c:v>
                </c:pt>
                <c:pt idx="1230">
                  <c:v>-173150237029.38571</c:v>
                </c:pt>
                <c:pt idx="1231">
                  <c:v>-173121567989.73163</c:v>
                </c:pt>
                <c:pt idx="1232">
                  <c:v>-173084663829.64941</c:v>
                </c:pt>
                <c:pt idx="1233">
                  <c:v>-173039530697.09283</c:v>
                </c:pt>
                <c:pt idx="1234">
                  <c:v>-172986175123.9548</c:v>
                </c:pt>
                <c:pt idx="1235">
                  <c:v>-172924604024.99124</c:v>
                </c:pt>
                <c:pt idx="1236">
                  <c:v>-172854824696.72955</c:v>
                </c:pt>
                <c:pt idx="1237">
                  <c:v>-172776844816.36212</c:v>
                </c:pt>
                <c:pt idx="1238">
                  <c:v>-172690672440.62473</c:v>
                </c:pt>
                <c:pt idx="1239">
                  <c:v>-172596316004.66034</c:v>
                </c:pt>
                <c:pt idx="1240">
                  <c:v>-172493784320.86807</c:v>
                </c:pt>
                <c:pt idx="1241">
                  <c:v>-172383086577.73785</c:v>
                </c:pt>
                <c:pt idx="1242">
                  <c:v>-172264232338.67053</c:v>
                </c:pt>
                <c:pt idx="1243">
                  <c:v>-172137231540.784</c:v>
                </c:pt>
                <c:pt idx="1244">
                  <c:v>-172002094493.70514</c:v>
                </c:pt>
                <c:pt idx="1245">
                  <c:v>-171858831878.34805</c:v>
                </c:pt>
                <c:pt idx="1246">
                  <c:v>-171707454745.67834</c:v>
                </c:pt>
                <c:pt idx="1247">
                  <c:v>-171547974515.46405</c:v>
                </c:pt>
                <c:pt idx="1248">
                  <c:v>-171380402975.01297</c:v>
                </c:pt>
                <c:pt idx="1249">
                  <c:v>-171204752277.89682</c:v>
                </c:pt>
                <c:pt idx="1250">
                  <c:v>-171021034942.66229</c:v>
                </c:pt>
                <c:pt idx="1251">
                  <c:v>-170829263851.52902</c:v>
                </c:pt>
                <c:pt idx="1252">
                  <c:v>-170629452249.0748</c:v>
                </c:pt>
                <c:pt idx="1253">
                  <c:v>-170421613740.90823</c:v>
                </c:pt>
                <c:pt idx="1254">
                  <c:v>-170205762292.32861</c:v>
                </c:pt>
                <c:pt idx="1255">
                  <c:v>-169981912226.97363</c:v>
                </c:pt>
                <c:pt idx="1256">
                  <c:v>-169750078225.45477</c:v>
                </c:pt>
                <c:pt idx="1257">
                  <c:v>-169510275323.98071</c:v>
                </c:pt>
                <c:pt idx="1258">
                  <c:v>-169262518912.9686</c:v>
                </c:pt>
                <c:pt idx="1259">
                  <c:v>-169006824735.6438</c:v>
                </c:pt>
                <c:pt idx="1260">
                  <c:v>-168743208886.62775</c:v>
                </c:pt>
                <c:pt idx="1261">
                  <c:v>-168471687810.51453</c:v>
                </c:pt>
                <c:pt idx="1262">
                  <c:v>-168192278300.43588</c:v>
                </c:pt>
                <c:pt idx="1263">
                  <c:v>-167904997496.61526</c:v>
                </c:pt>
                <c:pt idx="1264">
                  <c:v>-167609862884.91055</c:v>
                </c:pt>
                <c:pt idx="1265">
                  <c:v>-167306892295.3461</c:v>
                </c:pt>
                <c:pt idx="1266">
                  <c:v>-166996103900.63379</c:v>
                </c:pt>
                <c:pt idx="1267">
                  <c:v>-166677516214.68362</c:v>
                </c:pt>
                <c:pt idx="1268">
                  <c:v>-166351148091.10367</c:v>
                </c:pt>
                <c:pt idx="1269">
                  <c:v>-166017018721.68979</c:v>
                </c:pt>
                <c:pt idx="1270">
                  <c:v>-165675147634.90506</c:v>
                </c:pt>
                <c:pt idx="1271">
                  <c:v>-165325554694.34912</c:v>
                </c:pt>
                <c:pt idx="1272">
                  <c:v>-164968260097.21762</c:v>
                </c:pt>
                <c:pt idx="1273">
                  <c:v>-164603284372.75189</c:v>
                </c:pt>
                <c:pt idx="1274">
                  <c:v>-164230648380.67883</c:v>
                </c:pt>
                <c:pt idx="1275">
                  <c:v>-163850373309.64142</c:v>
                </c:pt>
                <c:pt idx="1276">
                  <c:v>-163462480675.61966</c:v>
                </c:pt>
                <c:pt idx="1277">
                  <c:v>-163066992320.3425</c:v>
                </c:pt>
                <c:pt idx="1278">
                  <c:v>-162663930409.69037</c:v>
                </c:pt>
                <c:pt idx="1279">
                  <c:v>-162253317432.08896</c:v>
                </c:pt>
                <c:pt idx="1280">
                  <c:v>-161835176196.89392</c:v>
                </c:pt>
                <c:pt idx="1281">
                  <c:v>-161409529832.76709</c:v>
                </c:pt>
                <c:pt idx="1282">
                  <c:v>-160976401786.04385</c:v>
                </c:pt>
                <c:pt idx="1283">
                  <c:v>-160535815819.09225</c:v>
                </c:pt>
                <c:pt idx="1284">
                  <c:v>-160087796008.66367</c:v>
                </c:pt>
                <c:pt idx="1285">
                  <c:v>-159632366744.23529</c:v>
                </c:pt>
                <c:pt idx="1286">
                  <c:v>-159169552726.34451</c:v>
                </c:pt>
                <c:pt idx="1287">
                  <c:v>-158699378964.91544</c:v>
                </c:pt>
                <c:pt idx="1288">
                  <c:v>-158221870777.57745</c:v>
                </c:pt>
                <c:pt idx="1289">
                  <c:v>-157737053787.9762</c:v>
                </c:pt>
                <c:pt idx="1290">
                  <c:v>-157244953924.07687</c:v>
                </c:pt>
                <c:pt idx="1291">
                  <c:v>-156745597416.46021</c:v>
                </c:pt>
                <c:pt idx="1292">
                  <c:v>-156239010796.61099</c:v>
                </c:pt>
                <c:pt idx="1293">
                  <c:v>-155725220895.19943</c:v>
                </c:pt>
                <c:pt idx="1294">
                  <c:v>-155204254840.35544</c:v>
                </c:pt>
                <c:pt idx="1295">
                  <c:v>-154676140055.93594</c:v>
                </c:pt>
                <c:pt idx="1296">
                  <c:v>-154140904259.78537</c:v>
                </c:pt>
                <c:pt idx="1297">
                  <c:v>-153598575461.98938</c:v>
                </c:pt>
                <c:pt idx="1298">
                  <c:v>-153049181963.12198</c:v>
                </c:pt>
                <c:pt idx="1299">
                  <c:v>-152492752352.48621</c:v>
                </c:pt>
                <c:pt idx="1300">
                  <c:v>-151929315506.3483</c:v>
                </c:pt>
                <c:pt idx="1301">
                  <c:v>-151358900586.16577</c:v>
                </c:pt>
                <c:pt idx="1302">
                  <c:v>-150781537036.80927</c:v>
                </c:pt>
                <c:pt idx="1303">
                  <c:v>-150197254584.77832</c:v>
                </c:pt>
                <c:pt idx="1304">
                  <c:v>-149606083236.41129</c:v>
                </c:pt>
                <c:pt idx="1305">
                  <c:v>-149008053276.08945</c:v>
                </c:pt>
                <c:pt idx="1306">
                  <c:v>-148403195264.43539</c:v>
                </c:pt>
                <c:pt idx="1307">
                  <c:v>-147791540036.50574</c:v>
                </c:pt>
                <c:pt idx="1308">
                  <c:v>-147173118699.97858</c:v>
                </c:pt>
                <c:pt idx="1309">
                  <c:v>-146547962633.3353</c:v>
                </c:pt>
                <c:pt idx="1310">
                  <c:v>-145916103484.03735</c:v>
                </c:pt>
                <c:pt idx="1311">
                  <c:v>-145277573166.69772</c:v>
                </c:pt>
                <c:pt idx="1312">
                  <c:v>-144632403861.24744</c:v>
                </c:pt>
                <c:pt idx="1313">
                  <c:v>-143980628011.09702</c:v>
                </c:pt>
                <c:pt idx="1314">
                  <c:v>-143322278321.29321</c:v>
                </c:pt>
                <c:pt idx="1315">
                  <c:v>-142657387756.6709</c:v>
                </c:pt>
                <c:pt idx="1316">
                  <c:v>-141985989540.0004</c:v>
                </c:pt>
                <c:pt idx="1317">
                  <c:v>-141308117150.13016</c:v>
                </c:pt>
                <c:pt idx="1318">
                  <c:v>-140623804320.12515</c:v>
                </c:pt>
                <c:pt idx="1319">
                  <c:v>-139933085035.40076</c:v>
                </c:pt>
                <c:pt idx="1320">
                  <c:v>-139235993531.85254</c:v>
                </c:pt>
                <c:pt idx="1321">
                  <c:v>-138532564293.98181</c:v>
                </c:pt>
                <c:pt idx="1322">
                  <c:v>-137822832053.01709</c:v>
                </c:pt>
                <c:pt idx="1323">
                  <c:v>-137106831785.03178</c:v>
                </c:pt>
                <c:pt idx="1324">
                  <c:v>-136384598709.05783</c:v>
                </c:pt>
                <c:pt idx="1325">
                  <c:v>-135656168285.19566</c:v>
                </c:pt>
                <c:pt idx="1326">
                  <c:v>-134921576212.72046</c:v>
                </c:pt>
                <c:pt idx="1327">
                  <c:v>-134180858428.18488</c:v>
                </c:pt>
                <c:pt idx="1328">
                  <c:v>-133434051103.51819</c:v>
                </c:pt>
                <c:pt idx="1329">
                  <c:v>-132681190644.12215</c:v>
                </c:pt>
                <c:pt idx="1330">
                  <c:v>-131922313686.96342</c:v>
                </c:pt>
                <c:pt idx="1331">
                  <c:v>-131157457098.66289</c:v>
                </c:pt>
                <c:pt idx="1332">
                  <c:v>-130386657973.58173</c:v>
                </c:pt>
                <c:pt idx="1333">
                  <c:v>-129609953631.90454</c:v>
                </c:pt>
                <c:pt idx="1334">
                  <c:v>-128827381617.71945</c:v>
                </c:pt>
                <c:pt idx="1335">
                  <c:v>-128038979697.09531</c:v>
                </c:pt>
                <c:pt idx="1336">
                  <c:v>-127244785856.15614</c:v>
                </c:pt>
                <c:pt idx="1337">
                  <c:v>-126444838299.15291</c:v>
                </c:pt>
                <c:pt idx="1338">
                  <c:v>-125639175446.53256</c:v>
                </c:pt>
                <c:pt idx="1339">
                  <c:v>-124827835933.00462</c:v>
                </c:pt>
                <c:pt idx="1340">
                  <c:v>-124010858605.60522</c:v>
                </c:pt>
                <c:pt idx="1341">
                  <c:v>-123188282521.7588</c:v>
                </c:pt>
                <c:pt idx="1342">
                  <c:v>-122360146947.33752</c:v>
                </c:pt>
                <c:pt idx="1343">
                  <c:v>-121526491354.71837</c:v>
                </c:pt>
                <c:pt idx="1344">
                  <c:v>-120687355420.83813</c:v>
                </c:pt>
                <c:pt idx="1345">
                  <c:v>-119842779025.24635</c:v>
                </c:pt>
                <c:pt idx="1346">
                  <c:v>-118992802248.1562</c:v>
                </c:pt>
                <c:pt idx="1347">
                  <c:v>-118137465368.49347</c:v>
                </c:pt>
                <c:pt idx="1348">
                  <c:v>-117276808861.94365</c:v>
                </c:pt>
                <c:pt idx="1349">
                  <c:v>-116410873398.99728</c:v>
                </c:pt>
                <c:pt idx="1350">
                  <c:v>-115539699842.99361</c:v>
                </c:pt>
                <c:pt idx="1351">
                  <c:v>-114663329248.16249</c:v>
                </c:pt>
                <c:pt idx="1352">
                  <c:v>-113781802857.66486</c:v>
                </c:pt>
                <c:pt idx="1353">
                  <c:v>-112895162101.63161</c:v>
                </c:pt>
                <c:pt idx="1354">
                  <c:v>-112003448595.20105</c:v>
                </c:pt>
                <c:pt idx="1355">
                  <c:v>-111106704136.55507</c:v>
                </c:pt>
                <c:pt idx="1356">
                  <c:v>-110204970704.95386</c:v>
                </c:pt>
                <c:pt idx="1357">
                  <c:v>-109298290458.76956</c:v>
                </c:pt>
                <c:pt idx="1358">
                  <c:v>-108386705733.51865</c:v>
                </c:pt>
                <c:pt idx="1359">
                  <c:v>-107470259039.89322</c:v>
                </c:pt>
                <c:pt idx="1360">
                  <c:v>-106548993061.79132</c:v>
                </c:pt>
                <c:pt idx="1361">
                  <c:v>-105622950654.34621</c:v>
                </c:pt>
                <c:pt idx="1362">
                  <c:v>-104692174841.9547</c:v>
                </c:pt>
                <c:pt idx="1363">
                  <c:v>-103756708816.30475</c:v>
                </c:pt>
                <c:pt idx="1364">
                  <c:v>-102816595934.40219</c:v>
                </c:pt>
                <c:pt idx="1365">
                  <c:v>-101871879716.59674</c:v>
                </c:pt>
                <c:pt idx="1366">
                  <c:v>-100922603844.60732</c:v>
                </c:pt>
                <c:pt idx="1367">
                  <c:v>-99968812159.546799</c:v>
                </c:pt>
                <c:pt idx="1368">
                  <c:v>-99010548659.946182</c:v>
                </c:pt>
                <c:pt idx="1369">
                  <c:v>-98047857499.778275</c:v>
                </c:pt>
                <c:pt idx="1370">
                  <c:v>-97080782986.480911</c:v>
                </c:pt>
                <c:pt idx="1371">
                  <c:v>-96109369578.979813</c:v>
                </c:pt>
                <c:pt idx="1372">
                  <c:v>-95133661885.711105</c:v>
                </c:pt>
                <c:pt idx="1373">
                  <c:v>-94153704662.64357</c:v>
                </c:pt>
                <c:pt idx="1374">
                  <c:v>-93169542811.300659</c:v>
                </c:pt>
                <c:pt idx="1375">
                  <c:v>-92181221376.782364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86A-A72C-20781FF8B86B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Sheet1!$D$17:$D$1392</c:f>
              <c:numCache>
                <c:formatCode>General</c:formatCode>
                <c:ptCount val="1376"/>
                <c:pt idx="0">
                  <c:v>0</c:v>
                </c:pt>
                <c:pt idx="1">
                  <c:v>1329298053.3028598</c:v>
                </c:pt>
                <c:pt idx="2">
                  <c:v>2658596106.6057196</c:v>
                </c:pt>
                <c:pt idx="3">
                  <c:v>3987251906.7557316</c:v>
                </c:pt>
                <c:pt idx="4">
                  <c:v>5314639727.2984781</c:v>
                </c:pt>
                <c:pt idx="5">
                  <c:v>6640154461.5421219</c:v>
                </c:pt>
                <c:pt idx="6">
                  <c:v>7963216893.3791943</c:v>
                </c:pt>
                <c:pt idx="7">
                  <c:v>9283279847.7737904</c:v>
                </c:pt>
                <c:pt idx="8">
                  <c:v>10599834855.732546</c:v>
                </c:pt>
                <c:pt idx="9">
                  <c:v>11912418908.922083</c:v>
                </c:pt>
                <c:pt idx="10">
                  <c:v>13220620840.146658</c:v>
                </c:pt>
                <c:pt idx="11">
                  <c:v>14524086859.475775</c:v>
                </c:pt>
                <c:pt idx="12">
                  <c:v>15822524809.987724</c:v>
                </c:pt>
                <c:pt idx="13">
                  <c:v>17115706784.125565</c:v>
                </c:pt>
                <c:pt idx="14">
                  <c:v>18403469856.798676</c:v>
                </c:pt>
                <c:pt idx="15">
                  <c:v>19685714833.094395</c:v>
                </c:pt>
                <c:pt idx="16">
                  <c:v>20962403060.315952</c:v>
                </c:pt>
                <c:pt idx="17">
                  <c:v>22233551497.612988</c:v>
                </c:pt>
                <c:pt idx="18">
                  <c:v>23499226354.831604</c:v>
                </c:pt>
                <c:pt idx="19">
                  <c:v>24759535693.0718</c:v>
                </c:pt>
                <c:pt idx="20">
                  <c:v>26014621416.927742</c:v>
                </c:pt>
                <c:pt idx="21">
                  <c:v>27264651083.389881</c:v>
                </c:pt>
                <c:pt idx="22">
                  <c:v>28509809911.473106</c:v>
                </c:pt>
                <c:pt idx="23">
                  <c:v>29750293310.027958</c:v>
                </c:pt>
                <c:pt idx="24">
                  <c:v>30986300160.466484</c:v>
                </c:pt>
                <c:pt idx="25">
                  <c:v>32218027007.167675</c:v>
                </c:pt>
                <c:pt idx="26">
                  <c:v>33445663229.881802</c:v>
                </c:pt>
                <c:pt idx="27">
                  <c:v>34669387205.49205</c:v>
                </c:pt>
                <c:pt idx="28">
                  <c:v>35889363414.147552</c:v>
                </c:pt>
                <c:pt idx="29">
                  <c:v>37105740407.770691</c:v>
                </c:pt>
                <c:pt idx="30">
                  <c:v>38318649536.208794</c:v>
                </c:pt>
                <c:pt idx="31">
                  <c:v>39528204315.704094</c:v>
                </c:pt>
                <c:pt idx="32">
                  <c:v>40734500323.264984</c:v>
                </c:pt>
                <c:pt idx="33">
                  <c:v>41937615506.269196</c:v>
                </c:pt>
                <c:pt idx="34">
                  <c:v>43137610806.804306</c:v>
                </c:pt>
                <c:pt idx="35">
                  <c:v>44334531012.854286</c:v>
                </c:pt>
                <c:pt idx="36">
                  <c:v>45528405761.934303</c:v>
                </c:pt>
                <c:pt idx="37">
                  <c:v>46719250636.061745</c:v>
                </c:pt>
                <c:pt idx="38">
                  <c:v>47907068299.313141</c:v>
                </c:pt>
                <c:pt idx="39">
                  <c:v>49091849640.241463</c:v>
                </c:pt>
                <c:pt idx="40">
                  <c:v>50273574890.933815</c:v>
                </c:pt>
                <c:pt idx="41">
                  <c:v>51452214702.452019</c:v>
                </c:pt>
                <c:pt idx="42">
                  <c:v>52627731162.898979</c:v>
                </c:pt>
                <c:pt idx="43">
                  <c:v>53800078749.533112</c:v>
                </c:pt>
                <c:pt idx="44">
                  <c:v>54969205210.380562</c:v>
                </c:pt>
                <c:pt idx="45">
                  <c:v>56135052373.84726</c:v>
                </c:pt>
                <c:pt idx="46">
                  <c:v>57297556887.078995</c:v>
                </c:pt>
                <c:pt idx="47">
                  <c:v>58456650885.411819</c:v>
                </c:pt>
                <c:pt idx="48">
                  <c:v>59612262596.33287</c:v>
                </c:pt>
                <c:pt idx="49">
                  <c:v>60764316882.047813</c:v>
                </c:pt>
                <c:pt idx="50">
                  <c:v>61912735725.121864</c:v>
                </c:pt>
                <c:pt idx="51">
                  <c:v>63057438661.804886</c:v>
                </c:pt>
                <c:pt idx="52">
                  <c:v>64198343167.629723</c:v>
                </c:pt>
                <c:pt idx="53">
                  <c:v>65335364999.736343</c:v>
                </c:pt>
                <c:pt idx="54">
                  <c:v>66468418500.160507</c:v>
                </c:pt>
                <c:pt idx="55">
                  <c:v>67597416864.063728</c:v>
                </c:pt>
                <c:pt idx="56">
                  <c:v>68722272376.592911</c:v>
                </c:pt>
                <c:pt idx="57">
                  <c:v>69842896621.759338</c:v>
                </c:pt>
                <c:pt idx="58">
                  <c:v>70959200666.428833</c:v>
                </c:pt>
                <c:pt idx="59">
                  <c:v>72071095222.226044</c:v>
                </c:pt>
                <c:pt idx="60">
                  <c:v>73178490787.880768</c:v>
                </c:pt>
                <c:pt idx="61">
                  <c:v>74281297774.286758</c:v>
                </c:pt>
                <c:pt idx="62">
                  <c:v>75379426614.304413</c:v>
                </c:pt>
                <c:pt idx="63">
                  <c:v>76472787859.120087</c:v>
                </c:pt>
                <c:pt idx="64">
                  <c:v>77561292262.774704</c:v>
                </c:pt>
                <c:pt idx="65">
                  <c:v>78644850856.294006</c:v>
                </c:pt>
                <c:pt idx="66">
                  <c:v>79723375012.689713</c:v>
                </c:pt>
                <c:pt idx="67">
                  <c:v>80796776503.954926</c:v>
                </c:pt>
                <c:pt idx="68">
                  <c:v>81864967551.046585</c:v>
                </c:pt>
                <c:pt idx="69">
                  <c:v>82927860867.7314</c:v>
                </c:pt>
                <c:pt idx="70">
                  <c:v>83985369699.068253</c:v>
                </c:pt>
                <c:pt idx="71">
                  <c:v>85037407855.20842</c:v>
                </c:pt>
                <c:pt idx="72">
                  <c:v>86083889741.113617</c:v>
                </c:pt>
                <c:pt idx="73">
                  <c:v>87124730382.720078</c:v>
                </c:pt>
                <c:pt idx="74">
                  <c:v>88159845450.013611</c:v>
                </c:pt>
                <c:pt idx="75">
                  <c:v>89189151277.424515</c:v>
                </c:pt>
                <c:pt idx="76">
                  <c:v>90212564881.902008</c:v>
                </c:pt>
                <c:pt idx="77">
                  <c:v>91230003978.984619</c:v>
                </c:pt>
                <c:pt idx="78">
                  <c:v>92241386997.144684</c:v>
                </c:pt>
                <c:pt idx="79">
                  <c:v>93246633090.651794</c:v>
                </c:pt>
                <c:pt idx="80">
                  <c:v>94245662151.170441</c:v>
                </c:pt>
                <c:pt idx="81">
                  <c:v>95238394818.281479</c:v>
                </c:pt>
                <c:pt idx="82">
                  <c:v>96224752489.094391</c:v>
                </c:pt>
                <c:pt idx="83">
                  <c:v>97204657327.097458</c:v>
                </c:pt>
                <c:pt idx="84">
                  <c:v>98178032270.375671</c:v>
                </c:pt>
                <c:pt idx="85">
                  <c:v>99144801039.311096</c:v>
                </c:pt>
                <c:pt idx="86">
                  <c:v>100104888143.86731</c:v>
                </c:pt>
                <c:pt idx="87">
                  <c:v>101058218890.54774</c:v>
                </c:pt>
                <c:pt idx="88">
                  <c:v>102004719389.10822</c:v>
                </c:pt>
                <c:pt idx="89">
                  <c:v>102944316559.0948</c:v>
                </c:pt>
                <c:pt idx="90">
                  <c:v>103876938136.27122</c:v>
                </c:pt>
                <c:pt idx="91">
                  <c:v>104802512678.99318</c:v>
                </c:pt>
                <c:pt idx="92">
                  <c:v>105720969574.58176</c:v>
                </c:pt>
                <c:pt idx="93">
                  <c:v>106632239045.74333</c:v>
                </c:pt>
                <c:pt idx="94">
                  <c:v>107536252157.07971</c:v>
                </c:pt>
                <c:pt idx="95">
                  <c:v>108432940821.72874</c:v>
                </c:pt>
                <c:pt idx="96">
                  <c:v>109322237808.17348</c:v>
                </c:pt>
                <c:pt idx="97">
                  <c:v>110204076747.25558</c:v>
                </c:pt>
                <c:pt idx="98">
                  <c:v>111078392139.42757</c:v>
                </c:pt>
                <c:pt idx="99">
                  <c:v>111945119362.27713</c:v>
                </c:pt>
                <c:pt idx="100">
                  <c:v>112804194678.35655</c:v>
                </c:pt>
                <c:pt idx="101">
                  <c:v>113655555243.35002</c:v>
                </c:pt>
                <c:pt idx="102">
                  <c:v>114499139114.61186</c:v>
                </c:pt>
                <c:pt idx="103">
                  <c:v>115334885260.10973</c:v>
                </c:pt>
                <c:pt idx="104">
                  <c:v>116162733567.80757</c:v>
                </c:pt>
                <c:pt idx="105">
                  <c:v>116982624855.52504</c:v>
                </c:pt>
                <c:pt idx="106">
                  <c:v>117794500881.31171</c:v>
                </c:pt>
                <c:pt idx="107">
                  <c:v>118598304354.37692</c:v>
                </c:pt>
                <c:pt idx="108">
                  <c:v>119393978946.61903</c:v>
                </c:pt>
                <c:pt idx="109">
                  <c:v>120181469304.80054</c:v>
                </c:pt>
                <c:pt idx="110">
                  <c:v>120960721063.41978</c:v>
                </c:pt>
                <c:pt idx="111">
                  <c:v>121731680858.33392</c:v>
                </c:pt>
                <c:pt idx="112">
                  <c:v>122494296341.19217</c:v>
                </c:pt>
                <c:pt idx="113">
                  <c:v>123248516194.744</c:v>
                </c:pt>
                <c:pt idx="114">
                  <c:v>123994290149.09251</c:v>
                </c:pt>
                <c:pt idx="115">
                  <c:v>124731568998.96927</c:v>
                </c:pt>
                <c:pt idx="116">
                  <c:v>125460304622.11407</c:v>
                </c:pt>
                <c:pt idx="117">
                  <c:v>126180449998.85051</c:v>
                </c:pt>
                <c:pt idx="118">
                  <c:v>126891959232.95578</c:v>
                </c:pt>
                <c:pt idx="119">
                  <c:v>127594787573.93228</c:v>
                </c:pt>
                <c:pt idx="120">
                  <c:v>128288891440.79671</c:v>
                </c:pt>
                <c:pt idx="121">
                  <c:v>128974228447.5117</c:v>
                </c:pt>
                <c:pt idx="122">
                  <c:v>129650757430.19403</c:v>
                </c:pt>
                <c:pt idx="123">
                  <c:v>130318438476.24133</c:v>
                </c:pt>
                <c:pt idx="124">
                  <c:v>130977232955.52715</c:v>
                </c:pt>
                <c:pt idx="125">
                  <c:v>131627103553.81857</c:v>
                </c:pt>
                <c:pt idx="126">
                  <c:v>132268014308.57303</c:v>
                </c:pt>
                <c:pt idx="127">
                  <c:v>132899930647.26648</c:v>
                </c:pt>
                <c:pt idx="128">
                  <c:v>133522819428.39394</c:v>
                </c:pt>
                <c:pt idx="129">
                  <c:v>134136648985.25844</c:v>
                </c:pt>
                <c:pt idx="130">
                  <c:v>134741389172.62271</c:v>
                </c:pt>
                <c:pt idx="131">
                  <c:v>135337011416.2287</c:v>
                </c:pt>
                <c:pt idx="132">
                  <c:v>135923488765.08246</c:v>
                </c:pt>
                <c:pt idx="133">
                  <c:v>136500795946.23788</c:v>
                </c:pt>
                <c:pt idx="134">
                  <c:v>137068909421.56606</c:v>
                </c:pt>
                <c:pt idx="135">
                  <c:v>137627807445.6297</c:v>
                </c:pt>
                <c:pt idx="136">
                  <c:v>138177470123.23798</c:v>
                </c:pt>
                <c:pt idx="137">
                  <c:v>138717879464.45053</c:v>
                </c:pt>
                <c:pt idx="138">
                  <c:v>139249019433.60477</c:v>
                </c:pt>
                <c:pt idx="139">
                  <c:v>139770875987.16214</c:v>
                </c:pt>
                <c:pt idx="140">
                  <c:v>140283437092.51041</c:v>
                </c:pt>
                <c:pt idx="141">
                  <c:v>140786692715.85318</c:v>
                </c:pt>
                <c:pt idx="142">
                  <c:v>141280634761.23431</c:v>
                </c:pt>
                <c:pt idx="143">
                  <c:v>141765256933.40692</c:v>
                </c:pt>
                <c:pt idx="144">
                  <c:v>142240554482.7612</c:v>
                </c:pt>
                <c:pt idx="145">
                  <c:v>142706523767.72229</c:v>
                </c:pt>
                <c:pt idx="146">
                  <c:v>143163161533.63409</c:v>
                </c:pt>
                <c:pt idx="147">
                  <c:v>143610463748.11072</c:v>
                </c:pt>
                <c:pt idx="148">
                  <c:v>144048423735.39865</c:v>
                </c:pt>
                <c:pt idx="149">
                  <c:v>144477029188.41702</c:v>
                </c:pt>
                <c:pt idx="150">
                  <c:v>144896257356.05634</c:v>
                </c:pt>
                <c:pt idx="151">
                  <c:v>145306067211.46326</c:v>
                </c:pt>
                <c:pt idx="152">
                  <c:v>145706386529.96826</c:v>
                </c:pt>
                <c:pt idx="153">
                  <c:v>146097090217.505</c:v>
                </c:pt>
                <c:pt idx="154">
                  <c:v>146477963339.68335</c:v>
                </c:pt>
                <c:pt idx="155">
                  <c:v>146848637128.25293</c:v>
                </c:pt>
                <c:pt idx="156">
                  <c:v>147208477661.58563</c:v>
                </c:pt>
                <c:pt idx="157">
                  <c:v>147556396189.56445</c:v>
                </c:pt>
                <c:pt idx="158">
                  <c:v>147890553419.04611</c:v>
                </c:pt>
                <c:pt idx="159">
                  <c:v>148208021666.84009</c:v>
                </c:pt>
                <c:pt idx="160">
                  <c:v>148504833062.32193</c:v>
                </c:pt>
                <c:pt idx="161">
                  <c:v>148777368385.56653</c:v>
                </c:pt>
                <c:pt idx="162">
                  <c:v>149024909776.65381</c:v>
                </c:pt>
                <c:pt idx="163">
                  <c:v>149250165682.4003</c:v>
                </c:pt>
                <c:pt idx="164">
                  <c:v>149456953193.1474</c:v>
                </c:pt>
                <c:pt idx="165">
                  <c:v>149648344235.28876</c:v>
                </c:pt>
                <c:pt idx="166">
                  <c:v>149826331403.28067</c:v>
                </c:pt>
                <c:pt idx="167">
                  <c:v>149992105601.83163</c:v>
                </c:pt>
                <c:pt idx="168">
                  <c:v>150146361444.40253</c:v>
                </c:pt>
                <c:pt idx="169">
                  <c:v>150289502910.99026</c:v>
                </c:pt>
                <c:pt idx="170">
                  <c:v>150421765163.70511</c:v>
                </c:pt>
                <c:pt idx="171">
                  <c:v>150543284334.57333</c:v>
                </c:pt>
                <c:pt idx="172">
                  <c:v>150654137577.60168</c:v>
                </c:pt>
                <c:pt idx="173">
                  <c:v>150754366414.14291</c:v>
                </c:pt>
                <c:pt idx="174">
                  <c:v>150843990618.80267</c:v>
                </c:pt>
                <c:pt idx="175">
                  <c:v>150923016653.97418</c:v>
                </c:pt>
                <c:pt idx="176">
                  <c:v>150991442895.75919</c:v>
                </c:pt>
                <c:pt idx="177">
                  <c:v>151049262930.03305</c:v>
                </c:pt>
                <c:pt idx="178">
                  <c:v>151096467663.42999</c:v>
                </c:pt>
                <c:pt idx="179">
                  <c:v>151133046692.46567</c:v>
                </c:pt>
                <c:pt idx="180">
                  <c:v>151158989200.08652</c:v>
                </c:pt>
                <c:pt idx="181">
                  <c:v>151174284546.47913</c:v>
                </c:pt>
                <c:pt idx="182">
                  <c:v>151178922659.37274</c:v>
                </c:pt>
                <c:pt idx="183">
                  <c:v>151172894291.31186</c:v>
                </c:pt>
                <c:pt idx="184">
                  <c:v>151156191187.81345</c:v>
                </c:pt>
                <c:pt idx="185">
                  <c:v>151128806195.37164</c:v>
                </c:pt>
                <c:pt idx="186">
                  <c:v>151090733328.63943</c:v>
                </c:pt>
                <c:pt idx="187">
                  <c:v>151041967809.82141</c:v>
                </c:pt>
                <c:pt idx="188">
                  <c:v>150982506089.14517</c:v>
                </c:pt>
                <c:pt idx="189">
                  <c:v>150912345852.48956</c:v>
                </c:pt>
                <c:pt idx="190">
                  <c:v>150831486020.36011</c:v>
                </c:pt>
                <c:pt idx="191">
                  <c:v>150739926741.11325</c:v>
                </c:pt>
                <c:pt idx="192">
                  <c:v>150637669380.44308</c:v>
                </c:pt>
                <c:pt idx="193">
                  <c:v>150524716508.52917</c:v>
                </c:pt>
                <c:pt idx="194">
                  <c:v>150401071885.81387</c:v>
                </c:pt>
                <c:pt idx="195">
                  <c:v>150266740448.07739</c:v>
                </c:pt>
                <c:pt idx="196">
                  <c:v>150121728291.26584</c:v>
                </c:pt>
                <c:pt idx="197">
                  <c:v>149966042656.37885</c:v>
                </c:pt>
                <c:pt idx="198">
                  <c:v>149799691914.61761</c:v>
                </c:pt>
                <c:pt idx="199">
                  <c:v>149622685552.91953</c:v>
                </c:pt>
                <c:pt idx="200">
                  <c:v>149435034159.95355</c:v>
                </c:pt>
                <c:pt idx="201">
                  <c:v>149236749412.61386</c:v>
                </c:pt>
                <c:pt idx="202">
                  <c:v>149027844063.02393</c:v>
                </c:pt>
                <c:pt idx="203">
                  <c:v>148808331926.04593</c:v>
                </c:pt>
                <c:pt idx="204">
                  <c:v>148578227867.27914</c:v>
                </c:pt>
                <c:pt idx="205">
                  <c:v>148337547791.52322</c:v>
                </c:pt>
                <c:pt idx="206">
                  <c:v>148086308631.67813</c:v>
                </c:pt>
                <c:pt idx="207">
                  <c:v>147824528338.05002</c:v>
                </c:pt>
                <c:pt idx="208">
                  <c:v>147552225868.03146</c:v>
                </c:pt>
                <c:pt idx="209">
                  <c:v>147269421176.12445</c:v>
                </c:pt>
                <c:pt idx="210">
                  <c:v>146976135204.27536</c:v>
                </c:pt>
                <c:pt idx="211">
                  <c:v>146672389872.49246</c:v>
                </c:pt>
                <c:pt idx="212">
                  <c:v>146358208069.71756</c:v>
                </c:pt>
                <c:pt idx="213">
                  <c:v>146033613644.92575</c:v>
                </c:pt>
                <c:pt idx="214">
                  <c:v>145698631398.42819</c:v>
                </c:pt>
                <c:pt idx="215">
                  <c:v>145353287073.35501</c:v>
                </c:pt>
                <c:pt idx="216">
                  <c:v>144997607347.29703</c:v>
                </c:pt>
                <c:pt idx="217">
                  <c:v>144631619824.08661</c:v>
                </c:pt>
                <c:pt idx="218">
                  <c:v>144255353025.69934</c:v>
                </c:pt>
                <c:pt idx="219">
                  <c:v>143868836384.26028</c:v>
                </c:pt>
                <c:pt idx="220">
                  <c:v>143472100234.13907</c:v>
                </c:pt>
                <c:pt idx="221">
                  <c:v>143065175804.12024</c:v>
                </c:pt>
                <c:pt idx="222">
                  <c:v>142648095209.63602</c:v>
                </c:pt>
                <c:pt idx="223">
                  <c:v>142220891445.04984</c:v>
                </c:pt>
                <c:pt idx="224">
                  <c:v>141783598375.98016</c:v>
                </c:pt>
                <c:pt idx="225">
                  <c:v>141336250731.65488</c:v>
                </c:pt>
                <c:pt idx="226">
                  <c:v>140878884097.28781</c:v>
                </c:pt>
                <c:pt idx="227">
                  <c:v>140411534906.46924</c:v>
                </c:pt>
                <c:pt idx="228">
                  <c:v>139934240433.56354</c:v>
                </c:pt>
                <c:pt idx="229">
                  <c:v>139447038786.10721</c:v>
                </c:pt>
                <c:pt idx="230">
                  <c:v>138949968897.20209</c:v>
                </c:pt>
                <c:pt idx="231">
                  <c:v>138443070517.89798</c:v>
                </c:pt>
                <c:pt idx="232">
                  <c:v>137926384209.56049</c:v>
                </c:pt>
                <c:pt idx="233">
                  <c:v>137399951336.21982</c:v>
                </c:pt>
                <c:pt idx="234">
                  <c:v>136863814056.89697</c:v>
                </c:pt>
                <c:pt idx="235">
                  <c:v>136318015317.90396</c:v>
                </c:pt>
                <c:pt idx="236">
                  <c:v>135762598845.11549</c:v>
                </c:pt>
                <c:pt idx="237">
                  <c:v>135197609136.20944</c:v>
                </c:pt>
                <c:pt idx="238">
                  <c:v>134623091452.87408</c:v>
                </c:pt>
                <c:pt idx="239">
                  <c:v>134039091812.98038</c:v>
                </c:pt>
                <c:pt idx="240">
                  <c:v>133445656982.71765</c:v>
                </c:pt>
                <c:pt idx="241">
                  <c:v>132842834468.6915</c:v>
                </c:pt>
                <c:pt idx="242">
                  <c:v>132230672509.98294</c:v>
                </c:pt>
                <c:pt idx="243">
                  <c:v>131609220070.16798</c:v>
                </c:pt>
                <c:pt idx="244">
                  <c:v>130978526829.29706</c:v>
                </c:pt>
                <c:pt idx="245">
                  <c:v>130338643175.83398</c:v>
                </c:pt>
                <c:pt idx="246">
                  <c:v>129689620198.55426</c:v>
                </c:pt>
                <c:pt idx="247">
                  <c:v>129031509678.4026</c:v>
                </c:pt>
                <c:pt idx="248">
                  <c:v>128364364080.30991</c:v>
                </c:pt>
                <c:pt idx="249">
                  <c:v>127688236544.96992</c:v>
                </c:pt>
                <c:pt idx="250">
                  <c:v>127003180880.576</c:v>
                </c:pt>
                <c:pt idx="251">
                  <c:v>126309251554.51843</c:v>
                </c:pt>
                <c:pt idx="252">
                  <c:v>125606503685.04301</c:v>
                </c:pt>
                <c:pt idx="253">
                  <c:v>124894993032.87163</c:v>
                </c:pt>
                <c:pt idx="254">
                  <c:v>124174775992.7856</c:v>
                </c:pt>
                <c:pt idx="255">
                  <c:v>123445909585.17278</c:v>
                </c:pt>
                <c:pt idx="256">
                  <c:v>122708451447.53934</c:v>
                </c:pt>
                <c:pt idx="257">
                  <c:v>121962459825.98746</c:v>
                </c:pt>
                <c:pt idx="258">
                  <c:v>121207993566.65984</c:v>
                </c:pt>
                <c:pt idx="259">
                  <c:v>120445112107.15245</c:v>
                </c:pt>
                <c:pt idx="260">
                  <c:v>119673875467.89673</c:v>
                </c:pt>
                <c:pt idx="261">
                  <c:v>118894344243.51241</c:v>
                </c:pt>
                <c:pt idx="262">
                  <c:v>118106579594.13263</c:v>
                </c:pt>
                <c:pt idx="263">
                  <c:v>117310643236.70247</c:v>
                </c:pt>
                <c:pt idx="264">
                  <c:v>116506597436.25244</c:v>
                </c:pt>
                <c:pt idx="265">
                  <c:v>115694504997.14861</c:v>
                </c:pt>
                <c:pt idx="266">
                  <c:v>114874429254.32053</c:v>
                </c:pt>
                <c:pt idx="267">
                  <c:v>114046434064.46884</c:v>
                </c:pt>
                <c:pt idx="268">
                  <c:v>113210583797.25403</c:v>
                </c:pt>
                <c:pt idx="269">
                  <c:v>112366943326.4678</c:v>
                </c:pt>
                <c:pt idx="270">
                  <c:v>111515578021.18893</c:v>
                </c:pt>
                <c:pt idx="271">
                  <c:v>110656553736.92506</c:v>
                </c:pt>
                <c:pt idx="272">
                  <c:v>109789936806.74214</c:v>
                </c:pt>
                <c:pt idx="273">
                  <c:v>108915794032.38324</c:v>
                </c:pt>
                <c:pt idx="274">
                  <c:v>108034192675.37831</c:v>
                </c:pt>
                <c:pt idx="275">
                  <c:v>107145200448.1467</c:v>
                </c:pt>
                <c:pt idx="276">
                  <c:v>106248885505.09401</c:v>
                </c:pt>
                <c:pt idx="277">
                  <c:v>105345316433.70503</c:v>
                </c:pt>
                <c:pt idx="278">
                  <c:v>104434562245.63451</c:v>
                </c:pt>
                <c:pt idx="279">
                  <c:v>103516692367.79733</c:v>
                </c:pt>
                <c:pt idx="280">
                  <c:v>102591776633.45996</c:v>
                </c:pt>
                <c:pt idx="281">
                  <c:v>101659885273.33472</c:v>
                </c:pt>
                <c:pt idx="282">
                  <c:v>100721088906.67863</c:v>
                </c:pt>
                <c:pt idx="283">
                  <c:v>99775458532.39856</c:v>
                </c:pt>
                <c:pt idx="284">
                  <c:v>98823065520.164246</c:v>
                </c:pt>
                <c:pt idx="285">
                  <c:v>97863981601.531021</c:v>
                </c:pt>
                <c:pt idx="286">
                  <c:v>96898278861.0737</c:v>
                </c:pt>
                <c:pt idx="287">
                  <c:v>95926029727.533508</c:v>
                </c:pt>
                <c:pt idx="288">
                  <c:v>94947306964.979446</c:v>
                </c:pt>
                <c:pt idx="289">
                  <c:v>93962183663.985947</c:v>
                </c:pt>
                <c:pt idx="290">
                  <c:v>92970733232.828278</c:v>
                </c:pt>
                <c:pt idx="291">
                  <c:v>91973029388.697342</c:v>
                </c:pt>
                <c:pt idx="292">
                  <c:v>90969146148.935455</c:v>
                </c:pt>
                <c:pt idx="293">
                  <c:v>89959157822.294647</c:v>
                </c:pt>
                <c:pt idx="294">
                  <c:v>88943139000.219086</c:v>
                </c:pt>
                <c:pt idx="295">
                  <c:v>87921164548.153</c:v>
                </c:pt>
                <c:pt idx="296">
                  <c:v>86893309596.87587</c:v>
                </c:pt>
                <c:pt idx="297">
                  <c:v>85859649533.866058</c:v>
                </c:pt>
                <c:pt idx="298">
                  <c:v>84820259994.694626</c:v>
                </c:pt>
                <c:pt idx="299">
                  <c:v>83775216854.450546</c:v>
                </c:pt>
                <c:pt idx="300">
                  <c:v>82724596219.198959</c:v>
                </c:pt>
                <c:pt idx="301">
                  <c:v>81668474417.473648</c:v>
                </c:pt>
                <c:pt idx="302">
                  <c:v>80606927991.805298</c:v>
                </c:pt>
                <c:pt idx="303">
                  <c:v>79540033690.286728</c:v>
                </c:pt>
                <c:pt idx="304">
                  <c:v>78467868458.17659</c:v>
                </c:pt>
                <c:pt idx="305">
                  <c:v>77390509429.542694</c:v>
                </c:pt>
                <c:pt idx="306">
                  <c:v>76308033918.94632</c:v>
                </c:pt>
                <c:pt idx="307">
                  <c:v>75220519413.168701</c:v>
                </c:pt>
                <c:pt idx="308">
                  <c:v>74128043562.981033</c:v>
                </c:pt>
                <c:pt idx="309">
                  <c:v>73030684174.95903</c:v>
                </c:pt>
                <c:pt idx="310">
                  <c:v>71928519203.343353</c:v>
                </c:pt>
                <c:pt idx="311">
                  <c:v>70821626741.946991</c:v>
                </c:pt>
                <c:pt idx="312">
                  <c:v>69710085016.110703</c:v>
                </c:pt>
                <c:pt idx="313">
                  <c:v>68593972374.707657</c:v>
                </c:pt>
                <c:pt idx="314">
                  <c:v>67473367282.198288</c:v>
                </c:pt>
                <c:pt idx="315">
                  <c:v>66348348310.736481</c:v>
                </c:pt>
                <c:pt idx="316">
                  <c:v>65218994132.327965</c:v>
                </c:pt>
                <c:pt idx="317">
                  <c:v>64085383511.042068</c:v>
                </c:pt>
                <c:pt idx="318">
                  <c:v>62947595295.277611</c:v>
                </c:pt>
                <c:pt idx="319">
                  <c:v>61805708410.08403</c:v>
                </c:pt>
                <c:pt idx="320">
                  <c:v>60659801849.538498</c:v>
                </c:pt>
                <c:pt idx="321">
                  <c:v>59509954669.179977</c:v>
                </c:pt>
                <c:pt idx="322">
                  <c:v>58356245978.501068</c:v>
                </c:pt>
                <c:pt idx="323">
                  <c:v>57198754933.498367</c:v>
                </c:pt>
                <c:pt idx="324">
                  <c:v>56037560729.282272</c:v>
                </c:pt>
                <c:pt idx="325">
                  <c:v>54872742592.746834</c:v>
                </c:pt>
                <c:pt idx="326">
                  <c:v>53704379775.300491</c:v>
                </c:pt>
                <c:pt idx="327">
                  <c:v>52532551545.658371</c:v>
                </c:pt>
                <c:pt idx="328">
                  <c:v>51357337182.69677</c:v>
                </c:pt>
                <c:pt idx="329">
                  <c:v>50178815968.370544</c:v>
                </c:pt>
                <c:pt idx="330">
                  <c:v>48997067180.694</c:v>
                </c:pt>
                <c:pt idx="331">
                  <c:v>47812170086.785797</c:v>
                </c:pt>
                <c:pt idx="332">
                  <c:v>46624203935.978584</c:v>
                </c:pt>
                <c:pt idx="333">
                  <c:v>45433247952.993752</c:v>
                </c:pt>
                <c:pt idx="334">
                  <c:v>44239381331.181892</c:v>
                </c:pt>
                <c:pt idx="335">
                  <c:v>43042683225.829453</c:v>
                </c:pt>
                <c:pt idx="336">
                  <c:v>41843232747.531998</c:v>
                </c:pt>
                <c:pt idx="337">
                  <c:v>40641108955.634529</c:v>
                </c:pt>
                <c:pt idx="338">
                  <c:v>39436390851.739273</c:v>
                </c:pt>
                <c:pt idx="339">
                  <c:v>38229157373.281326</c:v>
                </c:pt>
                <c:pt idx="340">
                  <c:v>37019487387.172485</c:v>
                </c:pt>
                <c:pt idx="341">
                  <c:v>35807459683.513588</c:v>
                </c:pt>
                <c:pt idx="342">
                  <c:v>34593152969.37571</c:v>
                </c:pt>
                <c:pt idx="343">
                  <c:v>33376645862.650436</c:v>
                </c:pt>
                <c:pt idx="344">
                  <c:v>32158016885.969524</c:v>
                </c:pt>
                <c:pt idx="345">
                  <c:v>30937344460.694145</c:v>
                </c:pt>
                <c:pt idx="346">
                  <c:v>29714706900.973927</c:v>
                </c:pt>
                <c:pt idx="347">
                  <c:v>28490182407.875988</c:v>
                </c:pt>
                <c:pt idx="348">
                  <c:v>27263849063.584129</c:v>
                </c:pt>
                <c:pt idx="349">
                  <c:v>26035784825.668297</c:v>
                </c:pt>
                <c:pt idx="350">
                  <c:v>24806067521.424488</c:v>
                </c:pt>
                <c:pt idx="351">
                  <c:v>23574774842.285133</c:v>
                </c:pt>
                <c:pt idx="352">
                  <c:v>22341984338.300102</c:v>
                </c:pt>
                <c:pt idx="353">
                  <c:v>21107773412.688328</c:v>
                </c:pt>
                <c:pt idx="354">
                  <c:v>19872219316.46014</c:v>
                </c:pt>
                <c:pt idx="355">
                  <c:v>18635399143.110298</c:v>
                </c:pt>
                <c:pt idx="356">
                  <c:v>17397389823.381721</c:v>
                </c:pt>
                <c:pt idx="357">
                  <c:v>16158268120.099945</c:v>
                </c:pt>
                <c:pt idx="358">
                  <c:v>14918110623.078197</c:v>
                </c:pt>
                <c:pt idx="359">
                  <c:v>13676993744.093122</c:v>
                </c:pt>
                <c:pt idx="360">
                  <c:v>12434993711.931025</c:v>
                </c:pt>
                <c:pt idx="361">
                  <c:v>11192186567.504593</c:v>
                </c:pt>
                <c:pt idx="362">
                  <c:v>9948648159.0399895</c:v>
                </c:pt>
                <c:pt idx="363">
                  <c:v>8704454137.334198</c:v>
                </c:pt>
                <c:pt idx="364">
                  <c:v>7459679951.08251</c:v>
                </c:pt>
                <c:pt idx="365">
                  <c:v>6214400842.2760162</c:v>
                </c:pt>
                <c:pt idx="366">
                  <c:v>4968691841.6689472</c:v>
                </c:pt>
                <c:pt idx="367">
                  <c:v>3722627764.315712</c:v>
                </c:pt>
                <c:pt idx="368">
                  <c:v>2476283205.1774597</c:v>
                </c:pt>
                <c:pt idx="369">
                  <c:v>1229732534.7979896</c:v>
                </c:pt>
                <c:pt idx="370">
                  <c:v>-16950104.951187134</c:v>
                </c:pt>
                <c:pt idx="371">
                  <c:v>-1263690805.0568254</c:v>
                </c:pt>
                <c:pt idx="372">
                  <c:v>-2510415893.4811735</c:v>
                </c:pt>
                <c:pt idx="373">
                  <c:v>-3757051939.2106643</c:v>
                </c:pt>
                <c:pt idx="374">
                  <c:v>-5003525756.236289</c:v>
                </c:pt>
                <c:pt idx="375">
                  <c:v>-6249764407.4658833</c:v>
                </c:pt>
                <c:pt idx="376">
                  <c:v>-7495695208.5685558</c:v>
                </c:pt>
                <c:pt idx="377">
                  <c:v>-8741245731.7514992</c:v>
                </c:pt>
                <c:pt idx="378">
                  <c:v>-9986343809.4694328</c:v>
                </c:pt>
                <c:pt idx="379">
                  <c:v>-11230917538.066906</c:v>
                </c:pt>
                <c:pt idx="380">
                  <c:v>-12474895281.353741</c:v>
                </c:pt>
                <c:pt idx="381">
                  <c:v>-13718205674.113844</c:v>
                </c:pt>
                <c:pt idx="382">
                  <c:v>-14960777625.547663</c:v>
                </c:pt>
                <c:pt idx="383">
                  <c:v>-16202540322.648542</c:v>
                </c:pt>
                <c:pt idx="384">
                  <c:v>-17443423233.513245</c:v>
                </c:pt>
                <c:pt idx="385">
                  <c:v>-18683356110.586906</c:v>
                </c:pt>
                <c:pt idx="386">
                  <c:v>-19922268993.842686</c:v>
                </c:pt>
                <c:pt idx="387">
                  <c:v>-21160092213.896404</c:v>
                </c:pt>
                <c:pt idx="388">
                  <c:v>-22396756395.056442</c:v>
                </c:pt>
                <c:pt idx="389">
                  <c:v>-23632192458.309139</c:v>
                </c:pt>
                <c:pt idx="390">
                  <c:v>-24866331624.240051</c:v>
                </c:pt>
                <c:pt idx="391">
                  <c:v>-26099105415.891281</c:v>
                </c:pt>
                <c:pt idx="392">
                  <c:v>-27330445661.555222</c:v>
                </c:pt>
                <c:pt idx="393">
                  <c:v>-28560284497.50499</c:v>
                </c:pt>
                <c:pt idx="394">
                  <c:v>-29788554370.661854</c:v>
                </c:pt>
                <c:pt idx="395">
                  <c:v>-31015188041.199978</c:v>
                </c:pt>
                <c:pt idx="396">
                  <c:v>-32240118585.088787</c:v>
                </c:pt>
                <c:pt idx="397">
                  <c:v>-33463279396.573277</c:v>
                </c:pt>
                <c:pt idx="398">
                  <c:v>-34684604190.592621</c:v>
                </c:pt>
                <c:pt idx="399">
                  <c:v>-35904027005.137428</c:v>
                </c:pt>
                <c:pt idx="400">
                  <c:v>-37121482203.545944</c:v>
                </c:pt>
                <c:pt idx="401">
                  <c:v>-38336904476.739685</c:v>
                </c:pt>
                <c:pt idx="402">
                  <c:v>-39550228845.398773</c:v>
                </c:pt>
                <c:pt idx="403">
                  <c:v>-40761390662.077446</c:v>
                </c:pt>
                <c:pt idx="404">
                  <c:v>-41970325613.260124</c:v>
                </c:pt>
                <c:pt idx="405">
                  <c:v>-43176969721.358536</c:v>
                </c:pt>
                <c:pt idx="406">
                  <c:v>-44381259346.650246</c:v>
                </c:pt>
                <c:pt idx="407">
                  <c:v>-45583131189.15918</c:v>
                </c:pt>
                <c:pt idx="408">
                  <c:v>-46782522290.478584</c:v>
                </c:pt>
                <c:pt idx="409">
                  <c:v>-47979370035.536957</c:v>
                </c:pt>
                <c:pt idx="410">
                  <c:v>-49173612154.30748</c:v>
                </c:pt>
                <c:pt idx="411">
                  <c:v>-50365186723.461594</c:v>
                </c:pt>
                <c:pt idx="412">
                  <c:v>-51554032167.967216</c:v>
                </c:pt>
                <c:pt idx="413">
                  <c:v>-52740087262.632332</c:v>
                </c:pt>
                <c:pt idx="414">
                  <c:v>-53923291133.594505</c:v>
                </c:pt>
                <c:pt idx="415">
                  <c:v>-55103583259.757103</c:v>
                </c:pt>
                <c:pt idx="416">
                  <c:v>-56280903474.172852</c:v>
                </c:pt>
                <c:pt idx="417">
                  <c:v>-57455191965.375526</c:v>
                </c:pt>
                <c:pt idx="418">
                  <c:v>-58626389278.660477</c:v>
                </c:pt>
                <c:pt idx="419">
                  <c:v>-59794436317.314857</c:v>
                </c:pt>
                <c:pt idx="420">
                  <c:v>-60959274343.798309</c:v>
                </c:pt>
                <c:pt idx="421">
                  <c:v>-62120844980.874977</c:v>
                </c:pt>
                <c:pt idx="422">
                  <c:v>-63279090212.697716</c:v>
                </c:pt>
                <c:pt idx="423">
                  <c:v>-64433952385.84539</c:v>
                </c:pt>
                <c:pt idx="424">
                  <c:v>-65585374210.314156</c:v>
                </c:pt>
                <c:pt idx="425">
                  <c:v>-66733298760.463638</c:v>
                </c:pt>
                <c:pt idx="426">
                  <c:v>-67877669475.919037</c:v>
                </c:pt>
                <c:pt idx="427">
                  <c:v>-69018430162.430008</c:v>
                </c:pt>
                <c:pt idx="428">
                  <c:v>-70155524992.687363</c:v>
                </c:pt>
                <c:pt idx="429">
                  <c:v>-71288898507.098572</c:v>
                </c:pt>
                <c:pt idx="430">
                  <c:v>-72418495614.522995</c:v>
                </c:pt>
                <c:pt idx="431">
                  <c:v>-73544261592.967957</c:v>
                </c:pt>
                <c:pt idx="432">
                  <c:v>-74666142090.24649</c:v>
                </c:pt>
                <c:pt idx="433">
                  <c:v>-75784083124.597931</c:v>
                </c:pt>
                <c:pt idx="434">
                  <c:v>-76898031085.272217</c:v>
                </c:pt>
                <c:pt idx="435">
                  <c:v>-78007932733.078888</c:v>
                </c:pt>
                <c:pt idx="436">
                  <c:v>-79113735200.901886</c:v>
                </c:pt>
                <c:pt idx="437">
                  <c:v>-80215385994.180923</c:v>
                </c:pt>
                <c:pt idx="438">
                  <c:v>-81312832991.360535</c:v>
                </c:pt>
                <c:pt idx="439">
                  <c:v>-82406024444.307632</c:v>
                </c:pt>
                <c:pt idx="440">
                  <c:v>-83494908978.698532</c:v>
                </c:pt>
                <c:pt idx="441">
                  <c:v>-84579435594.376328</c:v>
                </c:pt>
                <c:pt idx="442">
                  <c:v>-85659553665.679459</c:v>
                </c:pt>
                <c:pt idx="443">
                  <c:v>-86735212941.742325</c:v>
                </c:pt>
                <c:pt idx="444">
                  <c:v>-87806363546.768768</c:v>
                </c:pt>
                <c:pt idx="445">
                  <c:v>-88872955980.279175</c:v>
                </c:pt>
                <c:pt idx="446">
                  <c:v>-89934941117.332031</c:v>
                </c:pt>
                <c:pt idx="447">
                  <c:v>-90992270208.720505</c:v>
                </c:pt>
                <c:pt idx="448">
                  <c:v>-92044894881.144989</c:v>
                </c:pt>
                <c:pt idx="449">
                  <c:v>-93092767137.361969</c:v>
                </c:pt>
                <c:pt idx="450">
                  <c:v>-94135839356.310181</c:v>
                </c:pt>
                <c:pt idx="451">
                  <c:v>-95174064293.21434</c:v>
                </c:pt>
                <c:pt idx="452">
                  <c:v>-96207395079.667282</c:v>
                </c:pt>
                <c:pt idx="453">
                  <c:v>-97235785223.690918</c:v>
                </c:pt>
                <c:pt idx="454">
                  <c:v>-98259188609.776535</c:v>
                </c:pt>
                <c:pt idx="455">
                  <c:v>-99277559498.904953</c:v>
                </c:pt>
                <c:pt idx="456">
                  <c:v>-100290852528.54701</c:v>
                </c:pt>
                <c:pt idx="457">
                  <c:v>-101299022712.64479</c:v>
                </c:pt>
                <c:pt idx="458">
                  <c:v>-102302025441.57402</c:v>
                </c:pt>
                <c:pt idx="459">
                  <c:v>-103299816482.08797</c:v>
                </c:pt>
                <c:pt idx="460">
                  <c:v>-104292351977.24332</c:v>
                </c:pt>
                <c:pt idx="461">
                  <c:v>-105279588446.30823</c:v>
                </c:pt>
                <c:pt idx="462">
                  <c:v>-106261482784.65306</c:v>
                </c:pt>
                <c:pt idx="463">
                  <c:v>-107237992263.62392</c:v>
                </c:pt>
                <c:pt idx="464">
                  <c:v>-108209074530.3994</c:v>
                </c:pt>
                <c:pt idx="465">
                  <c:v>-109174687607.83083</c:v>
                </c:pt>
                <c:pt idx="466">
                  <c:v>-110134789894.26617</c:v>
                </c:pt>
                <c:pt idx="467">
                  <c:v>-111089340163.35799</c:v>
                </c:pt>
                <c:pt idx="468">
                  <c:v>-112038297563.8555</c:v>
                </c:pt>
                <c:pt idx="469">
                  <c:v>-112981621619.38126</c:v>
                </c:pt>
                <c:pt idx="470">
                  <c:v>-113919272228.19237</c:v>
                </c:pt>
                <c:pt idx="471">
                  <c:v>-114851209662.92665</c:v>
                </c:pt>
                <c:pt idx="472">
                  <c:v>-115777394570.33392</c:v>
                </c:pt>
                <c:pt idx="473">
                  <c:v>-116697787970.9926</c:v>
                </c:pt>
                <c:pt idx="474">
                  <c:v>-117612351259.0118</c:v>
                </c:pt>
                <c:pt idx="475">
                  <c:v>-118521046201.71919</c:v>
                </c:pt>
                <c:pt idx="476">
                  <c:v>-119423834939.33484</c:v>
                </c:pt>
                <c:pt idx="477">
                  <c:v>-120320679984.63101</c:v>
                </c:pt>
                <c:pt idx="478">
                  <c:v>-121211544222.57849</c:v>
                </c:pt>
                <c:pt idx="479">
                  <c:v>-122096390909.97932</c:v>
                </c:pt>
                <c:pt idx="480">
                  <c:v>-122975183675.08633</c:v>
                </c:pt>
                <c:pt idx="481">
                  <c:v>-123847886517.20956</c:v>
                </c:pt>
                <c:pt idx="482">
                  <c:v>-124714463806.30988</c:v>
                </c:pt>
                <c:pt idx="483">
                  <c:v>-125574880282.57983</c:v>
                </c:pt>
                <c:pt idx="484">
                  <c:v>-126429101056.01219</c:v>
                </c:pt>
                <c:pt idx="485">
                  <c:v>-127277091605.95619</c:v>
                </c:pt>
                <c:pt idx="486">
                  <c:v>-128118817780.66168</c:v>
                </c:pt>
                <c:pt idx="487">
                  <c:v>-128954245796.81161</c:v>
                </c:pt>
                <c:pt idx="488">
                  <c:v>-129783342239.04282</c:v>
                </c:pt>
                <c:pt idx="489">
                  <c:v>-130606074059.45543</c:v>
                </c:pt>
                <c:pt idx="490">
                  <c:v>-131422408577.11121</c:v>
                </c:pt>
                <c:pt idx="491">
                  <c:v>-132232313477.5209</c:v>
                </c:pt>
                <c:pt idx="492">
                  <c:v>-133035756812.12093</c:v>
                </c:pt>
                <c:pt idx="493">
                  <c:v>-133832706997.73953</c:v>
                </c:pt>
                <c:pt idx="494">
                  <c:v>-134623132816.05284</c:v>
                </c:pt>
                <c:pt idx="495">
                  <c:v>-135407003413.03075</c:v>
                </c:pt>
                <c:pt idx="496">
                  <c:v>-136184288298.37315</c:v>
                </c:pt>
                <c:pt idx="497">
                  <c:v>-136954957344.93663</c:v>
                </c:pt>
                <c:pt idx="498">
                  <c:v>-137718980788.15182</c:v>
                </c:pt>
                <c:pt idx="499">
                  <c:v>-138476329225.43176</c:v>
                </c:pt>
                <c:pt idx="500">
                  <c:v>-139226973615.57138</c:v>
                </c:pt>
                <c:pt idx="501">
                  <c:v>-139970885278.13846</c:v>
                </c:pt>
                <c:pt idx="502">
                  <c:v>-140708035892.85623</c:v>
                </c:pt>
                <c:pt idx="503">
                  <c:v>-141438397498.97797</c:v>
                </c:pt>
                <c:pt idx="504">
                  <c:v>-142161942494.65359</c:v>
                </c:pt>
                <c:pt idx="505">
                  <c:v>-142878643636.28888</c:v>
                </c:pt>
                <c:pt idx="506">
                  <c:v>-143588474037.89703</c:v>
                </c:pt>
                <c:pt idx="507">
                  <c:v>-144291407170.44342</c:v>
                </c:pt>
                <c:pt idx="508">
                  <c:v>-144987416861.18326</c:v>
                </c:pt>
                <c:pt idx="509">
                  <c:v>-145676477292.99268</c:v>
                </c:pt>
                <c:pt idx="510">
                  <c:v>-146358563003.69345</c:v>
                </c:pt>
                <c:pt idx="511">
                  <c:v>-147033648885.37155</c:v>
                </c:pt>
                <c:pt idx="512">
                  <c:v>-147701710183.6897</c:v>
                </c:pt>
                <c:pt idx="513">
                  <c:v>-148362722497.19427</c:v>
                </c:pt>
                <c:pt idx="514">
                  <c:v>-149016661776.61685</c:v>
                </c:pt>
                <c:pt idx="515">
                  <c:v>-149663504324.17032</c:v>
                </c:pt>
                <c:pt idx="516">
                  <c:v>-150303226792.84024</c:v>
                </c:pt>
                <c:pt idx="517">
                  <c:v>-150935806185.67123</c:v>
                </c:pt>
                <c:pt idx="518">
                  <c:v>-151561219855.04889</c:v>
                </c:pt>
                <c:pt idx="519">
                  <c:v>-152179445501.97742</c:v>
                </c:pt>
                <c:pt idx="520">
                  <c:v>-152790461175.35312</c:v>
                </c:pt>
                <c:pt idx="521">
                  <c:v>-153394245271.23401</c:v>
                </c:pt>
                <c:pt idx="522">
                  <c:v>-153990776532.10574</c:v>
                </c:pt>
                <c:pt idx="523">
                  <c:v>-154580034046.14413</c:v>
                </c:pt>
                <c:pt idx="524">
                  <c:v>-155161997246.4744</c:v>
                </c:pt>
                <c:pt idx="525">
                  <c:v>-155736645910.42737</c:v>
                </c:pt>
                <c:pt idx="526">
                  <c:v>-156303960158.79285</c:v>
                </c:pt>
                <c:pt idx="527">
                  <c:v>-156863920455.07043</c:v>
                </c:pt>
                <c:pt idx="528">
                  <c:v>-157416507604.71774</c:v>
                </c:pt>
                <c:pt idx="529">
                  <c:v>-157961702754.39655</c:v>
                </c:pt>
                <c:pt idx="530">
                  <c:v>-158499487391.21683</c:v>
                </c:pt>
                <c:pt idx="531">
                  <c:v>-159029843341.97894</c:v>
                </c:pt>
                <c:pt idx="532">
                  <c:v>-159552752772.41412</c:v>
                </c:pt>
                <c:pt idx="533">
                  <c:v>-160068198186.42358</c:v>
                </c:pt>
                <c:pt idx="534">
                  <c:v>-160576162425.31622</c:v>
                </c:pt>
                <c:pt idx="535">
                  <c:v>-161076628667.0452</c:v>
                </c:pt>
                <c:pt idx="536">
                  <c:v>-161569580425.44366</c:v>
                </c:pt>
                <c:pt idx="537">
                  <c:v>-162055001549.45966</c:v>
                </c:pt>
                <c:pt idx="538">
                  <c:v>-162532876222.39035</c:v>
                </c:pt>
                <c:pt idx="539">
                  <c:v>-163003188961.11591</c:v>
                </c:pt>
                <c:pt idx="540">
                  <c:v>-163465924615.33301</c:v>
                </c:pt>
                <c:pt idx="541">
                  <c:v>-163921068366.78833</c:v>
                </c:pt>
                <c:pt idx="542">
                  <c:v>-164368605728.51199</c:v>
                </c:pt>
                <c:pt idx="543">
                  <c:v>-164808522544.05121</c:v>
                </c:pt>
                <c:pt idx="544">
                  <c:v>-165240804986.70428</c:v>
                </c:pt>
                <c:pt idx="545">
                  <c:v>-165665439558.75507</c:v>
                </c:pt>
                <c:pt idx="546">
                  <c:v>-166082413090.7081</c:v>
                </c:pt>
                <c:pt idx="547">
                  <c:v>-166491712740.52441</c:v>
                </c:pt>
                <c:pt idx="548">
                  <c:v>-166893325992.85834</c:v>
                </c:pt>
                <c:pt idx="549">
                  <c:v>-167287240658.29529</c:v>
                </c:pt>
                <c:pt idx="550">
                  <c:v>-167673444872.59079</c:v>
                </c:pt>
                <c:pt idx="551">
                  <c:v>-168051927095.91064</c:v>
                </c:pt>
                <c:pt idx="552">
                  <c:v>-168422676112.07272</c:v>
                </c:pt>
                <c:pt idx="553">
                  <c:v>-168785681027.79019</c:v>
                </c:pt>
                <c:pt idx="554">
                  <c:v>-169140931271.91638</c:v>
                </c:pt>
                <c:pt idx="555">
                  <c:v>-169488416594.69156</c:v>
                </c:pt>
                <c:pt idx="556">
                  <c:v>-169828127066.99139</c:v>
                </c:pt>
                <c:pt idx="557">
                  <c:v>-170160053079.5777</c:v>
                </c:pt>
                <c:pt idx="558">
                  <c:v>-170484185342.35101</c:v>
                </c:pt>
                <c:pt idx="559">
                  <c:v>-170800514883.60562</c:v>
                </c:pt>
                <c:pt idx="560">
                  <c:v>-171109033049.2868</c:v>
                </c:pt>
                <c:pt idx="561">
                  <c:v>-171409731502.25049</c:v>
                </c:pt>
                <c:pt idx="562">
                  <c:v>-171702602221.52548</c:v>
                </c:pt>
                <c:pt idx="563">
                  <c:v>-171987637501.57828</c:v>
                </c:pt>
                <c:pt idx="564">
                  <c:v>-172264829951.5806</c:v>
                </c:pt>
                <c:pt idx="565">
                  <c:v>-172534172494.67978</c:v>
                </c:pt>
                <c:pt idx="566">
                  <c:v>-172795658367.27185</c:v>
                </c:pt>
                <c:pt idx="567">
                  <c:v>-173049281118.27786</c:v>
                </c:pt>
                <c:pt idx="568">
                  <c:v>-173295034608.423</c:v>
                </c:pt>
                <c:pt idx="569">
                  <c:v>-173532913009.51907</c:v>
                </c:pt>
                <c:pt idx="570">
                  <c:v>-173762910803.74997</c:v>
                </c:pt>
                <c:pt idx="571">
                  <c:v>-173985022782.9606</c:v>
                </c:pt>
                <c:pt idx="572">
                  <c:v>-174199244047.94904</c:v>
                </c:pt>
                <c:pt idx="573">
                  <c:v>-174405570007.76215</c:v>
                </c:pt>
                <c:pt idx="574">
                  <c:v>-174603996378.99472</c:v>
                </c:pt>
                <c:pt idx="575">
                  <c:v>-174794519185.09219</c:v>
                </c:pt>
                <c:pt idx="576">
                  <c:v>-174977134755.6568</c:v>
                </c:pt>
                <c:pt idx="577">
                  <c:v>-175151839725.75763</c:v>
                </c:pt>
                <c:pt idx="578">
                  <c:v>-175318631035.24432</c:v>
                </c:pt>
                <c:pt idx="579">
                  <c:v>-175477505928.06445</c:v>
                </c:pt>
                <c:pt idx="580">
                  <c:v>-175628461951.5849</c:v>
                </c:pt>
                <c:pt idx="581">
                  <c:v>-175771496955.91711</c:v>
                </c:pt>
                <c:pt idx="582">
                  <c:v>-175906609093.24615</c:v>
                </c:pt>
                <c:pt idx="583">
                  <c:v>-176033796817.16391</c:v>
                </c:pt>
                <c:pt idx="584">
                  <c:v>-176153058882.0062</c:v>
                </c:pt>
                <c:pt idx="585">
                  <c:v>-176264394342.19403</c:v>
                </c:pt>
                <c:pt idx="586">
                  <c:v>-176367802551.57901</c:v>
                </c:pt>
                <c:pt idx="587">
                  <c:v>-176463283162.79269</c:v>
                </c:pt>
                <c:pt idx="588">
                  <c:v>-176550836126.60046</c:v>
                </c:pt>
                <c:pt idx="589">
                  <c:v>-176630461691.25925</c:v>
                </c:pt>
                <c:pt idx="590">
                  <c:v>-176702160401.87982</c:v>
                </c:pt>
                <c:pt idx="591">
                  <c:v>-176765933099.79315</c:v>
                </c:pt>
                <c:pt idx="592">
                  <c:v>-176821780921.92117</c:v>
                </c:pt>
                <c:pt idx="593">
                  <c:v>-176869705300.15189</c:v>
                </c:pt>
                <c:pt idx="594">
                  <c:v>-176909707960.71878</c:v>
                </c:pt>
                <c:pt idx="595">
                  <c:v>-176941790923.58466</c:v>
                </c:pt>
                <c:pt idx="596">
                  <c:v>-176965956501.8298</c:v>
                </c:pt>
                <c:pt idx="597">
                  <c:v>-176982207301.04474</c:v>
                </c:pt>
                <c:pt idx="598">
                  <c:v>-176990546218.72717</c:v>
                </c:pt>
                <c:pt idx="599">
                  <c:v>-176990976443.68356</c:v>
                </c:pt>
                <c:pt idx="600">
                  <c:v>-176983501455.43512</c:v>
                </c:pt>
                <c:pt idx="601">
                  <c:v>-176968125023.62823</c:v>
                </c:pt>
                <c:pt idx="602">
                  <c:v>-176944851207.4494</c:v>
                </c:pt>
                <c:pt idx="603">
                  <c:v>-176913684355.04468</c:v>
                </c:pt>
                <c:pt idx="604">
                  <c:v>-176874629102.94354</c:v>
                </c:pt>
                <c:pt idx="605">
                  <c:v>-176827690375.4873</c:v>
                </c:pt>
                <c:pt idx="606">
                  <c:v>-176772873384.26208</c:v>
                </c:pt>
                <c:pt idx="607">
                  <c:v>-176710183627.5361</c:v>
                </c:pt>
                <c:pt idx="608">
                  <c:v>-176639626889.70169</c:v>
                </c:pt>
                <c:pt idx="609">
                  <c:v>-176561209240.72156</c:v>
                </c:pt>
                <c:pt idx="610">
                  <c:v>-176474937035.57977</c:v>
                </c:pt>
                <c:pt idx="611">
                  <c:v>-176380816913.73703</c:v>
                </c:pt>
                <c:pt idx="612">
                  <c:v>-176278855798.59058</c:v>
                </c:pt>
                <c:pt idx="613">
                  <c:v>-176169060896.93839</c:v>
                </c:pt>
                <c:pt idx="614">
                  <c:v>-176051439698.448</c:v>
                </c:pt>
                <c:pt idx="615">
                  <c:v>-175925999975.12961</c:v>
                </c:pt>
                <c:pt idx="616">
                  <c:v>-175792749780.81372</c:v>
                </c:pt>
                <c:pt idx="617">
                  <c:v>-175651697450.63309</c:v>
                </c:pt>
                <c:pt idx="618">
                  <c:v>-175502851600.50919</c:v>
                </c:pt>
                <c:pt idx="619">
                  <c:v>-175346221126.64282</c:v>
                </c:pt>
                <c:pt idx="620">
                  <c:v>-175181815205.00934</c:v>
                </c:pt>
                <c:pt idx="621">
                  <c:v>-175009643290.858</c:v>
                </c:pt>
                <c:pt idx="622">
                  <c:v>-174829715118.2157</c:v>
                </c:pt>
                <c:pt idx="623">
                  <c:v>-174642040699.39493</c:v>
                </c:pt>
                <c:pt idx="624">
                  <c:v>-174446630324.50598</c:v>
                </c:pt>
                <c:pt idx="625">
                  <c:v>-174243494560.97345</c:v>
                </c:pt>
                <c:pt idx="626">
                  <c:v>-174032644253.05676</c:v>
                </c:pt>
                <c:pt idx="627">
                  <c:v>-173814090521.37503</c:v>
                </c:pt>
                <c:pt idx="628">
                  <c:v>-173587844762.43591</c:v>
                </c:pt>
                <c:pt idx="629">
                  <c:v>-173353918648.16855</c:v>
                </c:pt>
                <c:pt idx="630">
                  <c:v>-173112324125.4606</c:v>
                </c:pt>
                <c:pt idx="631">
                  <c:v>-172863073415.69928</c:v>
                </c:pt>
                <c:pt idx="632">
                  <c:v>-172606179014.31631</c:v>
                </c:pt>
                <c:pt idx="633">
                  <c:v>-172341653690.33688</c:v>
                </c:pt>
                <c:pt idx="634">
                  <c:v>-172069510485.93237</c:v>
                </c:pt>
                <c:pt idx="635">
                  <c:v>-171789762715.97708</c:v>
                </c:pt>
                <c:pt idx="636">
                  <c:v>-171502423967.60855</c:v>
                </c:pt>
                <c:pt idx="637">
                  <c:v>-171207508099.79184</c:v>
                </c:pt>
                <c:pt idx="638">
                  <c:v>-170905029242.88736</c:v>
                </c:pt>
                <c:pt idx="639">
                  <c:v>-170595001798.22238</c:v>
                </c:pt>
                <c:pt idx="640">
                  <c:v>-170277440437.66617</c:v>
                </c:pt>
                <c:pt idx="641">
                  <c:v>-169952360103.20868</c:v>
                </c:pt>
                <c:pt idx="642">
                  <c:v>-169619776006.54266</c:v>
                </c:pt>
                <c:pt idx="643">
                  <c:v>-169279703628.64932</c:v>
                </c:pt>
                <c:pt idx="644">
                  <c:v>-168932158719.38724</c:v>
                </c:pt>
                <c:pt idx="645">
                  <c:v>-168577157297.08466</c:v>
                </c:pt>
                <c:pt idx="646">
                  <c:v>-168214715648.13507</c:v>
                </c:pt>
                <c:pt idx="647">
                  <c:v>-167844850326.59601</c:v>
                </c:pt>
                <c:pt idx="648">
                  <c:v>-167467578153.79086</c:v>
                </c:pt>
                <c:pt idx="649">
                  <c:v>-167082916217.91391</c:v>
                </c:pt>
                <c:pt idx="650">
                  <c:v>-166690881873.63824</c:v>
                </c:pt>
                <c:pt idx="651">
                  <c:v>-166291492741.72672</c:v>
                </c:pt>
                <c:pt idx="652">
                  <c:v>-165884766708.64575</c:v>
                </c:pt>
                <c:pt idx="653">
                  <c:v>-165470721926.18192</c:v>
                </c:pt>
                <c:pt idx="654">
                  <c:v>-165049376811.06125</c:v>
                </c:pt>
                <c:pt idx="655">
                  <c:v>-164620750044.57132</c:v>
                </c:pt>
                <c:pt idx="656">
                  <c:v>-164184860572.18576</c:v>
                </c:pt>
                <c:pt idx="657">
                  <c:v>-163741727603.19138</c:v>
                </c:pt>
                <c:pt idx="658">
                  <c:v>-163291370610.31772</c:v>
                </c:pt>
                <c:pt idx="659">
                  <c:v>-162833809329.36896</c:v>
                </c:pt>
                <c:pt idx="660">
                  <c:v>-162369063758.85809</c:v>
                </c:pt>
                <c:pt idx="661">
                  <c:v>-161897154159.64334</c:v>
                </c:pt>
                <c:pt idx="662">
                  <c:v>-161418101054.56662</c:v>
                </c:pt>
                <c:pt idx="663">
                  <c:v>-160931925228.09415</c:v>
                </c:pt>
                <c:pt idx="664">
                  <c:v>-160438647725.95892</c:v>
                </c:pt>
                <c:pt idx="665">
                  <c:v>-159938289854.80511</c:v>
                </c:pt>
                <c:pt idx="666">
                  <c:v>-159430873181.8342</c:v>
                </c:pt>
                <c:pt idx="667">
                  <c:v>-158916419534.45288</c:v>
                </c:pt>
                <c:pt idx="668">
                  <c:v>-158394950999.92242</c:v>
                </c:pt>
                <c:pt idx="669">
                  <c:v>-157866489925.0098</c:v>
                </c:pt>
                <c:pt idx="670">
                  <c:v>-157331058915.63989</c:v>
                </c:pt>
                <c:pt idx="671">
                  <c:v>-156788680836.54941</c:v>
                </c:pt>
                <c:pt idx="672">
                  <c:v>-156239378810.94174</c:v>
                </c:pt>
                <c:pt idx="673">
                  <c:v>-155683176220.14304</c:v>
                </c:pt>
                <c:pt idx="674">
                  <c:v>-155120096703.2594</c:v>
                </c:pt>
                <c:pt idx="675">
                  <c:v>-154550164156.83496</c:v>
                </c:pt>
                <c:pt idx="676">
                  <c:v>-153973402734.51077</c:v>
                </c:pt>
                <c:pt idx="677">
                  <c:v>-153389836846.68451</c:v>
                </c:pt>
                <c:pt idx="678">
                  <c:v>-152799491160.17078</c:v>
                </c:pt>
                <c:pt idx="679">
                  <c:v>-152202390597.86188</c:v>
                </c:pt>
                <c:pt idx="680">
                  <c:v>-151598560338.38916</c:v>
                </c:pt>
                <c:pt idx="681">
                  <c:v>-150988025815.78452</c:v>
                </c:pt>
                <c:pt idx="682">
                  <c:v>-150370812719.14224</c:v>
                </c:pt>
                <c:pt idx="683">
                  <c:v>-149746946992.28091</c:v>
                </c:pt>
                <c:pt idx="684">
                  <c:v>-149116454833.40533</c:v>
                </c:pt>
                <c:pt idx="685">
                  <c:v>-148479362694.76819</c:v>
                </c:pt>
                <c:pt idx="686">
                  <c:v>-147835697282.33173</c:v>
                </c:pt>
                <c:pt idx="687">
                  <c:v>-147185485555.42886</c:v>
                </c:pt>
                <c:pt idx="688">
                  <c:v>-146528754726.42395</c:v>
                </c:pt>
                <c:pt idx="689">
                  <c:v>-145865532260.37289</c:v>
                </c:pt>
                <c:pt idx="690">
                  <c:v>-145195845874.68268</c:v>
                </c:pt>
                <c:pt idx="691">
                  <c:v>-144519723538.7699</c:v>
                </c:pt>
                <c:pt idx="692">
                  <c:v>-143837193473.71857</c:v>
                </c:pt>
                <c:pt idx="693">
                  <c:v>-143148284151.93665</c:v>
                </c:pt>
                <c:pt idx="694">
                  <c:v>-142453024296.81152</c:v>
                </c:pt>
                <c:pt idx="695">
                  <c:v>-141751442882.36414</c:v>
                </c:pt>
                <c:pt idx="696">
                  <c:v>-141043569132.9017</c:v>
                </c:pt>
                <c:pt idx="697">
                  <c:v>-140329432522.66876</c:v>
                </c:pt>
                <c:pt idx="698">
                  <c:v>-139609062775.49667</c:v>
                </c:pt>
                <c:pt idx="699">
                  <c:v>-138882489864.45117</c:v>
                </c:pt>
                <c:pt idx="700">
                  <c:v>-138149744011.47803</c:v>
                </c:pt>
                <c:pt idx="701">
                  <c:v>-137410855687.04654</c:v>
                </c:pt>
                <c:pt idx="702">
                  <c:v>-136665855609.79092</c:v>
                </c:pt>
                <c:pt idx="703">
                  <c:v>-135914774746.14922</c:v>
                </c:pt>
                <c:pt idx="704">
                  <c:v>-135157644309.99973</c:v>
                </c:pt>
                <c:pt idx="705">
                  <c:v>-134394495762.29489</c:v>
                </c:pt>
                <c:pt idx="706">
                  <c:v>-133625360810.69226</c:v>
                </c:pt>
                <c:pt idx="707">
                  <c:v>-132850271409.18263</c:v>
                </c:pt>
                <c:pt idx="708">
                  <c:v>-132069259757.71509</c:v>
                </c:pt>
                <c:pt idx="709">
                  <c:v>-131282358301.81886</c:v>
                </c:pt>
                <c:pt idx="710">
                  <c:v>-130489599732.22182</c:v>
                </c:pt>
                <c:pt idx="711">
                  <c:v>-129691016984.46542</c:v>
                </c:pt>
                <c:pt idx="712">
                  <c:v>-128886643238.51611</c:v>
                </c:pt>
                <c:pt idx="713">
                  <c:v>-128076511918.37286</c:v>
                </c:pt>
                <c:pt idx="714">
                  <c:v>-127260656691.67076</c:v>
                </c:pt>
                <c:pt idx="715">
                  <c:v>-126439111469.28052</c:v>
                </c:pt>
                <c:pt idx="716">
                  <c:v>-125611910404.90375</c:v>
                </c:pt>
                <c:pt idx="717">
                  <c:v>-124779087894.66382</c:v>
                </c:pt>
                <c:pt idx="718">
                  <c:v>-123940678576.69214</c:v>
                </c:pt>
                <c:pt idx="719">
                  <c:v>-123096717330.70973</c:v>
                </c:pt>
                <c:pt idx="720">
                  <c:v>-122247239277.60396</c:v>
                </c:pt>
                <c:pt idx="721">
                  <c:v>-121392279779.00018</c:v>
                </c:pt>
                <c:pt idx="722">
                  <c:v>-120531874436.82825</c:v>
                </c:pt>
                <c:pt idx="723">
                  <c:v>-119666059092.88358</c:v>
                </c:pt>
                <c:pt idx="724">
                  <c:v>-118794869828.38283</c:v>
                </c:pt>
                <c:pt idx="725">
                  <c:v>-117918342963.51376</c:v>
                </c:pt>
                <c:pt idx="726">
                  <c:v>-117036515056.97934</c:v>
                </c:pt>
                <c:pt idx="727">
                  <c:v>-116149422905.5358</c:v>
                </c:pt>
                <c:pt idx="728">
                  <c:v>-115257103543.52446</c:v>
                </c:pt>
                <c:pt idx="729">
                  <c:v>-114359594242.39734</c:v>
                </c:pt>
                <c:pt idx="730">
                  <c:v>-113456932510.23608</c:v>
                </c:pt>
                <c:pt idx="731">
                  <c:v>-112549156091.26428</c:v>
                </c:pt>
                <c:pt idx="732">
                  <c:v>-111636302965.35294</c:v>
                </c:pt>
                <c:pt idx="733">
                  <c:v>-110718411347.51883</c:v>
                </c:pt>
                <c:pt idx="734">
                  <c:v>-109795519687.41573</c:v>
                </c:pt>
                <c:pt idx="735">
                  <c:v>-108867666668.81815</c:v>
                </c:pt>
                <c:pt idx="736">
                  <c:v>-107934891209.0976</c:v>
                </c:pt>
                <c:pt idx="737">
                  <c:v>-106997232458.69104</c:v>
                </c:pt>
                <c:pt idx="738">
                  <c:v>-106054729800.56146</c:v>
                </c:pt>
                <c:pt idx="739">
                  <c:v>-105107422849.65027</c:v>
                </c:pt>
                <c:pt idx="740">
                  <c:v>-104155351452.32147</c:v>
                </c:pt>
                <c:pt idx="741">
                  <c:v>-103198555685.79735</c:v>
                </c:pt>
                <c:pt idx="742">
                  <c:v>-102237075857.58546</c:v>
                </c:pt>
                <c:pt idx="743">
                  <c:v>-101270952504.89685</c:v>
                </c:pt>
                <c:pt idx="744">
                  <c:v>-100300226394.05515</c:v>
                </c:pt>
                <c:pt idx="745">
                  <c:v>-99324938519.89653</c:v>
                </c:pt>
                <c:pt idx="746">
                  <c:v>-98345130105.160294</c:v>
                </c:pt>
                <c:pt idx="747">
                  <c:v>-97360842599.869705</c:v>
                </c:pt>
                <c:pt idx="748">
                  <c:v>-96372117680.703232</c:v>
                </c:pt>
                <c:pt idx="749">
                  <c:v>-95378997250.355682</c:v>
                </c:pt>
                <c:pt idx="750">
                  <c:v>-94381523436.889252</c:v>
                </c:pt>
                <c:pt idx="751">
                  <c:v>-93379738593.074173</c:v>
                </c:pt>
                <c:pt idx="752">
                  <c:v>-92373685295.718811</c:v>
                </c:pt>
                <c:pt idx="753">
                  <c:v>-91363406344.989014</c:v>
                </c:pt>
                <c:pt idx="754">
                  <c:v>-90348944763.716583</c:v>
                </c:pt>
                <c:pt idx="755">
                  <c:v>-89330343796.696487</c:v>
                </c:pt>
                <c:pt idx="756">
                  <c:v>-88307646909.972824</c:v>
                </c:pt>
                <c:pt idx="757">
                  <c:v>-87280897790.113251</c:v>
                </c:pt>
                <c:pt idx="758">
                  <c:v>-86250140343.471649</c:v>
                </c:pt>
                <c:pt idx="759">
                  <c:v>-85215418695.438812</c:v>
                </c:pt>
                <c:pt idx="760">
                  <c:v>-84176777189.681122</c:v>
                </c:pt>
                <c:pt idx="761">
                  <c:v>-83134260387.366791</c:v>
                </c:pt>
                <c:pt idx="762">
                  <c:v>-82087913066.379578</c:v>
                </c:pt>
                <c:pt idx="763">
                  <c:v>-81037780220.519806</c:v>
                </c:pt>
                <c:pt idx="764">
                  <c:v>-79983907058.692413</c:v>
                </c:pt>
                <c:pt idx="765">
                  <c:v>-78926339004.081833</c:v>
                </c:pt>
                <c:pt idx="766">
                  <c:v>-77865121693.313599</c:v>
                </c:pt>
                <c:pt idx="767">
                  <c:v>-76800300975.60231</c:v>
                </c:pt>
                <c:pt idx="768">
                  <c:v>-75731922911.885864</c:v>
                </c:pt>
                <c:pt idx="769">
                  <c:v>-74660033773.94574</c:v>
                </c:pt>
                <c:pt idx="770">
                  <c:v>-73584680043.513138</c:v>
                </c:pt>
                <c:pt idx="771">
                  <c:v>-72505908411.360626</c:v>
                </c:pt>
                <c:pt idx="772">
                  <c:v>-71423765776.379349</c:v>
                </c:pt>
                <c:pt idx="773">
                  <c:v>-70338299244.641327</c:v>
                </c:pt>
                <c:pt idx="774">
                  <c:v>-69249556128.446777</c:v>
                </c:pt>
                <c:pt idx="775">
                  <c:v>-68157583945.356293</c:v>
                </c:pt>
                <c:pt idx="776">
                  <c:v>-67062430417.20752</c:v>
                </c:pt>
                <c:pt idx="777">
                  <c:v>-65964143469.116241</c:v>
                </c:pt>
                <c:pt idx="778">
                  <c:v>-64862771228.461632</c:v>
                </c:pt>
                <c:pt idx="779">
                  <c:v>-63758362023.855453</c:v>
                </c:pt>
                <c:pt idx="780">
                  <c:v>-62650964384.095001</c:v>
                </c:pt>
                <c:pt idx="781">
                  <c:v>-61540627037.099602</c:v>
                </c:pt>
                <c:pt idx="782">
                  <c:v>-60427398908.830399</c:v>
                </c:pt>
                <c:pt idx="783">
                  <c:v>-59311329122.193321</c:v>
                </c:pt>
                <c:pt idx="784">
                  <c:v>-58192466995.924889</c:v>
                </c:pt>
                <c:pt idx="785">
                  <c:v>-57070862043.460777</c:v>
                </c:pt>
                <c:pt idx="786">
                  <c:v>-55946563971.78685</c:v>
                </c:pt>
                <c:pt idx="787">
                  <c:v>-54819622680.272469</c:v>
                </c:pt>
                <c:pt idx="788">
                  <c:v>-53690088259.485886</c:v>
                </c:pt>
                <c:pt idx="789">
                  <c:v>-52558010989.991524</c:v>
                </c:pt>
                <c:pt idx="790">
                  <c:v>-51423441341.128883</c:v>
                </c:pt>
                <c:pt idx="791">
                  <c:v>-50286429969.772911</c:v>
                </c:pt>
                <c:pt idx="792">
                  <c:v>-49147027719.075638</c:v>
                </c:pt>
                <c:pt idx="793">
                  <c:v>-48005285617.188828</c:v>
                </c:pt>
                <c:pt idx="794">
                  <c:v>-46861254875.967468</c:v>
                </c:pt>
                <c:pt idx="795">
                  <c:v>-45714986889.653923</c:v>
                </c:pt>
                <c:pt idx="796">
                  <c:v>-44566533233.542435</c:v>
                </c:pt>
                <c:pt idx="797">
                  <c:v>-43415945662.623932</c:v>
                </c:pt>
                <c:pt idx="798">
                  <c:v>-42263276110.2108</c:v>
                </c:pt>
                <c:pt idx="799">
                  <c:v>-41108576686.541481</c:v>
                </c:pt>
                <c:pt idx="800">
                  <c:v>-39951899677.364708</c:v>
                </c:pt>
                <c:pt idx="801">
                  <c:v>-38793297542.503128</c:v>
                </c:pt>
                <c:pt idx="802">
                  <c:v>-37632822914.396149</c:v>
                </c:pt>
                <c:pt idx="803">
                  <c:v>-36470528596.621803</c:v>
                </c:pt>
                <c:pt idx="804">
                  <c:v>-35306467562.397446</c:v>
                </c:pt>
                <c:pt idx="805">
                  <c:v>-34140692953.059052</c:v>
                </c:pt>
                <c:pt idx="806">
                  <c:v>-32973258076.518974</c:v>
                </c:pt>
                <c:pt idx="807">
                  <c:v>-31804216405.701904</c:v>
                </c:pt>
                <c:pt idx="808">
                  <c:v>-30633621576.958912</c:v>
                </c:pt>
                <c:pt idx="809">
                  <c:v>-29461527388.459305</c:v>
                </c:pt>
                <c:pt idx="810">
                  <c:v>-28287987798.560196</c:v>
                </c:pt>
                <c:pt idx="811">
                  <c:v>-27113056924.153515</c:v>
                </c:pt>
                <c:pt idx="812">
                  <c:v>-25936789038.99033</c:v>
                </c:pt>
                <c:pt idx="813">
                  <c:v>-24759238571.982273</c:v>
                </c:pt>
                <c:pt idx="814">
                  <c:v>-23580460105.479908</c:v>
                </c:pt>
                <c:pt idx="815">
                  <c:v>-22400508373.527828</c:v>
                </c:pt>
                <c:pt idx="816">
                  <c:v>-21219438260.09634</c:v>
                </c:pt>
                <c:pt idx="817">
                  <c:v>-20037304797.289528</c:v>
                </c:pt>
                <c:pt idx="818">
                  <c:v>-18854163163.529549</c:v>
                </c:pt>
                <c:pt idx="819">
                  <c:v>-17670068681.716984</c:v>
                </c:pt>
                <c:pt idx="820">
                  <c:v>-16485076817.367058</c:v>
                </c:pt>
                <c:pt idx="821">
                  <c:v>-15299243176.721573</c:v>
                </c:pt>
                <c:pt idx="822">
                  <c:v>-14112623504.836399</c:v>
                </c:pt>
                <c:pt idx="823">
                  <c:v>-12925273683.64435</c:v>
                </c:pt>
                <c:pt idx="824">
                  <c:v>-11737249729.993284</c:v>
                </c:pt>
                <c:pt idx="825">
                  <c:v>-10548607793.659283</c:v>
                </c:pt>
                <c:pt idx="826">
                  <c:v>-9359404155.3347397</c:v>
                </c:pt>
                <c:pt idx="827">
                  <c:v>-8169695224.5912247</c:v>
                </c:pt>
                <c:pt idx="828">
                  <c:v>-6979537537.8169641</c:v>
                </c:pt>
                <c:pt idx="829">
                  <c:v>-5788987756.1287956</c:v>
                </c:pt>
                <c:pt idx="830">
                  <c:v>-4598102663.2584553</c:v>
                </c:pt>
                <c:pt idx="831">
                  <c:v>-3406939163.4130626</c:v>
                </c:pt>
                <c:pt idx="832">
                  <c:v>-2215554279.1096621</c:v>
                </c:pt>
                <c:pt idx="833">
                  <c:v>-1024005148.9836936</c:v>
                </c:pt>
                <c:pt idx="834">
                  <c:v>167650974.42873645</c:v>
                </c:pt>
                <c:pt idx="835">
                  <c:v>1359356726.9349108</c:v>
                </c:pt>
                <c:pt idx="836">
                  <c:v>2551054634.9560018</c:v>
                </c:pt>
                <c:pt idx="837">
                  <c:v>3742687117.8241358</c:v>
                </c:pt>
                <c:pt idx="838">
                  <c:v>4934196490.1061316</c:v>
                </c:pt>
                <c:pt idx="839">
                  <c:v>6125524963.9540291</c:v>
                </c:pt>
                <c:pt idx="840">
                  <c:v>7316614651.482502</c:v>
                </c:pt>
                <c:pt idx="841">
                  <c:v>8507407567.1732712</c:v>
                </c:pt>
                <c:pt idx="842">
                  <c:v>9697845630.3065987</c:v>
                </c:pt>
                <c:pt idx="843">
                  <c:v>10887870667.419968</c:v>
                </c:pt>
                <c:pt idx="844">
                  <c:v>12077424414.794031</c:v>
                </c:pt>
                <c:pt idx="845">
                  <c:v>13266448520.965914</c:v>
                </c:pt>
                <c:pt idx="846">
                  <c:v>14454884549.269941</c:v>
                </c:pt>
                <c:pt idx="847">
                  <c:v>15642673980.405884</c:v>
                </c:pt>
                <c:pt idx="848">
                  <c:v>16829758215.034765</c:v>
                </c:pt>
                <c:pt idx="849">
                  <c:v>18016078576.402317</c:v>
                </c:pt>
                <c:pt idx="850">
                  <c:v>19201576312.990135</c:v>
                </c:pt>
                <c:pt idx="851">
                  <c:v>20386192601.19458</c:v>
                </c:pt>
                <c:pt idx="852">
                  <c:v>21569868548.033478</c:v>
                </c:pt>
                <c:pt idx="853">
                  <c:v>22752545193.88068</c:v>
                </c:pt>
                <c:pt idx="854">
                  <c:v>23934163515.228493</c:v>
                </c:pt>
                <c:pt idx="855">
                  <c:v>25114664427.478031</c:v>
                </c:pt>
                <c:pt idx="856">
                  <c:v>26293988787.757511</c:v>
                </c:pt>
                <c:pt idx="857">
                  <c:v>27472077397.768497</c:v>
                </c:pt>
                <c:pt idx="858">
                  <c:v>28648871006.660152</c:v>
                </c:pt>
                <c:pt idx="859">
                  <c:v>29824310313.93145</c:v>
                </c:pt>
                <c:pt idx="860">
                  <c:v>30998335972.361401</c:v>
                </c:pt>
                <c:pt idx="861">
                  <c:v>32170888590.967247</c:v>
                </c:pt>
                <c:pt idx="862">
                  <c:v>33341908737.990658</c:v>
                </c:pt>
                <c:pt idx="863">
                  <c:v>34511336943.911873</c:v>
                </c:pt>
                <c:pt idx="864">
                  <c:v>35679113704.491783</c:v>
                </c:pt>
                <c:pt idx="865">
                  <c:v>36845179483.841965</c:v>
                </c:pt>
                <c:pt idx="866">
                  <c:v>38009474717.52253</c:v>
                </c:pt>
                <c:pt idx="867">
                  <c:v>39171939815.667862</c:v>
                </c:pt>
                <c:pt idx="868">
                  <c:v>40332515166.140144</c:v>
                </c:pt>
                <c:pt idx="869">
                  <c:v>41491141137.710564</c:v>
                </c:pt>
                <c:pt idx="870">
                  <c:v>42647758083.268257</c:v>
                </c:pt>
                <c:pt idx="871">
                  <c:v>43802306343.056808</c:v>
                </c:pt>
                <c:pt idx="872">
                  <c:v>44954726247.938278</c:v>
                </c:pt>
                <c:pt idx="873">
                  <c:v>46104958122.684692</c:v>
                </c:pt>
                <c:pt idx="874">
                  <c:v>47252942289.29686</c:v>
                </c:pt>
                <c:pt idx="875">
                  <c:v>48398619070.350433</c:v>
                </c:pt>
                <c:pt idx="876">
                  <c:v>49541928792.369118</c:v>
                </c:pt>
                <c:pt idx="877">
                  <c:v>50682811789.224922</c:v>
                </c:pt>
                <c:pt idx="878">
                  <c:v>51821208405.565277</c:v>
                </c:pt>
                <c:pt idx="879">
                  <c:v>52957059000.266975</c:v>
                </c:pt>
                <c:pt idx="880">
                  <c:v>54090303949.916702</c:v>
                </c:pt>
                <c:pt idx="881">
                  <c:v>55220883652.318069</c:v>
                </c:pt>
                <c:pt idx="882">
                  <c:v>56348738530.024994</c:v>
                </c:pt>
                <c:pt idx="883">
                  <c:v>57473809033.901245</c:v>
                </c:pt>
                <c:pt idx="884">
                  <c:v>58596035646.706001</c:v>
                </c:pt>
                <c:pt idx="885">
                  <c:v>59715358886.705193</c:v>
                </c:pt>
                <c:pt idx="886">
                  <c:v>60831719311.308533</c:v>
                </c:pt>
                <c:pt idx="887">
                  <c:v>61945057520.731934</c:v>
                </c:pt>
                <c:pt idx="888">
                  <c:v>63055314161.685196</c:v>
                </c:pt>
                <c:pt idx="889">
                  <c:v>64162429931.084702</c:v>
                </c:pt>
                <c:pt idx="890">
                  <c:v>65266345579.790916</c:v>
                </c:pt>
                <c:pt idx="891">
                  <c:v>66367001916.37043</c:v>
                </c:pt>
                <c:pt idx="892">
                  <c:v>67464339810.882362</c:v>
                </c:pt>
                <c:pt idx="893">
                  <c:v>68558300198.68882</c:v>
                </c:pt>
                <c:pt idx="894">
                  <c:v>69648824084.289185</c:v>
                </c:pt>
                <c:pt idx="895">
                  <c:v>70735852545.177948</c:v>
                </c:pt>
                <c:pt idx="896">
                  <c:v>71819326735.725845</c:v>
                </c:pt>
                <c:pt idx="897">
                  <c:v>72899187891.083969</c:v>
                </c:pt>
                <c:pt idx="898">
                  <c:v>73975377331.110535</c:v>
                </c:pt>
                <c:pt idx="899">
                  <c:v>75047836464.32016</c:v>
                </c:pt>
                <c:pt idx="900">
                  <c:v>76116506791.855072</c:v>
                </c:pt>
                <c:pt idx="901">
                  <c:v>77181329911.47821</c:v>
                </c:pt>
                <c:pt idx="902">
                  <c:v>78242247521.587677</c:v>
                </c:pt>
                <c:pt idx="903">
                  <c:v>79299201425.252319</c:v>
                </c:pt>
                <c:pt idx="904">
                  <c:v>80352133534.26799</c:v>
                </c:pt>
                <c:pt idx="905">
                  <c:v>81400985873.234268</c:v>
                </c:pt>
                <c:pt idx="906">
                  <c:v>82445700583.651123</c:v>
                </c:pt>
                <c:pt idx="907">
                  <c:v>83486219928.035202</c:v>
                </c:pt>
                <c:pt idx="908">
                  <c:v>84522486294.055405</c:v>
                </c:pt>
                <c:pt idx="909">
                  <c:v>85554442198.687286</c:v>
                </c:pt>
                <c:pt idx="910">
                  <c:v>86582030292.385834</c:v>
                </c:pt>
                <c:pt idx="911">
                  <c:v>87605193363.276367</c:v>
                </c:pt>
                <c:pt idx="912">
                  <c:v>88623874341.362915</c:v>
                </c:pt>
                <c:pt idx="913">
                  <c:v>89638016302.75383</c:v>
                </c:pt>
                <c:pt idx="914">
                  <c:v>90647562473.904053</c:v>
                </c:pt>
                <c:pt idx="915">
                  <c:v>91652456235.873657</c:v>
                </c:pt>
                <c:pt idx="916">
                  <c:v>92652641128.602188</c:v>
                </c:pt>
                <c:pt idx="917">
                  <c:v>93648060855.198242</c:v>
                </c:pt>
                <c:pt idx="918">
                  <c:v>94638659286.243958</c:v>
                </c:pt>
                <c:pt idx="919">
                  <c:v>95624380464.113815</c:v>
                </c:pt>
                <c:pt idx="920">
                  <c:v>96605168607.30719</c:v>
                </c:pt>
                <c:pt idx="921">
                  <c:v>97580968114.794312</c:v>
                </c:pt>
                <c:pt idx="922">
                  <c:v>98551723570.374985</c:v>
                </c:pt>
                <c:pt idx="923">
                  <c:v>99517379747.049515</c:v>
                </c:pt>
                <c:pt idx="924">
                  <c:v>100477881611.40144</c:v>
                </c:pt>
                <c:pt idx="925">
                  <c:v>101433174327.99138</c:v>
                </c:pt>
                <c:pt idx="926">
                  <c:v>102383203263.76141</c:v>
                </c:pt>
                <c:pt idx="927">
                  <c:v>103327913992.44965</c:v>
                </c:pt>
                <c:pt idx="928">
                  <c:v>104267252299.01414</c:v>
                </c:pt>
                <c:pt idx="929">
                  <c:v>105201164184.06573</c:v>
                </c:pt>
                <c:pt idx="930">
                  <c:v>106129595868.30905</c:v>
                </c:pt>
                <c:pt idx="931">
                  <c:v>107052493796.99135</c:v>
                </c:pt>
                <c:pt idx="932">
                  <c:v>107969804644.35825</c:v>
                </c:pt>
                <c:pt idx="933">
                  <c:v>108881475318.116</c:v>
                </c:pt>
                <c:pt idx="934">
                  <c:v>109787452963.89946</c:v>
                </c:pt>
                <c:pt idx="935">
                  <c:v>110687684969.74529</c:v>
                </c:pt>
                <c:pt idx="936">
                  <c:v>111582118970.56961</c:v>
                </c:pt>
                <c:pt idx="937">
                  <c:v>112470702852.64957</c:v>
                </c:pt>
                <c:pt idx="938">
                  <c:v>113353384758.10796</c:v>
                </c:pt>
                <c:pt idx="939">
                  <c:v>114230113089.40045</c:v>
                </c:pt>
                <c:pt idx="940">
                  <c:v>115100836513.80466</c:v>
                </c:pt>
                <c:pt idx="941">
                  <c:v>115965503967.91022</c:v>
                </c:pt>
                <c:pt idx="942">
                  <c:v>116824064662.10941</c:v>
                </c:pt>
                <c:pt idx="943">
                  <c:v>117676468085.08746</c:v>
                </c:pt>
                <c:pt idx="944">
                  <c:v>118522664008.31186</c:v>
                </c:pt>
                <c:pt idx="945">
                  <c:v>119362602490.51996</c:v>
                </c:pt>
                <c:pt idx="946">
                  <c:v>120196233882.20415</c:v>
                </c:pt>
                <c:pt idx="947">
                  <c:v>121023508830.09384</c:v>
                </c:pt>
                <c:pt idx="948">
                  <c:v>121844378281.63356</c:v>
                </c:pt>
                <c:pt idx="949">
                  <c:v>122658793489.45633</c:v>
                </c:pt>
                <c:pt idx="950">
                  <c:v>123466706015.85168</c:v>
                </c:pt>
                <c:pt idx="951">
                  <c:v>124268067737.22743</c:v>
                </c:pt>
                <c:pt idx="952">
                  <c:v>125062830848.56451</c:v>
                </c:pt>
                <c:pt idx="953">
                  <c:v>125850947867.86412</c:v>
                </c:pt>
                <c:pt idx="954">
                  <c:v>126632371640.58626</c:v>
                </c:pt>
                <c:pt idx="955">
                  <c:v>127407055344.07907</c:v>
                </c:pt>
                <c:pt idx="956">
                  <c:v>128174952491.99805</c:v>
                </c:pt>
                <c:pt idx="957">
                  <c:v>128936016938.71429</c:v>
                </c:pt>
                <c:pt idx="958">
                  <c:v>129690202883.71121</c:v>
                </c:pt>
                <c:pt idx="959">
                  <c:v>130437464875.96857</c:v>
                </c:pt>
                <c:pt idx="960">
                  <c:v>131177757818.33333</c:v>
                </c:pt>
                <c:pt idx="961">
                  <c:v>131911036971.87631</c:v>
                </c:pt>
                <c:pt idx="962">
                  <c:v>132637257960.23395</c:v>
                </c:pt>
                <c:pt idx="963">
                  <c:v>133356376773.93417</c:v>
                </c:pt>
                <c:pt idx="964">
                  <c:v>134068349774.70578</c:v>
                </c:pt>
                <c:pt idx="965">
                  <c:v>134773133699.77034</c:v>
                </c:pt>
                <c:pt idx="966">
                  <c:v>135470685666.1158</c:v>
                </c:pt>
                <c:pt idx="967">
                  <c:v>136160963174.75098</c:v>
                </c:pt>
                <c:pt idx="968">
                  <c:v>136843924114.94011</c:v>
                </c:pt>
                <c:pt idx="969">
                  <c:v>137519526768.4166</c:v>
                </c:pt>
                <c:pt idx="970">
                  <c:v>138187729813.57513</c:v>
                </c:pt>
                <c:pt idx="971">
                  <c:v>138848492329.6412</c:v>
                </c:pt>
                <c:pt idx="972">
                  <c:v>139501773800.81744</c:v>
                </c:pt>
                <c:pt idx="973">
                  <c:v>140147534120.40558</c:v>
                </c:pt>
                <c:pt idx="974">
                  <c:v>140785733594.90347</c:v>
                </c:pt>
                <c:pt idx="975">
                  <c:v>141416332948.07617</c:v>
                </c:pt>
                <c:pt idx="976">
                  <c:v>142039293325.00024</c:v>
                </c:pt>
                <c:pt idx="977">
                  <c:v>142654576296.08047</c:v>
                </c:pt>
                <c:pt idx="978">
                  <c:v>143262143861.03799</c:v>
                </c:pt>
                <c:pt idx="979">
                  <c:v>143861958452.86926</c:v>
                </c:pt>
                <c:pt idx="980">
                  <c:v>144453982941.77472</c:v>
                </c:pt>
                <c:pt idx="981">
                  <c:v>145038180639.0564</c:v>
                </c:pt>
                <c:pt idx="982">
                  <c:v>145614515300.98376</c:v>
                </c:pt>
                <c:pt idx="983">
                  <c:v>146182951132.62665</c:v>
                </c:pt>
                <c:pt idx="984">
                  <c:v>146743452791.65466</c:v>
                </c:pt>
                <c:pt idx="985">
                  <c:v>147295985392.10223</c:v>
                </c:pt>
                <c:pt idx="986">
                  <c:v>147840514508.09821</c:v>
                </c:pt>
                <c:pt idx="987">
                  <c:v>148377006177.55945</c:v>
                </c:pt>
                <c:pt idx="988">
                  <c:v>148905426905.84732</c:v>
                </c:pt>
                <c:pt idx="989">
                  <c:v>149425743669.38654</c:v>
                </c:pt>
                <c:pt idx="990">
                  <c:v>149937923919.24521</c:v>
                </c:pt>
                <c:pt idx="991">
                  <c:v>150441935584.67548</c:v>
                </c:pt>
                <c:pt idx="992">
                  <c:v>150937747076.61389</c:v>
                </c:pt>
                <c:pt idx="993">
                  <c:v>151425327291.14059</c:v>
                </c:pt>
                <c:pt idx="994">
                  <c:v>151904645612.89651</c:v>
                </c:pt>
                <c:pt idx="995">
                  <c:v>152375671918.45804</c:v>
                </c:pt>
                <c:pt idx="996">
                  <c:v>152838376579.66785</c:v>
                </c:pt>
                <c:pt idx="997">
                  <c:v>153292730466.9216</c:v>
                </c:pt>
                <c:pt idx="998">
                  <c:v>153738704952.40933</c:v>
                </c:pt>
                <c:pt idx="999">
                  <c:v>154176271913.31104</c:v>
                </c:pt>
                <c:pt idx="1000">
                  <c:v>154605403734.9454</c:v>
                </c:pt>
                <c:pt idx="1001">
                  <c:v>155026073313.87122</c:v>
                </c:pt>
                <c:pt idx="1002">
                  <c:v>155438254060.94031</c:v>
                </c:pt>
                <c:pt idx="1003">
                  <c:v>155841919904.30167</c:v>
                </c:pt>
                <c:pt idx="1004">
                  <c:v>156237045292.35565</c:v>
                </c:pt>
                <c:pt idx="1005">
                  <c:v>156623605196.65781</c:v>
                </c:pt>
                <c:pt idx="1006">
                  <c:v>157001575114.77136</c:v>
                </c:pt>
                <c:pt idx="1007">
                  <c:v>157370931073.06769</c:v>
                </c:pt>
                <c:pt idx="1008">
                  <c:v>157731649629.4743</c:v>
                </c:pt>
                <c:pt idx="1009">
                  <c:v>158083707876.16919</c:v>
                </c:pt>
                <c:pt idx="1010">
                  <c:v>158427083442.22128</c:v>
                </c:pt>
                <c:pt idx="1011">
                  <c:v>158761754496.17603</c:v>
                </c:pt>
                <c:pt idx="1012">
                  <c:v>159087699748.58554</c:v>
                </c:pt>
                <c:pt idx="1013">
                  <c:v>159404898454.4826</c:v>
                </c:pt>
                <c:pt idx="1014">
                  <c:v>159713330415.79803</c:v>
                </c:pt>
                <c:pt idx="1015">
                  <c:v>160012975983.72043</c:v>
                </c:pt>
                <c:pt idx="1016">
                  <c:v>160303816060.99805</c:v>
                </c:pt>
                <c:pt idx="1017">
                  <c:v>160585832104.18198</c:v>
                </c:pt>
                <c:pt idx="1018">
                  <c:v>160859006125.80994</c:v>
                </c:pt>
                <c:pt idx="1019">
                  <c:v>161123320696.53036</c:v>
                </c:pt>
                <c:pt idx="1020">
                  <c:v>161378758947.16599</c:v>
                </c:pt>
                <c:pt idx="1021">
                  <c:v>161625304570.71634</c:v>
                </c:pt>
                <c:pt idx="1022">
                  <c:v>161862941824.29877</c:v>
                </c:pt>
                <c:pt idx="1023">
                  <c:v>162091655531.02734</c:v>
                </c:pt>
                <c:pt idx="1024">
                  <c:v>162311431081.82904</c:v>
                </c:pt>
                <c:pt idx="1025">
                  <c:v>162522254437.19684</c:v>
                </c:pt>
                <c:pt idx="1026">
                  <c:v>162724112128.87915</c:v>
                </c:pt>
                <c:pt idx="1027">
                  <c:v>162916991261.50513</c:v>
                </c:pt>
                <c:pt idx="1028">
                  <c:v>163100879514.14529</c:v>
                </c:pt>
                <c:pt idx="1029">
                  <c:v>163275765141.80716</c:v>
                </c:pt>
                <c:pt idx="1030">
                  <c:v>163441636976.86533</c:v>
                </c:pt>
                <c:pt idx="1031">
                  <c:v>163598484430.42566</c:v>
                </c:pt>
                <c:pt idx="1032">
                  <c:v>163746297493.62305</c:v>
                </c:pt>
                <c:pt idx="1033">
                  <c:v>163885066738.85257</c:v>
                </c:pt>
                <c:pt idx="1034">
                  <c:v>164014783320.93341</c:v>
                </c:pt>
                <c:pt idx="1035">
                  <c:v>164135438978.20532</c:v>
                </c:pt>
                <c:pt idx="1036">
                  <c:v>164247026033.55734</c:v>
                </c:pt>
                <c:pt idx="1037">
                  <c:v>164349537395.38831</c:v>
                </c:pt>
                <c:pt idx="1038">
                  <c:v>164442966558.49887</c:v>
                </c:pt>
                <c:pt idx="1039">
                  <c:v>164527307604.91476</c:v>
                </c:pt>
                <c:pt idx="1040">
                  <c:v>164602555204.64114</c:v>
                </c:pt>
                <c:pt idx="1041">
                  <c:v>164668704616.34747</c:v>
                </c:pt>
                <c:pt idx="1042">
                  <c:v>164725751687.98294</c:v>
                </c:pt>
                <c:pt idx="1043">
                  <c:v>164773692857.32208</c:v>
                </c:pt>
                <c:pt idx="1044">
                  <c:v>164812525152.44055</c:v>
                </c:pt>
                <c:pt idx="1045">
                  <c:v>164842246192.12048</c:v>
                </c:pt>
                <c:pt idx="1046">
                  <c:v>164862854186.18573</c:v>
                </c:pt>
                <c:pt idx="1047">
                  <c:v>164874347935.76648</c:v>
                </c:pt>
                <c:pt idx="1048">
                  <c:v>164876726833.49332</c:v>
                </c:pt>
                <c:pt idx="1049">
                  <c:v>164869990863.62042</c:v>
                </c:pt>
                <c:pt idx="1050">
                  <c:v>164854140602.07803</c:v>
                </c:pt>
                <c:pt idx="1051">
                  <c:v>164829177216.45392</c:v>
                </c:pt>
                <c:pt idx="1052">
                  <c:v>164795102465.90384</c:v>
                </c:pt>
                <c:pt idx="1053">
                  <c:v>164751918700.99094</c:v>
                </c:pt>
                <c:pt idx="1054">
                  <c:v>164699628863.4541</c:v>
                </c:pt>
                <c:pt idx="1055">
                  <c:v>164638236485.90521</c:v>
                </c:pt>
                <c:pt idx="1056">
                  <c:v>164567745691.45532</c:v>
                </c:pt>
                <c:pt idx="1057">
                  <c:v>164488161193.26978</c:v>
                </c:pt>
                <c:pt idx="1058">
                  <c:v>164399488294.05228</c:v>
                </c:pt>
                <c:pt idx="1059">
                  <c:v>164301732885.4581</c:v>
                </c:pt>
                <c:pt idx="1060">
                  <c:v>164194901447.4364</c:v>
                </c:pt>
                <c:pt idx="1061">
                  <c:v>164079001047.50177</c:v>
                </c:pt>
                <c:pt idx="1062">
                  <c:v>163954039339.93512</c:v>
                </c:pt>
                <c:pt idx="1063">
                  <c:v>163820024564.91403</c:v>
                </c:pt>
                <c:pt idx="1064">
                  <c:v>163676965547.57297</c:v>
                </c:pt>
                <c:pt idx="1065">
                  <c:v>163524871696.99298</c:v>
                </c:pt>
                <c:pt idx="1066">
                  <c:v>163363753005.12173</c:v>
                </c:pt>
                <c:pt idx="1067">
                  <c:v>163193620045.62363</c:v>
                </c:pt>
                <c:pt idx="1068">
                  <c:v>163014483972.66031</c:v>
                </c:pt>
                <c:pt idx="1069">
                  <c:v>162826356519.60205</c:v>
                </c:pt>
                <c:pt idx="1070">
                  <c:v>162629249997.66995</c:v>
                </c:pt>
                <c:pt idx="1071">
                  <c:v>162423177294.50955</c:v>
                </c:pt>
                <c:pt idx="1072">
                  <c:v>162208151872.6958</c:v>
                </c:pt>
                <c:pt idx="1073">
                  <c:v>161984187768.17001</c:v>
                </c:pt>
                <c:pt idx="1074">
                  <c:v>161751299588.60901</c:v>
                </c:pt>
                <c:pt idx="1075">
                  <c:v>161509502511.72687</c:v>
                </c:pt>
                <c:pt idx="1076">
                  <c:v>161258812283.50949</c:v>
                </c:pt>
                <c:pt idx="1077">
                  <c:v>160999245216.38248</c:v>
                </c:pt>
                <c:pt idx="1078">
                  <c:v>160730818187.31287</c:v>
                </c:pt>
                <c:pt idx="1079">
                  <c:v>160453548635.84485</c:v>
                </c:pt>
                <c:pt idx="1080">
                  <c:v>160167454562.0701</c:v>
                </c:pt>
                <c:pt idx="1081">
                  <c:v>159872554524.5332</c:v>
                </c:pt>
                <c:pt idx="1082">
                  <c:v>159568867638.07245</c:v>
                </c:pt>
                <c:pt idx="1083">
                  <c:v>159256413571.59668</c:v>
                </c:pt>
                <c:pt idx="1084">
                  <c:v>158935212545.79855</c:v>
                </c:pt>
                <c:pt idx="1085">
                  <c:v>158605285330.8049</c:v>
                </c:pt>
                <c:pt idx="1086">
                  <c:v>158266653243.7645</c:v>
                </c:pt>
                <c:pt idx="1087">
                  <c:v>157919338146.37393</c:v>
                </c:pt>
                <c:pt idx="1088">
                  <c:v>157563362442.34213</c:v>
                </c:pt>
                <c:pt idx="1089">
                  <c:v>157198749074.79407</c:v>
                </c:pt>
                <c:pt idx="1090">
                  <c:v>156825521523.61429</c:v>
                </c:pt>
                <c:pt idx="1091">
                  <c:v>156443703802.73074</c:v>
                </c:pt>
                <c:pt idx="1092">
                  <c:v>156053320457.33978</c:v>
                </c:pt>
                <c:pt idx="1093">
                  <c:v>155654396561.07269</c:v>
                </c:pt>
                <c:pt idx="1094">
                  <c:v>155246957713.10458</c:v>
                </c:pt>
                <c:pt idx="1095">
                  <c:v>154831030035.20609</c:v>
                </c:pt>
                <c:pt idx="1096">
                  <c:v>154406640168.73892</c:v>
                </c:pt>
                <c:pt idx="1097">
                  <c:v>153973815271.59555</c:v>
                </c:pt>
                <c:pt idx="1098">
                  <c:v>153532583015.08395</c:v>
                </c:pt>
                <c:pt idx="1099">
                  <c:v>153082971580.75803</c:v>
                </c:pt>
                <c:pt idx="1100">
                  <c:v>152625009657.19446</c:v>
                </c:pt>
                <c:pt idx="1101">
                  <c:v>152158726436.7168</c:v>
                </c:pt>
                <c:pt idx="1102">
                  <c:v>151684151612.06732</c:v>
                </c:pt>
                <c:pt idx="1103">
                  <c:v>151201315373.02768</c:v>
                </c:pt>
                <c:pt idx="1104">
                  <c:v>150710248402.98883</c:v>
                </c:pt>
                <c:pt idx="1105">
                  <c:v>150210981875.47128</c:v>
                </c:pt>
                <c:pt idx="1106">
                  <c:v>149703547450.59613</c:v>
                </c:pt>
                <c:pt idx="1107">
                  <c:v>149187977271.50812</c:v>
                </c:pt>
                <c:pt idx="1108">
                  <c:v>148664303960.75101</c:v>
                </c:pt>
                <c:pt idx="1109">
                  <c:v>148132560616.59653</c:v>
                </c:pt>
                <c:pt idx="1110">
                  <c:v>147592780809.32736</c:v>
                </c:pt>
                <c:pt idx="1111">
                  <c:v>147044998577.47525</c:v>
                </c:pt>
                <c:pt idx="1112">
                  <c:v>146489248424.01489</c:v>
                </c:pt>
                <c:pt idx="1113">
                  <c:v>145925565312.51465</c:v>
                </c:pt>
                <c:pt idx="1114">
                  <c:v>145353984663.24469</c:v>
                </c:pt>
                <c:pt idx="1115">
                  <c:v>144774542349.24359</c:v>
                </c:pt>
                <c:pt idx="1116">
                  <c:v>144187274692.34415</c:v>
                </c:pt>
                <c:pt idx="1117">
                  <c:v>143592218459.15952</c:v>
                </c:pt>
                <c:pt idx="1118">
                  <c:v>142989410857.03009</c:v>
                </c:pt>
                <c:pt idx="1119">
                  <c:v>142378889529.93256</c:v>
                </c:pt>
                <c:pt idx="1120">
                  <c:v>141760692554.35147</c:v>
                </c:pt>
                <c:pt idx="1121">
                  <c:v>141134858435.11478</c:v>
                </c:pt>
                <c:pt idx="1122">
                  <c:v>140501426101.19363</c:v>
                </c:pt>
                <c:pt idx="1123">
                  <c:v>139860434901.46799</c:v>
                </c:pt>
                <c:pt idx="1124">
                  <c:v>139211924600.45822</c:v>
                </c:pt>
                <c:pt idx="1125">
                  <c:v>138555935374.02438</c:v>
                </c:pt>
                <c:pt idx="1126">
                  <c:v>137892507805.03339</c:v>
                </c:pt>
                <c:pt idx="1127">
                  <c:v>137221682878.99544</c:v>
                </c:pt>
                <c:pt idx="1128">
                  <c:v>136543501979.67044</c:v>
                </c:pt>
                <c:pt idx="1129">
                  <c:v>135858006884.64534</c:v>
                </c:pt>
                <c:pt idx="1130">
                  <c:v>135165239760.88339</c:v>
                </c:pt>
                <c:pt idx="1131">
                  <c:v>134465243160.24612</c:v>
                </c:pt>
                <c:pt idx="1132">
                  <c:v>133758060014.98907</c:v>
                </c:pt>
                <c:pt idx="1133">
                  <c:v>133043733633.23212</c:v>
                </c:pt>
                <c:pt idx="1134">
                  <c:v>132322307694.40536</c:v>
                </c:pt>
                <c:pt idx="1135">
                  <c:v>131593826244.67159</c:v>
                </c:pt>
                <c:pt idx="1136">
                  <c:v>130858333692.32593</c:v>
                </c:pt>
                <c:pt idx="1137">
                  <c:v>130115874803.17409</c:v>
                </c:pt>
                <c:pt idx="1138">
                  <c:v>129366494695.88962</c:v>
                </c:pt>
                <c:pt idx="1139">
                  <c:v>128610238837.35152</c:v>
                </c:pt>
                <c:pt idx="1140">
                  <c:v>127847153037.96284</c:v>
                </c:pt>
                <c:pt idx="1141">
                  <c:v>127077283446.95135</c:v>
                </c:pt>
                <c:pt idx="1142">
                  <c:v>126300676547.65308</c:v>
                </c:pt>
                <c:pt idx="1143">
                  <c:v>125517379152.77977</c:v>
                </c:pt>
                <c:pt idx="1144">
                  <c:v>124727438399.6711</c:v>
                </c:pt>
                <c:pt idx="1145">
                  <c:v>123930901745.53244</c:v>
                </c:pt>
                <c:pt idx="1146">
                  <c:v>123127816962.65939</c:v>
                </c:pt>
                <c:pt idx="1147">
                  <c:v>122318232133.64963</c:v>
                </c:pt>
                <c:pt idx="1148">
                  <c:v>121502195646.60321</c:v>
                </c:pt>
                <c:pt idx="1149">
                  <c:v>120679756190.31215</c:v>
                </c:pt>
                <c:pt idx="1150">
                  <c:v>119850962749.44016</c:v>
                </c:pt>
                <c:pt idx="1151">
                  <c:v>119015864599.69337</c:v>
                </c:pt>
                <c:pt idx="1152">
                  <c:v>118174511302.98317</c:v>
                </c:pt>
                <c:pt idx="1153">
                  <c:v>117326952702.58162</c:v>
                </c:pt>
                <c:pt idx="1154">
                  <c:v>116473238918.27072</c:v>
                </c:pt>
                <c:pt idx="1155">
                  <c:v>115613420341.48622</c:v>
                </c:pt>
                <c:pt idx="1156">
                  <c:v>114747547630.45676</c:v>
                </c:pt>
                <c:pt idx="1157">
                  <c:v>113875671705.33929</c:v>
                </c:pt>
                <c:pt idx="1158">
                  <c:v>112997843743.35175</c:v>
                </c:pt>
                <c:pt idx="1159">
                  <c:v>112114115173.90347</c:v>
                </c:pt>
                <c:pt idx="1160">
                  <c:v>111224537673.72462</c:v>
                </c:pt>
                <c:pt idx="1161">
                  <c:v>110329163161.99506</c:v>
                </c:pt>
                <c:pt idx="1162">
                  <c:v>109428043795.47374</c:v>
                </c:pt>
                <c:pt idx="1163">
                  <c:v>108521231963.62943</c:v>
                </c:pt>
                <c:pt idx="1164">
                  <c:v>107608780283.77338</c:v>
                </c:pt>
                <c:pt idx="1165">
                  <c:v>106690741596.19492</c:v>
                </c:pt>
                <c:pt idx="1166">
                  <c:v>105767168959.3007</c:v>
                </c:pt>
                <c:pt idx="1167">
                  <c:v>104838115644.75842</c:v>
                </c:pt>
                <c:pt idx="1168">
                  <c:v>103903635132.64569</c:v>
                </c:pt>
                <c:pt idx="1169">
                  <c:v>102963781106.60492</c:v>
                </c:pt>
                <c:pt idx="1170">
                  <c:v>102018607449.005</c:v>
                </c:pt>
                <c:pt idx="1171">
                  <c:v>101068168236.1104</c:v>
                </c:pt>
                <c:pt idx="1172">
                  <c:v>100112517733.25851</c:v>
                </c:pt>
                <c:pt idx="1173">
                  <c:v>99151710390.046051</c:v>
                </c:pt>
                <c:pt idx="1174">
                  <c:v>98185800835.524963</c:v>
                </c:pt>
                <c:pt idx="1175">
                  <c:v>97214843873.408936</c:v>
                </c:pt>
                <c:pt idx="1176">
                  <c:v>96238894477.290878</c:v>
                </c:pt>
                <c:pt idx="1177">
                  <c:v>95258007785.872269</c:v>
                </c:pt>
                <c:pt idx="1178">
                  <c:v>94272239098.204971</c:v>
                </c:pt>
                <c:pt idx="1179">
                  <c:v>93281643868.946182</c:v>
                </c:pt>
                <c:pt idx="1180">
                  <c:v>92286277703.627243</c:v>
                </c:pt>
                <c:pt idx="1181">
                  <c:v>91286196353.936935</c:v>
                </c:pt>
                <c:pt idx="1182">
                  <c:v>90281455713.019867</c:v>
                </c:pt>
                <c:pt idx="1183">
                  <c:v>89272111810.79068</c:v>
                </c:pt>
                <c:pt idx="1184">
                  <c:v>88258220809.264572</c:v>
                </c:pt>
                <c:pt idx="1185">
                  <c:v>87239838997.904861</c:v>
                </c:pt>
                <c:pt idx="1186">
                  <c:v>86217022788.988159</c:v>
                </c:pt>
                <c:pt idx="1187">
                  <c:v>85189828712.987732</c:v>
                </c:pt>
                <c:pt idx="1188">
                  <c:v>84158313413.975647</c:v>
                </c:pt>
                <c:pt idx="1189">
                  <c:v>83122533645.044235</c:v>
                </c:pt>
                <c:pt idx="1190">
                  <c:v>82082546263.747559</c:v>
                </c:pt>
                <c:pt idx="1191">
                  <c:v>81038408227.563248</c:v>
                </c:pt>
                <c:pt idx="1192">
                  <c:v>79990176589.375412</c:v>
                </c:pt>
                <c:pt idx="1193">
                  <c:v>78937908492.979019</c:v>
                </c:pt>
                <c:pt idx="1194">
                  <c:v>77881661168.606415</c:v>
                </c:pt>
                <c:pt idx="1195">
                  <c:v>76821491928.476334</c:v>
                </c:pt>
                <c:pt idx="1196">
                  <c:v>75757458162.365997</c:v>
                </c:pt>
                <c:pt idx="1197">
                  <c:v>74689617333.206741</c:v>
                </c:pt>
                <c:pt idx="1198">
                  <c:v>73618026972.703705</c:v>
                </c:pt>
                <c:pt idx="1199">
                  <c:v>72542744676.979919</c:v>
                </c:pt>
                <c:pt idx="1200">
                  <c:v>71463828102.245407</c:v>
                </c:pt>
                <c:pt idx="1201">
                  <c:v>70381334960.491653</c:v>
                </c:pt>
                <c:pt idx="1202">
                  <c:v>69295323015.211807</c:v>
                </c:pt>
                <c:pt idx="1203">
                  <c:v>68205850077.147232</c:v>
                </c:pt>
                <c:pt idx="1204">
                  <c:v>67112974000.060577</c:v>
                </c:pt>
                <c:pt idx="1205">
                  <c:v>66016752676.535965</c:v>
                </c:pt>
                <c:pt idx="1206">
                  <c:v>64917244033.806572</c:v>
                </c:pt>
                <c:pt idx="1207">
                  <c:v>63814506029.609993</c:v>
                </c:pt>
                <c:pt idx="1208">
                  <c:v>62708596648.071808</c:v>
                </c:pt>
                <c:pt idx="1209">
                  <c:v>61599573895.617622</c:v>
                </c:pt>
                <c:pt idx="1210">
                  <c:v>60487495796.914017</c:v>
                </c:pt>
                <c:pt idx="1211">
                  <c:v>59372420390.838654</c:v>
                </c:pt>
                <c:pt idx="1212">
                  <c:v>58254405726.479919</c:v>
                </c:pt>
                <c:pt idx="1213">
                  <c:v>57133509859.166412</c:v>
                </c:pt>
                <c:pt idx="1214">
                  <c:v>56009790846.526527</c:v>
                </c:pt>
                <c:pt idx="1215">
                  <c:v>54883306744.578506</c:v>
                </c:pt>
                <c:pt idx="1216">
                  <c:v>53754115603.851135</c:v>
                </c:pt>
                <c:pt idx="1217">
                  <c:v>52622275465.535484</c:v>
                </c:pt>
                <c:pt idx="1218">
                  <c:v>51487844357.667809</c:v>
                </c:pt>
                <c:pt idx="1219">
                  <c:v>50350880291.343987</c:v>
                </c:pt>
                <c:pt idx="1220">
                  <c:v>49211441256.965645</c:v>
                </c:pt>
                <c:pt idx="1221">
                  <c:v>48069585220.518234</c:v>
                </c:pt>
                <c:pt idx="1222">
                  <c:v>46925370119.881294</c:v>
                </c:pt>
                <c:pt idx="1223">
                  <c:v>45778853861.171066</c:v>
                </c:pt>
                <c:pt idx="1224">
                  <c:v>44630094315.115715</c:v>
                </c:pt>
                <c:pt idx="1225">
                  <c:v>43479149313.463272</c:v>
                </c:pt>
                <c:pt idx="1226">
                  <c:v>42326076645.422546</c:v>
                </c:pt>
                <c:pt idx="1227">
                  <c:v>41170934054.137161</c:v>
                </c:pt>
                <c:pt idx="1228">
                  <c:v>40013779233.192833</c:v>
                </c:pt>
                <c:pt idx="1229">
                  <c:v>38854669823.158073</c:v>
                </c:pt>
                <c:pt idx="1230">
                  <c:v>37693663408.158501</c:v>
                </c:pt>
                <c:pt idx="1231">
                  <c:v>36530817512.484772</c:v>
                </c:pt>
                <c:pt idx="1232">
                  <c:v>35366189597.234413</c:v>
                </c:pt>
                <c:pt idx="1233">
                  <c:v>34199837056.987522</c:v>
                </c:pt>
                <c:pt idx="1234">
                  <c:v>33031817216.516521</c:v>
                </c:pt>
                <c:pt idx="1235">
                  <c:v>31862187327.530067</c:v>
                </c:pt>
                <c:pt idx="1236">
                  <c:v>30691004565.451141</c:v>
                </c:pt>
                <c:pt idx="1237">
                  <c:v>29518326026.229469</c:v>
                </c:pt>
                <c:pt idx="1238">
                  <c:v>28344208723.188286</c:v>
                </c:pt>
                <c:pt idx="1239">
                  <c:v>27168709583.905537</c:v>
                </c:pt>
                <c:pt idx="1240">
                  <c:v>25991885447.129562</c:v>
                </c:pt>
                <c:pt idx="1241">
                  <c:v>24813793059.729294</c:v>
                </c:pt>
                <c:pt idx="1242">
                  <c:v>23634489073.679031</c:v>
                </c:pt>
                <c:pt idx="1243">
                  <c:v>22454030043.077789</c:v>
                </c:pt>
                <c:pt idx="1244">
                  <c:v>21272472421.203278</c:v>
                </c:pt>
                <c:pt idx="1245">
                  <c:v>20089872557.600483</c:v>
                </c:pt>
                <c:pt idx="1246">
                  <c:v>18906286695.204891</c:v>
                </c:pt>
                <c:pt idx="1247">
                  <c:v>17721770967.50034</c:v>
                </c:pt>
                <c:pt idx="1248">
                  <c:v>16536381395.711473</c:v>
                </c:pt>
                <c:pt idx="1249">
                  <c:v>15350173886.030817</c:v>
                </c:pt>
                <c:pt idx="1250">
                  <c:v>14163204226.880411</c:v>
                </c:pt>
                <c:pt idx="1251">
                  <c:v>12975528086.207996</c:v>
                </c:pt>
                <c:pt idx="1252">
                  <c:v>11787201008.817707</c:v>
                </c:pt>
                <c:pt idx="1253">
                  <c:v>10598278413.735226</c:v>
                </c:pt>
                <c:pt idx="1254">
                  <c:v>9408815591.6073437</c:v>
                </c:pt>
                <c:pt idx="1255">
                  <c:v>8218867702.1358795</c:v>
                </c:pt>
                <c:pt idx="1256">
                  <c:v>7028489771.5458794</c:v>
                </c:pt>
                <c:pt idx="1257">
                  <c:v>5837736690.0880384</c:v>
                </c:pt>
                <c:pt idx="1258">
                  <c:v>4646663209.5752592</c:v>
                </c:pt>
                <c:pt idx="1259">
                  <c:v>3455323940.9532676</c:v>
                </c:pt>
                <c:pt idx="1260">
                  <c:v>2263773351.9051952</c:v>
                </c:pt>
                <c:pt idx="1261">
                  <c:v>1072065764.4900339</c:v>
                </c:pt>
                <c:pt idx="1262">
                  <c:v>-119744647.18513751</c:v>
                </c:pt>
                <c:pt idx="1263">
                  <c:v>-1311603859.2592611</c:v>
                </c:pt>
                <c:pt idx="1264">
                  <c:v>-2503458000.3778543</c:v>
                </c:pt>
                <c:pt idx="1265">
                  <c:v>-3695253353.9201279</c:v>
                </c:pt>
                <c:pt idx="1266">
                  <c:v>-4886936360.1927891</c:v>
                </c:pt>
                <c:pt idx="1267">
                  <c:v>-6078453618.5906572</c:v>
                </c:pt>
                <c:pt idx="1268">
                  <c:v>-7269751889.724225</c:v>
                </c:pt>
                <c:pt idx="1269">
                  <c:v>-8460778097.5143023</c:v>
                </c:pt>
                <c:pt idx="1270">
                  <c:v>-9651479331.2538853</c:v>
                </c:pt>
                <c:pt idx="1271">
                  <c:v>-10841802847.637392</c:v>
                </c:pt>
                <c:pt idx="1272">
                  <c:v>-12031696072.757427</c:v>
                </c:pt>
                <c:pt idx="1273">
                  <c:v>-13221106604.069218</c:v>
                </c:pt>
                <c:pt idx="1274">
                  <c:v>-14409982212.322886</c:v>
                </c:pt>
                <c:pt idx="1275">
                  <c:v>-15598270843.463728</c:v>
                </c:pt>
                <c:pt idx="1276">
                  <c:v>-16785920620.500662</c:v>
                </c:pt>
                <c:pt idx="1277">
                  <c:v>-17972879845.343006</c:v>
                </c:pt>
                <c:pt idx="1278">
                  <c:v>-19159097000.605782</c:v>
                </c:pt>
                <c:pt idx="1279">
                  <c:v>-20344520751.38372</c:v>
                </c:pt>
                <c:pt idx="1280">
                  <c:v>-21529099946.994125</c:v>
                </c:pt>
                <c:pt idx="1281">
                  <c:v>-22712783622.688824</c:v>
                </c:pt>
                <c:pt idx="1282">
                  <c:v>-23895521001.335358</c:v>
                </c:pt>
                <c:pt idx="1283">
                  <c:v>-25077261495.067631</c:v>
                </c:pt>
                <c:pt idx="1284">
                  <c:v>-26257954706.906189</c:v>
                </c:pt>
                <c:pt idx="1285">
                  <c:v>-27437550432.348366</c:v>
                </c:pt>
                <c:pt idx="1286">
                  <c:v>-28615998660.928448</c:v>
                </c:pt>
                <c:pt idx="1287">
                  <c:v>-29793249577.748104</c:v>
                </c:pt>
                <c:pt idx="1288">
                  <c:v>-30969253564.97728</c:v>
                </c:pt>
                <c:pt idx="1289">
                  <c:v>-32143961203.325748</c:v>
                </c:pt>
                <c:pt idx="1290">
                  <c:v>-33317323273.485546</c:v>
                </c:pt>
                <c:pt idx="1291">
                  <c:v>-34489290757.54451</c:v>
                </c:pt>
                <c:pt idx="1292">
                  <c:v>-35659814840.371132</c:v>
                </c:pt>
                <c:pt idx="1293">
                  <c:v>-36828846910.97094</c:v>
                </c:pt>
                <c:pt idx="1294">
                  <c:v>-37996338563.814636</c:v>
                </c:pt>
                <c:pt idx="1295">
                  <c:v>-39162241600.138229</c:v>
                </c:pt>
                <c:pt idx="1296">
                  <c:v>-40326508029.21537</c:v>
                </c:pt>
                <c:pt idx="1297">
                  <c:v>-41489090069.602112</c:v>
                </c:pt>
                <c:pt idx="1298">
                  <c:v>-42649940150.354347</c:v>
                </c:pt>
                <c:pt idx="1299">
                  <c:v>-43809010912.218132</c:v>
                </c:pt>
                <c:pt idx="1300">
                  <c:v>-44966255208.793159</c:v>
                </c:pt>
                <c:pt idx="1301">
                  <c:v>-46121626107.669579</c:v>
                </c:pt>
                <c:pt idx="1302">
                  <c:v>-47275076891.538414</c:v>
                </c:pt>
                <c:pt idx="1303">
                  <c:v>-48426561059.275841</c:v>
                </c:pt>
                <c:pt idx="1304">
                  <c:v>-49576032327.001526</c:v>
                </c:pt>
                <c:pt idx="1305">
                  <c:v>-50723444629.111275</c:v>
                </c:pt>
                <c:pt idx="1306">
                  <c:v>-51868752119.284248</c:v>
                </c:pt>
                <c:pt idx="1307">
                  <c:v>-53011909171.464981</c:v>
                </c:pt>
                <c:pt idx="1308">
                  <c:v>-54152870380.82045</c:v>
                </c:pt>
                <c:pt idx="1309">
                  <c:v>-55291590564.672386</c:v>
                </c:pt>
                <c:pt idx="1310">
                  <c:v>-56428024763.405167</c:v>
                </c:pt>
                <c:pt idx="1311">
                  <c:v>-57562128241.349457</c:v>
                </c:pt>
                <c:pt idx="1312">
                  <c:v>-58693856487.641884</c:v>
                </c:pt>
                <c:pt idx="1313">
                  <c:v>-59823165217.060959</c:v>
                </c:pt>
                <c:pt idx="1314">
                  <c:v>-60950010370.839539</c:v>
                </c:pt>
                <c:pt idx="1315">
                  <c:v>-62074348117.454033</c:v>
                </c:pt>
                <c:pt idx="1316">
                  <c:v>-63196134853.390617</c:v>
                </c:pt>
                <c:pt idx="1317">
                  <c:v>-64315327203.888725</c:v>
                </c:pt>
                <c:pt idx="1318">
                  <c:v>-65431882023.66201</c:v>
                </c:pt>
                <c:pt idx="1319">
                  <c:v>-66545756397.597115</c:v>
                </c:pt>
                <c:pt idx="1320">
                  <c:v>-67656907641.430367</c:v>
                </c:pt>
                <c:pt idx="1321">
                  <c:v>-68765293302.402802</c:v>
                </c:pt>
                <c:pt idx="1322">
                  <c:v>-69870871159.893631</c:v>
                </c:pt>
                <c:pt idx="1323">
                  <c:v>-70973599226.032486</c:v>
                </c:pt>
                <c:pt idx="1324">
                  <c:v>-72073435746.290634</c:v>
                </c:pt>
                <c:pt idx="1325">
                  <c:v>-73170339200.051483</c:v>
                </c:pt>
                <c:pt idx="1326">
                  <c:v>-74264268301.160492</c:v>
                </c:pt>
                <c:pt idx="1327">
                  <c:v>-75355181998.454941</c:v>
                </c:pt>
                <c:pt idx="1328">
                  <c:v>-76443039476.27356</c:v>
                </c:pt>
                <c:pt idx="1329">
                  <c:v>-77527800154.946472</c:v>
                </c:pt>
                <c:pt idx="1330">
                  <c:v>-78609423691.26561</c:v>
                </c:pt>
                <c:pt idx="1331">
                  <c:v>-79687869978.935806</c:v>
                </c:pt>
                <c:pt idx="1332">
                  <c:v>-80763099149.006912</c:v>
                </c:pt>
                <c:pt idx="1333">
                  <c:v>-81835071570.287079</c:v>
                </c:pt>
                <c:pt idx="1334">
                  <c:v>-82903747849.737579</c:v>
                </c:pt>
                <c:pt idx="1335">
                  <c:v>-83969088832.849182</c:v>
                </c:pt>
                <c:pt idx="1336">
                  <c:v>-85031055604.000641</c:v>
                </c:pt>
                <c:pt idx="1337">
                  <c:v>-86089609486.799255</c:v>
                </c:pt>
                <c:pt idx="1338">
                  <c:v>-87144712044.4039</c:v>
                </c:pt>
                <c:pt idx="1339">
                  <c:v>-88196325079.830704</c:v>
                </c:pt>
                <c:pt idx="1340">
                  <c:v>-89244410636.241638</c:v>
                </c:pt>
                <c:pt idx="1341">
                  <c:v>-90288930997.216263</c:v>
                </c:pt>
                <c:pt idx="1342">
                  <c:v>-91329848687.006866</c:v>
                </c:pt>
                <c:pt idx="1343">
                  <c:v>-92367126470.777161</c:v>
                </c:pt>
                <c:pt idx="1344">
                  <c:v>-93400727354.82489</c:v>
                </c:pt>
                <c:pt idx="1345">
                  <c:v>-94430614586.788483</c:v>
                </c:pt>
                <c:pt idx="1346">
                  <c:v>-95456751655.838089</c:v>
                </c:pt>
                <c:pt idx="1347">
                  <c:v>-96479102292.851089</c:v>
                </c:pt>
                <c:pt idx="1348">
                  <c:v>-97497630470.572433</c:v>
                </c:pt>
                <c:pt idx="1349">
                  <c:v>-98512300403.759964</c:v>
                </c:pt>
                <c:pt idx="1350">
                  <c:v>-99523076549.315018</c:v>
                </c:pt>
                <c:pt idx="1351">
                  <c:v>-100529923606.39847</c:v>
                </c:pt>
                <c:pt idx="1352">
                  <c:v>-101532806516.53246</c:v>
                </c:pt>
                <c:pt idx="1353">
                  <c:v>-102531690463.68806</c:v>
                </c:pt>
                <c:pt idx="1354">
                  <c:v>-103526540874.35909</c:v>
                </c:pt>
                <c:pt idx="1355">
                  <c:v>-104517323417.62221</c:v>
                </c:pt>
                <c:pt idx="1356">
                  <c:v>-105504004005.18375</c:v>
                </c:pt>
                <c:pt idx="1357">
                  <c:v>-106486548791.41322</c:v>
                </c:pt>
                <c:pt idx="1358">
                  <c:v>-107464924173.36386</c:v>
                </c:pt>
                <c:pt idx="1359">
                  <c:v>-108439096790.78047</c:v>
                </c:pt>
                <c:pt idx="1360">
                  <c:v>-109409033526.09464</c:v>
                </c:pt>
                <c:pt idx="1361">
                  <c:v>-110374701504.40765</c:v>
                </c:pt>
                <c:pt idx="1362">
                  <c:v>-111336068093.46136</c:v>
                </c:pt>
                <c:pt idx="1363">
                  <c:v>-112293100903.59697</c:v>
                </c:pt>
                <c:pt idx="1364">
                  <c:v>-113245767787.70224</c:v>
                </c:pt>
                <c:pt idx="1365">
                  <c:v>-114194036841.14717</c:v>
                </c:pt>
                <c:pt idx="1366">
                  <c:v>-115137876401.70842</c:v>
                </c:pt>
                <c:pt idx="1367">
                  <c:v>-116077255049.48253</c:v>
                </c:pt>
                <c:pt idx="1368">
                  <c:v>-117012141606.78839</c:v>
                </c:pt>
                <c:pt idx="1369">
                  <c:v>-117942505138.05896</c:v>
                </c:pt>
                <c:pt idx="1370">
                  <c:v>-118868314949.72249</c:v>
                </c:pt>
                <c:pt idx="1371">
                  <c:v>-119789540590.07347</c:v>
                </c:pt>
                <c:pt idx="1372">
                  <c:v>-120706151849.13354</c:v>
                </c:pt>
                <c:pt idx="1373">
                  <c:v>-121618118758.50243</c:v>
                </c:pt>
                <c:pt idx="1374">
                  <c:v>-122525411591.19916</c:v>
                </c:pt>
                <c:pt idx="1375">
                  <c:v>-123428000861.49391</c:v>
                </c:pt>
              </c:numCache>
            </c:numRef>
          </c:xVal>
          <c:yVal>
            <c:numRef>
              <c:f>Sheet1!$E$17:$E$1392</c:f>
              <c:numCache>
                <c:formatCode>General</c:formatCode>
                <c:ptCount val="1376"/>
                <c:pt idx="0">
                  <c:v>149984400000</c:v>
                </c:pt>
                <c:pt idx="1">
                  <c:v>149984400000</c:v>
                </c:pt>
                <c:pt idx="2">
                  <c:v>149968350715.18875</c:v>
                </c:pt>
                <c:pt idx="3">
                  <c:v>149936343706.0239</c:v>
                </c:pt>
                <c:pt idx="4">
                  <c:v>149888519306.05316</c:v>
                </c:pt>
                <c:pt idx="5">
                  <c:v>149825069056.69528</c:v>
                </c:pt>
                <c:pt idx="6">
                  <c:v>149746235757.33548</c:v>
                </c:pt>
                <c:pt idx="7">
                  <c:v>149652312388.82944</c:v>
                </c:pt>
                <c:pt idx="8">
                  <c:v>149543639650.25064</c:v>
                </c:pt>
                <c:pt idx="9">
                  <c:v>149420601942.40158</c:v>
                </c:pt>
                <c:pt idx="10">
                  <c:v>149283621748.35962</c:v>
                </c:pt>
                <c:pt idx="11">
                  <c:v>149133152494.01257</c:v>
                </c:pt>
                <c:pt idx="12">
                  <c:v>148969670107.89355</c:v>
                </c:pt>
                <c:pt idx="13">
                  <c:v>148793663624.07605</c:v>
                </c:pt>
                <c:pt idx="14">
                  <c:v>148605625268.36795</c:v>
                </c:pt>
                <c:pt idx="15">
                  <c:v>148406040523.22037</c:v>
                </c:pt>
                <c:pt idx="16">
                  <c:v>148195378672.94794</c:v>
                </c:pt>
                <c:pt idx="17">
                  <c:v>147974084287.69455</c:v>
                </c:pt>
                <c:pt idx="18">
                  <c:v>147742570019.15509</c:v>
                </c:pt>
                <c:pt idx="19">
                  <c:v>147501210966.31973</c:v>
                </c:pt>
                <c:pt idx="20">
                  <c:v>147250340741.50998</c:v>
                </c:pt>
                <c:pt idx="21">
                  <c:v>146990249241.80814</c:v>
                </c:pt>
                <c:pt idx="22">
                  <c:v>146721182022.05063</c:v>
                </c:pt>
                <c:pt idx="23">
                  <c:v>146443341081.86163</c:v>
                </c:pt>
                <c:pt idx="24">
                  <c:v>146156886824.79181</c:v>
                </c:pt>
                <c:pt idx="25">
                  <c:v>145861940922.05182</c:v>
                </c:pt>
                <c:pt idx="26">
                  <c:v>145558589812.79721</c:v>
                </c:pt>
                <c:pt idx="27">
                  <c:v>145246888591.6864</c:v>
                </c:pt>
                <c:pt idx="28">
                  <c:v>144926865066.11487</c:v>
                </c:pt>
                <c:pt idx="29">
                  <c:v>144598523804.12183</c:v>
                </c:pt>
                <c:pt idx="30">
                  <c:v>144261850034.47501</c:v>
                </c:pt>
                <c:pt idx="31">
                  <c:v>143916813299.16031</c:v>
                </c:pt>
                <c:pt idx="32">
                  <c:v>143563370793.02448</c:v>
                </c:pt>
                <c:pt idx="33">
                  <c:v>143201470354.36221</c:v>
                </c:pt>
                <c:pt idx="34">
                  <c:v>142831053093.40167</c:v>
                </c:pt>
                <c:pt idx="35">
                  <c:v>142452055663.14267</c:v>
                </c:pt>
                <c:pt idx="36">
                  <c:v>142064412189.43488</c:v>
                </c:pt>
                <c:pt idx="37">
                  <c:v>141668055885.33344</c:v>
                </c:pt>
                <c:pt idx="38">
                  <c:v>141262920379.47595</c:v>
                </c:pt>
                <c:pt idx="39">
                  <c:v>140848940790.28363</c:v>
                </c:pt>
                <c:pt idx="40">
                  <c:v>140426054577.91248</c:v>
                </c:pt>
                <c:pt idx="41">
                  <c:v>139994202204.65973</c:v>
                </c:pt>
                <c:pt idx="42">
                  <c:v>139553327632.44733</c:v>
                </c:pt>
                <c:pt idx="43">
                  <c:v>139103378683.4249</c:v>
                </c:pt>
                <c:pt idx="44">
                  <c:v>138644307286.93365</c:v>
                </c:pt>
                <c:pt idx="45">
                  <c:v>138176069633.24249</c:v>
                </c:pt>
                <c:pt idx="46">
                  <c:v>137698626251.73987</c:v>
                </c:pt>
                <c:pt idx="47">
                  <c:v>137211942028.72087</c:v>
                </c:pt>
                <c:pt idx="48">
                  <c:v>136715986177.5936</c:v>
                </c:pt>
                <c:pt idx="49">
                  <c:v>136210732172.26305</c:v>
                </c:pt>
                <c:pt idx="50">
                  <c:v>135696157652.63487</c:v>
                </c:pt>
                <c:pt idx="51">
                  <c:v>135172244309.60623</c:v>
                </c:pt>
                <c:pt idx="52">
                  <c:v>134638977755.55989</c:v>
                </c:pt>
                <c:pt idx="53">
                  <c:v>134096347385.2289</c:v>
                </c:pt>
                <c:pt idx="54">
                  <c:v>133544346230.83134</c:v>
                </c:pt>
                <c:pt idx="55">
                  <c:v>132982970814.56523</c:v>
                </c:pt>
                <c:pt idx="56">
                  <c:v>132412221000.88115</c:v>
                </c:pt>
                <c:pt idx="57">
                  <c:v>131832099850.39624</c:v>
                </c:pt>
                <c:pt idx="58">
                  <c:v>131242613476.85828</c:v>
                </c:pt>
                <c:pt idx="59">
                  <c:v>130643770908.19946</c:v>
                </c:pt>
                <c:pt idx="60">
                  <c:v>130035583952.42027</c:v>
                </c:pt>
                <c:pt idx="61">
                  <c:v>129418067068.80421</c:v>
                </c:pt>
                <c:pt idx="62">
                  <c:v>128791237244.77359</c:v>
                </c:pt>
                <c:pt idx="63">
                  <c:v>128155113878.54587</c:v>
                </c:pt>
                <c:pt idx="64">
                  <c:v>127509718667.6333</c:v>
                </c:pt>
                <c:pt idx="65">
                  <c:v>126855075503.13783</c:v>
                </c:pt>
                <c:pt idx="66">
                  <c:v>126191210369.72551</c:v>
                </c:pt>
                <c:pt idx="67">
                  <c:v>125518151251.11377</c:v>
                </c:pt>
                <c:pt idx="68">
                  <c:v>124835928040.86885</c:v>
                </c:pt>
                <c:pt idx="69">
                  <c:v>124144572458.28551</c:v>
                </c:pt>
                <c:pt idx="70">
                  <c:v>123444117969.1053</c:v>
                </c:pt>
                <c:pt idx="71">
                  <c:v>122734599710.82077</c:v>
                </c:pt>
                <c:pt idx="72">
                  <c:v>122016054422.30916</c:v>
                </c:pt>
                <c:pt idx="73">
                  <c:v>121288520377.54047</c:v>
                </c:pt>
                <c:pt idx="74">
                  <c:v>120552037323.10791</c:v>
                </c:pt>
                <c:pt idx="75">
                  <c:v>119806646419.33554</c:v>
                </c:pt>
                <c:pt idx="76">
                  <c:v>119052390184.72527</c:v>
                </c:pt>
                <c:pt idx="77">
                  <c:v>118289312443.51465</c:v>
                </c:pt>
                <c:pt idx="78">
                  <c:v>117517458276.1264</c:v>
                </c:pt>
                <c:pt idx="79">
                  <c:v>116736873972.30063</c:v>
                </c:pt>
                <c:pt idx="80">
                  <c:v>115947606986.71078</c:v>
                </c:pt>
                <c:pt idx="81">
                  <c:v>115149705896.87466</c:v>
                </c:pt>
                <c:pt idx="82">
                  <c:v>114343220363.1813</c:v>
                </c:pt>
                <c:pt idx="83">
                  <c:v>113528201090.86412</c:v>
                </c:pt>
                <c:pt idx="84">
                  <c:v>112704699793.75986</c:v>
                </c:pt>
                <c:pt idx="85">
                  <c:v>111872769159.70108</c:v>
                </c:pt>
                <c:pt idx="86">
                  <c:v>111032462817.39812</c:v>
                </c:pt>
                <c:pt idx="87">
                  <c:v>110183835304.67369</c:v>
                </c:pt>
                <c:pt idx="88">
                  <c:v>109326942037.92001</c:v>
                </c:pt>
                <c:pt idx="89">
                  <c:v>108461839282.65466</c:v>
                </c:pt>
                <c:pt idx="90">
                  <c:v>107588584125.05655</c:v>
                </c:pt>
                <c:pt idx="91">
                  <c:v>106707234444.36855</c:v>
                </c:pt>
                <c:pt idx="92">
                  <c:v>105817848886.05733</c:v>
                </c:pt>
                <c:pt idx="93">
                  <c:v>104920486835.62456</c:v>
                </c:pt>
                <c:pt idx="94">
                  <c:v>104015208392.9664</c:v>
                </c:pt>
                <c:pt idx="95">
                  <c:v>103102074347.18062</c:v>
                </c:pt>
                <c:pt idx="96">
                  <c:v>102181146151.72183</c:v>
                </c:pt>
                <c:pt idx="97">
                  <c:v>101252485899.80632</c:v>
                </c:pt>
                <c:pt idx="98">
                  <c:v>100316156299.96779</c:v>
                </c:pt>
                <c:pt idx="99">
                  <c:v>99372220651.664566</c:v>
                </c:pt>
                <c:pt idx="100">
                  <c:v>98420742820.837021</c:v>
                </c:pt>
                <c:pt idx="101">
                  <c:v>97461787215.311432</c:v>
                </c:pt>
                <c:pt idx="102">
                  <c:v>96495418759.94281</c:v>
                </c:pt>
                <c:pt idx="103">
                  <c:v>95521702871.38446</c:v>
                </c:pt>
                <c:pt idx="104">
                  <c:v>94540705432.36615</c:v>
                </c:pt>
                <c:pt idx="105">
                  <c:v>93552492765.355316</c:v>
                </c:pt>
                <c:pt idx="106">
                  <c:v>92557131605.466949</c:v>
                </c:pt>
                <c:pt idx="107">
                  <c:v>91554689072.477249</c:v>
                </c:pt>
                <c:pt idx="108">
                  <c:v>90545232641.783371</c:v>
                </c:pt>
                <c:pt idx="109">
                  <c:v>89528830114.137115</c:v>
                </c:pt>
                <c:pt idx="110">
                  <c:v>88505549583.962494</c:v>
                </c:pt>
                <c:pt idx="111">
                  <c:v>87475459406.047073</c:v>
                </c:pt>
                <c:pt idx="112">
                  <c:v>86438628160.372787</c:v>
                </c:pt>
                <c:pt idx="113">
                  <c:v>85395124614.823959</c:v>
                </c:pt>
                <c:pt idx="114">
                  <c:v>84345017685.477158</c:v>
                </c:pt>
                <c:pt idx="115">
                  <c:v>83288376394.13916</c:v>
                </c:pt>
                <c:pt idx="116">
                  <c:v>82225269822.75383</c:v>
                </c:pt>
                <c:pt idx="117">
                  <c:v>81155767064.245178</c:v>
                </c:pt>
                <c:pt idx="118">
                  <c:v>80079937169.301208</c:v>
                </c:pt>
                <c:pt idx="119">
                  <c:v>78997849088.528442</c:v>
                </c:pt>
                <c:pt idx="120">
                  <c:v>77909571609.318771</c:v>
                </c:pt>
                <c:pt idx="121">
                  <c:v>76815173286.665283</c:v>
                </c:pt>
                <c:pt idx="122">
                  <c:v>75714722367.038116</c:v>
                </c:pt>
                <c:pt idx="123">
                  <c:v>74608286704.281326</c:v>
                </c:pt>
                <c:pt idx="124">
                  <c:v>73495933666.310913</c:v>
                </c:pt>
                <c:pt idx="125">
                  <c:v>72377730031.176071</c:v>
                </c:pt>
                <c:pt idx="126">
                  <c:v>71253741870.780823</c:v>
                </c:pt>
                <c:pt idx="127">
                  <c:v>70124034420.241287</c:v>
                </c:pt>
                <c:pt idx="128">
                  <c:v>68988671930.458527</c:v>
                </c:pt>
                <c:pt idx="129">
                  <c:v>67847717501.001999</c:v>
                </c:pt>
                <c:pt idx="130">
                  <c:v>66701232889.797531</c:v>
                </c:pt>
                <c:pt idx="131">
                  <c:v>65549278295.367096</c:v>
                </c:pt>
                <c:pt idx="132">
                  <c:v>64391912106.433006</c:v>
                </c:pt>
                <c:pt idx="133">
                  <c:v>63229190612.522774</c:v>
                </c:pt>
                <c:pt idx="134">
                  <c:v>62061167667.720665</c:v>
                </c:pt>
                <c:pt idx="135">
                  <c:v>60887894297.811035</c:v>
                </c:pt>
                <c:pt idx="136">
                  <c:v>59709418238.616753</c:v>
                </c:pt>
                <c:pt idx="137">
                  <c:v>58525783390.176125</c:v>
                </c:pt>
                <c:pt idx="138">
                  <c:v>57337029167.280594</c:v>
                </c:pt>
                <c:pt idx="139">
                  <c:v>56143189721.477303</c:v>
                </c:pt>
                <c:pt idx="140">
                  <c:v>54944293002.457306</c:v>
                </c:pt>
                <c:pt idx="141">
                  <c:v>53740359617.143883</c:v>
                </c:pt>
                <c:pt idx="142">
                  <c:v>52531401431.835312</c:v>
                </c:pt>
                <c:pt idx="143">
                  <c:v>51317419845.115562</c:v>
                </c:pt>
                <c:pt idx="144">
                  <c:v>50098403635.023888</c:v>
                </c:pt>
                <c:pt idx="145">
                  <c:v>48874326250.44059</c:v>
                </c:pt>
                <c:pt idx="146">
                  <c:v>47645142369.890724</c:v>
                </c:pt>
                <c:pt idx="147">
                  <c:v>46410783485.450623</c:v>
                </c:pt>
                <c:pt idx="148">
                  <c:v>45171152177.535889</c:v>
                </c:pt>
                <c:pt idx="149">
                  <c:v>43926114618.229294</c:v>
                </c:pt>
                <c:pt idx="150">
                  <c:v>42675490665.864609</c:v>
                </c:pt>
                <c:pt idx="151">
                  <c:v>41419040686.888191</c:v>
                </c:pt>
                <c:pt idx="152">
                  <c:v>40156447985.07682</c:v>
                </c:pt>
                <c:pt idx="153">
                  <c:v>38887295549.42704</c:v>
                </c:pt>
                <c:pt idx="154">
                  <c:v>37611036156.034454</c:v>
                </c:pt>
                <c:pt idx="155">
                  <c:v>36326956929.147171</c:v>
                </c:pt>
                <c:pt idx="156">
                  <c:v>35034146912.638924</c:v>
                </c:pt>
                <c:pt idx="157">
                  <c:v>33731498756.977737</c:v>
                </c:pt>
                <c:pt idx="158">
                  <c:v>32417834923.645142</c:v>
                </c:pt>
                <c:pt idx="159">
                  <c:v>31092366002.214897</c:v>
                </c:pt>
                <c:pt idx="160">
                  <c:v>29755737902.339134</c:v>
                </c:pt>
                <c:pt idx="161">
                  <c:v>28411242874.875076</c:v>
                </c:pt>
                <c:pt idx="162">
                  <c:v>27064192451.384567</c:v>
                </c:pt>
                <c:pt idx="163">
                  <c:v>25718986715.454544</c:v>
                </c:pt>
                <c:pt idx="164">
                  <c:v>24377487973.618195</c:v>
                </c:pt>
                <c:pt idx="165">
                  <c:v>23039762680.707012</c:v>
                </c:pt>
                <c:pt idx="166">
                  <c:v>21705186792.294807</c:v>
                </c:pt>
                <c:pt idx="167">
                  <c:v>20373031183.907444</c:v>
                </c:pt>
                <c:pt idx="168">
                  <c:v>19042663585.337215</c:v>
                </c:pt>
                <c:pt idx="169">
                  <c:v>17713588010.170563</c:v>
                </c:pt>
                <c:pt idx="170">
                  <c:v>16385431911.803576</c:v>
                </c:pt>
                <c:pt idx="171">
                  <c:v>15057922111.173063</c:v>
                </c:pt>
                <c:pt idx="172">
                  <c:v>13730862255.843647</c:v>
                </c:pt>
                <c:pt idx="173">
                  <c:v>12404114715.341684</c:v>
                </c:pt>
                <c:pt idx="174">
                  <c:v>11077586791.112516</c:v>
                </c:pt>
                <c:pt idx="175">
                  <c:v>9751220399.3444061</c:v>
                </c:pt>
                <c:pt idx="176">
                  <c:v>8424984373.0428305</c:v>
                </c:pt>
                <c:pt idx="177">
                  <c:v>7098868692.7204504</c:v>
                </c:pt>
                <c:pt idx="178">
                  <c:v>5772880128.0528183</c:v>
                </c:pt>
                <c:pt idx="179">
                  <c:v>4447038913.8272123</c:v>
                </c:pt>
                <c:pt idx="180">
                  <c:v>3121376188.7838068</c:v>
                </c:pt>
                <c:pt idx="181">
                  <c:v>1795932001.8606396</c:v>
                </c:pt>
                <c:pt idx="182">
                  <c:v>470753744.38375688</c:v>
                </c:pt>
                <c:pt idx="183">
                  <c:v>-854105094.89645648</c:v>
                </c:pt>
                <c:pt idx="184">
                  <c:v>-2178585927.7045007</c:v>
                </c:pt>
                <c:pt idx="185">
                  <c:v>-3502625873.2848349</c:v>
                </c:pt>
                <c:pt idx="186">
                  <c:v>-4826158416.6734447</c:v>
                </c:pt>
                <c:pt idx="187">
                  <c:v>-6149113949.988863</c:v>
                </c:pt>
                <c:pt idx="188">
                  <c:v>-7471420220.9789467</c:v>
                </c:pt>
                <c:pt idx="189">
                  <c:v>-8793002707.4595718</c:v>
                </c:pt>
                <c:pt idx="190">
                  <c:v>-10113784932.094734</c:v>
                </c:pt>
                <c:pt idx="191">
                  <c:v>-11433688728.81068</c:v>
                </c:pt>
                <c:pt idx="192">
                  <c:v>-12752634469.736553</c:v>
                </c:pt>
                <c:pt idx="193">
                  <c:v>-14070541259.724661</c:v>
                </c:pt>
                <c:pt idx="194">
                  <c:v>-15387327104.083019</c:v>
                </c:pt>
                <c:pt idx="195">
                  <c:v>-16702909054.047829</c:v>
                </c:pt>
                <c:pt idx="196">
                  <c:v>-18017203333.657864</c:v>
                </c:pt>
                <c:pt idx="197">
                  <c:v>-19330125451.010166</c:v>
                </c:pt>
                <c:pt idx="198">
                  <c:v>-20641590296.334538</c:v>
                </c:pt>
                <c:pt idx="199">
                  <c:v>-21951512228.891739</c:v>
                </c:pt>
                <c:pt idx="200">
                  <c:v>-23259805154.352779</c:v>
                </c:pt>
                <c:pt idx="201">
                  <c:v>-24566382594.036026</c:v>
                </c:pt>
                <c:pt idx="202">
                  <c:v>-25871157747.151012</c:v>
                </c:pt>
                <c:pt idx="203">
                  <c:v>-27174043547.011852</c:v>
                </c:pt>
                <c:pt idx="204">
                  <c:v>-28474952712.03067</c:v>
                </c:pt>
                <c:pt idx="205">
                  <c:v>-29773797792.17585</c:v>
                </c:pt>
                <c:pt idx="206">
                  <c:v>-31070491211.475918</c:v>
                </c:pt>
                <c:pt idx="207">
                  <c:v>-32364945307.063564</c:v>
                </c:pt>
                <c:pt idx="208">
                  <c:v>-33657072365.182083</c:v>
                </c:pt>
                <c:pt idx="209">
                  <c:v>-34946784654.516296</c:v>
                </c:pt>
                <c:pt idx="210">
                  <c:v>-36233994457.159142</c:v>
                </c:pt>
                <c:pt idx="211">
                  <c:v>-37518614097.482262</c:v>
                </c:pt>
                <c:pt idx="212">
                  <c:v>-38800555969.142784</c:v>
                </c:pt>
                <c:pt idx="213">
                  <c:v>-40079732560.427467</c:v>
                </c:pt>
                <c:pt idx="214">
                  <c:v>-41356056478.109322</c:v>
                </c:pt>
                <c:pt idx="215">
                  <c:v>-42629440469.969154</c:v>
                </c:pt>
                <c:pt idx="216">
                  <c:v>-43899797446.115494</c:v>
                </c:pt>
                <c:pt idx="217">
                  <c:v>-45167040499.219482</c:v>
                </c:pt>
                <c:pt idx="218">
                  <c:v>-46431082923.767365</c:v>
                </c:pt>
                <c:pt idx="219">
                  <c:v>-47691838234.420609</c:v>
                </c:pt>
                <c:pt idx="220">
                  <c:v>-48949220183.563202</c:v>
                </c:pt>
                <c:pt idx="221">
                  <c:v>-50203142778.106186</c:v>
                </c:pt>
                <c:pt idx="222">
                  <c:v>-51453520295.61161</c:v>
                </c:pt>
                <c:pt idx="223">
                  <c:v>-52700267299.790863</c:v>
                </c:pt>
                <c:pt idx="224">
                  <c:v>-53943298655.426239</c:v>
                </c:pt>
                <c:pt idx="225">
                  <c:v>-55182529542.759163</c:v>
                </c:pt>
                <c:pt idx="226">
                  <c:v>-56417875471.383789</c:v>
                </c:pt>
                <c:pt idx="227">
                  <c:v>-57649252293.680473</c:v>
                </c:pt>
                <c:pt idx="228">
                  <c:v>-58876576217.81987</c:v>
                </c:pt>
                <c:pt idx="229">
                  <c:v>-60099763820.365356</c:v>
                </c:pt>
                <c:pt idx="230">
                  <c:v>-61318732058.498314</c:v>
                </c:pt>
                <c:pt idx="231">
                  <c:v>-62533398281.888519</c:v>
                </c:pt>
                <c:pt idx="232">
                  <c:v>-63743680244.229477</c:v>
                </c:pt>
                <c:pt idx="233">
                  <c:v>-64949496114.456581</c:v>
                </c:pt>
                <c:pt idx="234">
                  <c:v>-66150764487.664116</c:v>
                </c:pt>
                <c:pt idx="235">
                  <c:v>-67347404395.735695</c:v>
                </c:pt>
                <c:pt idx="236">
                  <c:v>-68539335317.70108</c:v>
                </c:pt>
                <c:pt idx="237">
                  <c:v>-69726477189.831253</c:v>
                </c:pt>
                <c:pt idx="238">
                  <c:v>-70908750415.482391</c:v>
                </c:pt>
                <c:pt idx="239">
                  <c:v>-72086075874.698288</c:v>
                </c:pt>
                <c:pt idx="240">
                  <c:v>-73258374933.580124</c:v>
                </c:pt>
                <c:pt idx="241">
                  <c:v>-74425569453.43132</c:v>
                </c:pt>
                <c:pt idx="242">
                  <c:v>-75587581799.684784</c:v>
                </c:pt>
                <c:pt idx="243">
                  <c:v>-76744334850.618973</c:v>
                </c:pt>
                <c:pt idx="244">
                  <c:v>-77895752005.868835</c:v>
                </c:pt>
                <c:pt idx="245">
                  <c:v>-79041757194.736862</c:v>
                </c:pt>
                <c:pt idx="246">
                  <c:v>-80182274884.309311</c:v>
                </c:pt>
                <c:pt idx="247">
                  <c:v>-81317230087.382019</c:v>
                </c:pt>
                <c:pt idx="248">
                  <c:v>-82446548370.199936</c:v>
                </c:pt>
                <c:pt idx="249">
                  <c:v>-83570155860.01416</c:v>
                </c:pt>
                <c:pt idx="250">
                  <c:v>-84687979252.459824</c:v>
                </c:pt>
                <c:pt idx="251">
                  <c:v>-85799945818.758118</c:v>
                </c:pt>
                <c:pt idx="252">
                  <c:v>-86905983412.74527</c:v>
                </c:pt>
                <c:pt idx="253">
                  <c:v>-88006020477.731186</c:v>
                </c:pt>
                <c:pt idx="254">
                  <c:v>-89099986053.190247</c:v>
                </c:pt>
                <c:pt idx="255">
                  <c:v>-90187809781.286484</c:v>
                </c:pt>
                <c:pt idx="256">
                  <c:v>-91269421913.235352</c:v>
                </c:pt>
                <c:pt idx="257">
                  <c:v>-92344753315.504028</c:v>
                </c:pt>
                <c:pt idx="258">
                  <c:v>-93413735475.852005</c:v>
                </c:pt>
                <c:pt idx="259">
                  <c:v>-94476300509.213852</c:v>
                </c:pt>
                <c:pt idx="260">
                  <c:v>-95532381163.425644</c:v>
                </c:pt>
                <c:pt idx="261">
                  <c:v>-96581910824.796616</c:v>
                </c:pt>
                <c:pt idx="262">
                  <c:v>-97624823523.527496</c:v>
                </c:pt>
                <c:pt idx="263">
                  <c:v>-98661053938.976868</c:v>
                </c:pt>
                <c:pt idx="264">
                  <c:v>-99690537404.77684</c:v>
                </c:pt>
                <c:pt idx="265">
                  <c:v>-100713209913.79936</c:v>
                </c:pt>
                <c:pt idx="266">
                  <c:v>-101729008122.97417</c:v>
                </c:pt>
                <c:pt idx="267">
                  <c:v>-102737869357.95978</c:v>
                </c:pt>
                <c:pt idx="268">
                  <c:v>-103739731617.66838</c:v>
                </c:pt>
                <c:pt idx="269">
                  <c:v>-104734533578.64592</c:v>
                </c:pt>
                <c:pt idx="270">
                  <c:v>-105722214599.30826</c:v>
                </c:pt>
                <c:pt idx="271">
                  <c:v>-106702714724.03452</c:v>
                </c:pt>
                <c:pt idx="272">
                  <c:v>-107675974687.11861</c:v>
                </c:pt>
                <c:pt idx="273">
                  <c:v>-108641935916.57991</c:v>
                </c:pt>
                <c:pt idx="274">
                  <c:v>-109600540537.83412</c:v>
                </c:pt>
                <c:pt idx="275">
                  <c:v>-110551731377.22516</c:v>
                </c:pt>
                <c:pt idx="276">
                  <c:v>-111495451965.4192</c:v>
                </c:pt>
                <c:pt idx="277">
                  <c:v>-112431646540.66179</c:v>
                </c:pt>
                <c:pt idx="278">
                  <c:v>-113360260051.8988</c:v>
                </c:pt>
                <c:pt idx="279">
                  <c:v>-114281238161.76256</c:v>
                </c:pt>
                <c:pt idx="280">
                  <c:v>-115194527249.42369</c:v>
                </c:pt>
                <c:pt idx="281">
                  <c:v>-116100074413.31001</c:v>
                </c:pt>
                <c:pt idx="282">
                  <c:v>-116997827473.69316</c:v>
                </c:pt>
                <c:pt idx="283">
                  <c:v>-117887734975.14417</c:v>
                </c:pt>
                <c:pt idx="284">
                  <c:v>-118769746188.85875</c:v>
                </c:pt>
                <c:pt idx="285">
                  <c:v>-119643811114.85353</c:v>
                </c:pt>
                <c:pt idx="286">
                  <c:v>-120509880484.03401</c:v>
                </c:pt>
                <c:pt idx="287">
                  <c:v>-121367905760.13542</c:v>
                </c:pt>
                <c:pt idx="288">
                  <c:v>-122217839141.5374</c:v>
                </c:pt>
                <c:pt idx="289">
                  <c:v>-123059633562.95367</c:v>
                </c:pt>
                <c:pt idx="290">
                  <c:v>-123893242696.99763</c:v>
                </c:pt>
                <c:pt idx="291">
                  <c:v>-124718620955.62492</c:v>
                </c:pt>
                <c:pt idx="292">
                  <c:v>-125535723491.45421</c:v>
                </c:pt>
                <c:pt idx="293">
                  <c:v>-126344506198.96712</c:v>
                </c:pt>
                <c:pt idx="294">
                  <c:v>-127144925715.58846</c:v>
                </c:pt>
                <c:pt idx="295">
                  <c:v>-127936939422.64792</c:v>
                </c:pt>
                <c:pt idx="296">
                  <c:v>-128720505446.22429</c:v>
                </c:pt>
                <c:pt idx="297">
                  <c:v>-129495582657.87338</c:v>
                </c:pt>
                <c:pt idx="298">
                  <c:v>-130262130675.24088</c:v>
                </c:pt>
                <c:pt idx="299">
                  <c:v>-131020109862.56114</c:v>
                </c:pt>
                <c:pt idx="300">
                  <c:v>-131769481331.04333</c:v>
                </c:pt>
                <c:pt idx="301">
                  <c:v>-132510206939.14589</c:v>
                </c:pt>
                <c:pt idx="302">
                  <c:v>-133242249292.74071</c:v>
                </c:pt>
                <c:pt idx="303">
                  <c:v>-133965571745.16815</c:v>
                </c:pt>
                <c:pt idx="304">
                  <c:v>-134680138397.18423</c:v>
                </c:pt>
                <c:pt idx="305">
                  <c:v>-135385914096.80109</c:v>
                </c:pt>
                <c:pt idx="306">
                  <c:v>-136082864439.02209</c:v>
                </c:pt>
                <c:pt idx="307">
                  <c:v>-136770955765.47299</c:v>
                </c:pt>
                <c:pt idx="308">
                  <c:v>-137450155163.93002</c:v>
                </c:pt>
                <c:pt idx="309">
                  <c:v>-138120430467.74673</c:v>
                </c:pt>
                <c:pt idx="310">
                  <c:v>-138781750255.18045</c:v>
                </c:pt>
                <c:pt idx="311">
                  <c:v>-139434083848.6199</c:v>
                </c:pt>
                <c:pt idx="312">
                  <c:v>-140077401313.71539</c:v>
                </c:pt>
                <c:pt idx="313">
                  <c:v>-140711673458.4126</c:v>
                </c:pt>
                <c:pt idx="314">
                  <c:v>-141336871831.8916</c:v>
                </c:pt>
                <c:pt idx="315">
                  <c:v>-141952968723.41232</c:v>
                </c:pt>
                <c:pt idx="316">
                  <c:v>-142559937161.06799</c:v>
                </c:pt>
                <c:pt idx="317">
                  <c:v>-143157750910.4476</c:v>
                </c:pt>
                <c:pt idx="318">
                  <c:v>-143746384473.20908</c:v>
                </c:pt>
                <c:pt idx="319">
                  <c:v>-144325813085.56451</c:v>
                </c:pt>
                <c:pt idx="320">
                  <c:v>-144896012716.67862</c:v>
                </c:pt>
                <c:pt idx="321">
                  <c:v>-145456960066.98203</c:v>
                </c:pt>
                <c:pt idx="322">
                  <c:v>-146008632566.40076</c:v>
                </c:pt>
                <c:pt idx="323">
                  <c:v>-146551008372.50336</c:v>
                </c:pt>
                <c:pt idx="324">
                  <c:v>-147084066368.56686</c:v>
                </c:pt>
                <c:pt idx="325">
                  <c:v>-147607786161.56329</c:v>
                </c:pt>
                <c:pt idx="326">
                  <c:v>-148122148080.0679</c:v>
                </c:pt>
                <c:pt idx="327">
                  <c:v>-148627133172.09073</c:v>
                </c:pt>
                <c:pt idx="328">
                  <c:v>-149122723202.83289</c:v>
                </c:pt>
                <c:pt idx="329">
                  <c:v>-149608900652.36871</c:v>
                </c:pt>
                <c:pt idx="330">
                  <c:v>-150085648713.25571</c:v>
                </c:pt>
                <c:pt idx="331">
                  <c:v>-150552951288.0733</c:v>
                </c:pt>
                <c:pt idx="332">
                  <c:v>-151010792986.892</c:v>
                </c:pt>
                <c:pt idx="333">
                  <c:v>-151459159124.67441</c:v>
                </c:pt>
                <c:pt idx="334">
                  <c:v>-151898035718.60947</c:v>
                </c:pt>
                <c:pt idx="335">
                  <c:v>-152327409485.38132</c:v>
                </c:pt>
                <c:pt idx="336">
                  <c:v>-152747267838.37436</c:v>
                </c:pt>
                <c:pt idx="337">
                  <c:v>-153157598884.8158</c:v>
                </c:pt>
                <c:pt idx="338">
                  <c:v>-153558391422.85709</c:v>
                </c:pt>
                <c:pt idx="339">
                  <c:v>-153949634938.59589</c:v>
                </c:pt>
                <c:pt idx="340">
                  <c:v>-154331319603.03973</c:v>
                </c:pt>
                <c:pt idx="341">
                  <c:v>-154703436269.01294</c:v>
                </c:pt>
                <c:pt idx="342">
                  <c:v>-155065976468.00818</c:v>
                </c:pt>
                <c:pt idx="343">
                  <c:v>-155418932406.98401</c:v>
                </c:pt>
                <c:pt idx="344">
                  <c:v>-155762296965.11002</c:v>
                </c:pt>
                <c:pt idx="345">
                  <c:v>-156096063690.46069</c:v>
                </c:pt>
                <c:pt idx="346">
                  <c:v>-156420226796.65964</c:v>
                </c:pt>
                <c:pt idx="347">
                  <c:v>-156734781159.4754</c:v>
                </c:pt>
                <c:pt idx="348">
                  <c:v>-157039722313.37039</c:v>
                </c:pt>
                <c:pt idx="349">
                  <c:v>-157335046448.00412</c:v>
                </c:pt>
                <c:pt idx="350">
                  <c:v>-157620750404.69247</c:v>
                </c:pt>
                <c:pt idx="351">
                  <c:v>-157896831672.82388</c:v>
                </c:pt>
                <c:pt idx="352">
                  <c:v>-158163288386.23431</c:v>
                </c:pt>
                <c:pt idx="353">
                  <c:v>-158420119319.54199</c:v>
                </c:pt>
                <c:pt idx="354">
                  <c:v>-158667323884.44345</c:v>
                </c:pt>
                <c:pt idx="355">
                  <c:v>-158904902125.97217</c:v>
                </c:pt>
                <c:pt idx="356">
                  <c:v>-159132854718.72119</c:v>
                </c:pt>
                <c:pt idx="357">
                  <c:v>-159351182963.03094</c:v>
                </c:pt>
                <c:pt idx="358">
                  <c:v>-159559888781.14377</c:v>
                </c:pt>
                <c:pt idx="359">
                  <c:v>-159758974713.32623</c:v>
                </c:pt>
                <c:pt idx="360">
                  <c:v>-159948443913.96078</c:v>
                </c:pt>
                <c:pt idx="361">
                  <c:v>-160128300147.60773</c:v>
                </c:pt>
                <c:pt idx="362">
                  <c:v>-160298547785.03922</c:v>
                </c:pt>
                <c:pt idx="363">
                  <c:v>-160459191799.24615</c:v>
                </c:pt>
                <c:pt idx="364">
                  <c:v>-160610237761.41943</c:v>
                </c:pt>
                <c:pt idx="365">
                  <c:v>-160751691836.90686</c:v>
                </c:pt>
                <c:pt idx="366">
                  <c:v>-160883560781.14676</c:v>
                </c:pt>
                <c:pt idx="367">
                  <c:v>-161005851935.57974</c:v>
                </c:pt>
                <c:pt idx="368">
                  <c:v>-161118573223.53976</c:v>
                </c:pt>
                <c:pt idx="369">
                  <c:v>-161221733146.12552</c:v>
                </c:pt>
                <c:pt idx="370">
                  <c:v>-161315340778.05362</c:v>
                </c:pt>
                <c:pt idx="371">
                  <c:v>-161399405763.4946</c:v>
                </c:pt>
                <c:pt idx="372">
                  <c:v>-161473938311.89291</c:v>
                </c:pt>
                <c:pt idx="373">
                  <c:v>-161538949193.77209</c:v>
                </c:pt>
                <c:pt idx="374">
                  <c:v>-161594449736.52618</c:v>
                </c:pt>
                <c:pt idx="375">
                  <c:v>-161640451820.19867</c:v>
                </c:pt>
                <c:pt idx="376">
                  <c:v>-161676967873.24973</c:v>
                </c:pt>
                <c:pt idx="377">
                  <c:v>-161704010868.31329</c:v>
                </c:pt>
                <c:pt idx="378">
                  <c:v>-161721594317.94461</c:v>
                </c:pt>
                <c:pt idx="379">
                  <c:v>-161729732270.35956</c:v>
                </c:pt>
                <c:pt idx="380">
                  <c:v>-161728439305.16666</c:v>
                </c:pt>
                <c:pt idx="381">
                  <c:v>-161717730529.09286</c:v>
                </c:pt>
                <c:pt idx="382">
                  <c:v>-161697621571.70401</c:v>
                </c:pt>
                <c:pt idx="383">
                  <c:v>-161668128581.12094</c:v>
                </c:pt>
                <c:pt idx="384">
                  <c:v>-161629268219.7323</c:v>
                </c:pt>
                <c:pt idx="385">
                  <c:v>-161581057659.90479</c:v>
                </c:pt>
                <c:pt idx="386">
                  <c:v>-161523514579.6918</c:v>
                </c:pt>
                <c:pt idx="387">
                  <c:v>-161456657158.54144</c:v>
                </c:pt>
                <c:pt idx="388">
                  <c:v>-161380504073.00455</c:v>
                </c:pt>
                <c:pt idx="389">
                  <c:v>-161295074492.44373</c:v>
                </c:pt>
                <c:pt idx="390">
                  <c:v>-161200388074.74405</c:v>
                </c:pt>
                <c:pt idx="391">
                  <c:v>-161096464962.02612</c:v>
                </c:pt>
                <c:pt idx="392">
                  <c:v>-160983325776.36252</c:v>
                </c:pt>
                <c:pt idx="393">
                  <c:v>-160860991615.49796</c:v>
                </c:pt>
                <c:pt idx="394">
                  <c:v>-160729484048.57401</c:v>
                </c:pt>
                <c:pt idx="395">
                  <c:v>-160588825111.85904</c:v>
                </c:pt>
                <c:pt idx="396">
                  <c:v>-160439037304.48398</c:v>
                </c:pt>
                <c:pt idx="397">
                  <c:v>-160280143584.18423</c:v>
                </c:pt>
                <c:pt idx="398">
                  <c:v>-160112167363.04868</c:v>
                </c:pt>
                <c:pt idx="399">
                  <c:v>-159935132503.27597</c:v>
                </c:pt>
                <c:pt idx="400">
                  <c:v>-159749063312.93869</c:v>
                </c:pt>
                <c:pt idx="401">
                  <c:v>-159553984541.75583</c:v>
                </c:pt>
                <c:pt idx="402">
                  <c:v>-159349921376.87402</c:v>
                </c:pt>
                <c:pt idx="403">
                  <c:v>-159136899438.65781</c:v>
                </c:pt>
                <c:pt idx="404">
                  <c:v>-158914944776.48944</c:v>
                </c:pt>
                <c:pt idx="405">
                  <c:v>-158684083864.57837</c:v>
                </c:pt>
                <c:pt idx="406">
                  <c:v>-158444343597.78085</c:v>
                </c:pt>
                <c:pt idx="407">
                  <c:v>-158195751287.42996</c:v>
                </c:pt>
                <c:pt idx="408">
                  <c:v>-157938334657.17609</c:v>
                </c:pt>
                <c:pt idx="409">
                  <c:v>-157672121838.83829</c:v>
                </c:pt>
                <c:pt idx="410">
                  <c:v>-157397141368.26657</c:v>
                </c:pt>
                <c:pt idx="411">
                  <c:v>-157113422181.21552</c:v>
                </c:pt>
                <c:pt idx="412">
                  <c:v>-156820993609.2291</c:v>
                </c:pt>
                <c:pt idx="413">
                  <c:v>-156519885375.53693</c:v>
                </c:pt>
                <c:pt idx="414">
                  <c:v>-156210127590.96234</c:v>
                </c:pt>
                <c:pt idx="415">
                  <c:v>-155891750749.84195</c:v>
                </c:pt>
                <c:pt idx="416">
                  <c:v>-155564785725.95718</c:v>
                </c:pt>
                <c:pt idx="417">
                  <c:v>-155229263768.47766</c:v>
                </c:pt>
                <c:pt idx="418">
                  <c:v>-154885216497.91666</c:v>
                </c:pt>
                <c:pt idx="419">
                  <c:v>-154532675902.0986</c:v>
                </c:pt>
                <c:pt idx="420">
                  <c:v>-154171674332.13885</c:v>
                </c:pt>
                <c:pt idx="421">
                  <c:v>-153802244498.43573</c:v>
                </c:pt>
                <c:pt idx="422">
                  <c:v>-153424419466.67496</c:v>
                </c:pt>
                <c:pt idx="423">
                  <c:v>-153038232653.84653</c:v>
                </c:pt>
                <c:pt idx="424">
                  <c:v>-152643717824.27438</c:v>
                </c:pt>
                <c:pt idx="425">
                  <c:v>-152240909085.65863</c:v>
                </c:pt>
                <c:pt idx="426">
                  <c:v>-151829840885.13074</c:v>
                </c:pt>
                <c:pt idx="427">
                  <c:v>-151410548005.32172</c:v>
                </c:pt>
                <c:pt idx="428">
                  <c:v>-150983065560.4436</c:v>
                </c:pt>
                <c:pt idx="429">
                  <c:v>-150547428992.38425</c:v>
                </c:pt>
                <c:pt idx="430">
                  <c:v>-150103674066.8157</c:v>
                </c:pt>
                <c:pt idx="431">
                  <c:v>-149651836869.31647</c:v>
                </c:pt>
                <c:pt idx="432">
                  <c:v>-149191953801.50781</c:v>
                </c:pt>
                <c:pt idx="433">
                  <c:v>-148724061577.20435</c:v>
                </c:pt>
                <c:pt idx="434">
                  <c:v>-148248197218.57925</c:v>
                </c:pt>
                <c:pt idx="435">
                  <c:v>-147764398052.34442</c:v>
                </c:pt>
                <c:pt idx="436">
                  <c:v>-147272701705.94574</c:v>
                </c:pt>
                <c:pt idx="437">
                  <c:v>-146773146103.77405</c:v>
                </c:pt>
                <c:pt idx="438">
                  <c:v>-146265769463.39188</c:v>
                </c:pt>
                <c:pt idx="439">
                  <c:v>-145750610291.77658</c:v>
                </c:pt>
                <c:pt idx="440">
                  <c:v>-145227707381.57996</c:v>
                </c:pt>
                <c:pt idx="441">
                  <c:v>-144697099807.40512</c:v>
                </c:pt>
                <c:pt idx="442">
                  <c:v>-144158826922.10065</c:v>
                </c:pt>
                <c:pt idx="443">
                  <c:v>-143612928353.07257</c:v>
                </c:pt>
                <c:pt idx="444">
                  <c:v>-143059443998.61484</c:v>
                </c:pt>
                <c:pt idx="445">
                  <c:v>-142498414024.25821</c:v>
                </c:pt>
                <c:pt idx="446">
                  <c:v>-141929878859.13843</c:v>
                </c:pt>
                <c:pt idx="447">
                  <c:v>-141353879192.38394</c:v>
                </c:pt>
                <c:pt idx="448">
                  <c:v>-140770455969.52344</c:v>
                </c:pt>
                <c:pt idx="449">
                  <c:v>-140179650388.91391</c:v>
                </c:pt>
                <c:pt idx="450">
                  <c:v>-139581503898.18945</c:v>
                </c:pt>
                <c:pt idx="451">
                  <c:v>-138976058190.7312</c:v>
                </c:pt>
                <c:pt idx="452">
                  <c:v>-138363355202.15897</c:v>
                </c:pt>
                <c:pt idx="453">
                  <c:v>-137743437106.8447</c:v>
                </c:pt>
                <c:pt idx="454">
                  <c:v>-137116346314.44846</c:v>
                </c:pt>
                <c:pt idx="455">
                  <c:v>-136482125466.47691</c:v>
                </c:pt>
                <c:pt idx="456">
                  <c:v>-135840817432.86499</c:v>
                </c:pt>
                <c:pt idx="457">
                  <c:v>-135192465308.58081</c:v>
                </c:pt>
                <c:pt idx="458">
                  <c:v>-134537112410.25429</c:v>
                </c:pt>
                <c:pt idx="459">
                  <c:v>-133874802272.82973</c:v>
                </c:pt>
                <c:pt idx="460">
                  <c:v>-133205578646.24254</c:v>
                </c:pt>
                <c:pt idx="461">
                  <c:v>-132529485492.12047</c:v>
                </c:pt>
                <c:pt idx="462">
                  <c:v>-131846566980.50945</c:v>
                </c:pt>
                <c:pt idx="463">
                  <c:v>-131156867486.62434</c:v>
                </c:pt>
                <c:pt idx="464">
                  <c:v>-130460431587.6248</c:v>
                </c:pt>
                <c:pt idx="465">
                  <c:v>-129757304059.4162</c:v>
                </c:pt>
                <c:pt idx="466">
                  <c:v>-129047529873.47601</c:v>
                </c:pt>
                <c:pt idx="467">
                  <c:v>-128331154193.70566</c:v>
                </c:pt>
                <c:pt idx="468">
                  <c:v>-127608222373.30783</c:v>
                </c:pt>
                <c:pt idx="469">
                  <c:v>-126878779951.68956</c:v>
                </c:pt>
                <c:pt idx="470">
                  <c:v>-126142872651.39088</c:v>
                </c:pt>
                <c:pt idx="471">
                  <c:v>-125400546375.03928</c:v>
                </c:pt>
                <c:pt idx="472">
                  <c:v>-124651847202.32985</c:v>
                </c:pt>
                <c:pt idx="473">
                  <c:v>-123896821387.03123</c:v>
                </c:pt>
                <c:pt idx="474">
                  <c:v>-123135515354.01727</c:v>
                </c:pt>
                <c:pt idx="475">
                  <c:v>-122367975696.32433</c:v>
                </c:pt>
                <c:pt idx="476">
                  <c:v>-121594249172.23427</c:v>
                </c:pt>
                <c:pt idx="477">
                  <c:v>-120814382702.38307</c:v>
                </c:pt>
                <c:pt idx="478">
                  <c:v>-120028423366.89491</c:v>
                </c:pt>
                <c:pt idx="479">
                  <c:v>-119236418402.54161</c:v>
                </c:pt>
                <c:pt idx="480">
                  <c:v>-118438415199.92752</c:v>
                </c:pt>
                <c:pt idx="481">
                  <c:v>-117634461300.69951</c:v>
                </c:pt>
                <c:pt idx="482">
                  <c:v>-116824604394.78209</c:v>
                </c:pt>
                <c:pt idx="483">
                  <c:v>-116008892317.63747</c:v>
                </c:pt>
                <c:pt idx="484">
                  <c:v>-115187373047.55043</c:v>
                </c:pt>
                <c:pt idx="485">
                  <c:v>-114360094702.93788</c:v>
                </c:pt>
                <c:pt idx="486">
                  <c:v>-113527105539.68286</c:v>
                </c:pt>
                <c:pt idx="487">
                  <c:v>-112688453948.49295</c:v>
                </c:pt>
                <c:pt idx="488">
                  <c:v>-111844188452.28284</c:v>
                </c:pt>
                <c:pt idx="489">
                  <c:v>-110994357703.58089</c:v>
                </c:pt>
                <c:pt idx="490">
                  <c:v>-110139010481.95953</c:v>
                </c:pt>
                <c:pt idx="491">
                  <c:v>-109278195691.48935</c:v>
                </c:pt>
                <c:pt idx="492">
                  <c:v>-108411962358.21649</c:v>
                </c:pt>
                <c:pt idx="493">
                  <c:v>-107540359627.66353</c:v>
                </c:pt>
                <c:pt idx="494">
                  <c:v>-106663436762.35329</c:v>
                </c:pt>
                <c:pt idx="495">
                  <c:v>-105781243139.35559</c:v>
                </c:pt>
                <c:pt idx="496">
                  <c:v>-104893828247.8567</c:v>
                </c:pt>
                <c:pt idx="497">
                  <c:v>-104001241686.75127</c:v>
                </c:pt>
                <c:pt idx="498">
                  <c:v>-103103533162.25655</c:v>
                </c:pt>
                <c:pt idx="499">
                  <c:v>-102200752485.54878</c:v>
                </c:pt>
                <c:pt idx="500">
                  <c:v>-101292949570.42143</c:v>
                </c:pt>
                <c:pt idx="501">
                  <c:v>-100380174430.96513</c:v>
                </c:pt>
                <c:pt idx="502">
                  <c:v>-99462477179.269165</c:v>
                </c:pt>
                <c:pt idx="503">
                  <c:v>-98539908023.144241</c:v>
                </c:pt>
                <c:pt idx="504">
                  <c:v>-97612517263.866394</c:v>
                </c:pt>
                <c:pt idx="505">
                  <c:v>-96680355293.941742</c:v>
                </c:pt>
                <c:pt idx="506">
                  <c:v>-95743472594.892059</c:v>
                </c:pt>
                <c:pt idx="507">
                  <c:v>-94801919735.06076</c:v>
                </c:pt>
                <c:pt idx="508">
                  <c:v>-93855747367.439285</c:v>
                </c:pt>
                <c:pt idx="509">
                  <c:v>-92905006227.513565</c:v>
                </c:pt>
                <c:pt idx="510">
                  <c:v>-91949747131.130447</c:v>
                </c:pt>
                <c:pt idx="511">
                  <c:v>-90990020972.383835</c:v>
                </c:pt>
                <c:pt idx="512">
                  <c:v>-90025878721.520401</c:v>
                </c:pt>
                <c:pt idx="513">
                  <c:v>-89057371422.864609</c:v>
                </c:pt>
                <c:pt idx="514">
                  <c:v>-88084550192.762955</c:v>
                </c:pt>
                <c:pt idx="515">
                  <c:v>-87107466217.547119</c:v>
                </c:pt>
                <c:pt idx="516">
                  <c:v>-86126170751.515915</c:v>
                </c:pt>
                <c:pt idx="517">
                  <c:v>-85140715114.935898</c:v>
                </c:pt>
                <c:pt idx="518">
                  <c:v>-84151150692.060287</c:v>
                </c:pt>
                <c:pt idx="519">
                  <c:v>-83157528929.166122</c:v>
                </c:pt>
                <c:pt idx="520">
                  <c:v>-82159901332.609543</c:v>
                </c:pt>
                <c:pt idx="521">
                  <c:v>-81158319466.898788</c:v>
                </c:pt>
                <c:pt idx="522">
                  <c:v>-80152834952.784958</c:v>
                </c:pt>
                <c:pt idx="523">
                  <c:v>-79143499465.370209</c:v>
                </c:pt>
                <c:pt idx="524">
                  <c:v>-78130364732.233261</c:v>
                </c:pt>
                <c:pt idx="525">
                  <c:v>-77113482531.572037</c:v>
                </c:pt>
                <c:pt idx="526">
                  <c:v>-76092904690.36322</c:v>
                </c:pt>
                <c:pt idx="527">
                  <c:v>-75068683082.538574</c:v>
                </c:pt>
                <c:pt idx="528">
                  <c:v>-74040869627.177856</c:v>
                </c:pt>
                <c:pt idx="529">
                  <c:v>-73009516286.718109</c:v>
                </c:pt>
                <c:pt idx="530">
                  <c:v>-71974675065.179169</c:v>
                </c:pt>
                <c:pt idx="531">
                  <c:v>-70936398006.405243</c:v>
                </c:pt>
                <c:pt idx="532">
                  <c:v>-69894737192.322372</c:v>
                </c:pt>
                <c:pt idx="533">
                  <c:v>-68849744741.211502</c:v>
                </c:pt>
                <c:pt idx="534">
                  <c:v>-67801472805.997185</c:v>
                </c:pt>
                <c:pt idx="535">
                  <c:v>-66749973572.551521</c:v>
                </c:pt>
                <c:pt idx="536">
                  <c:v>-65695299258.013321</c:v>
                </c:pt>
                <c:pt idx="537">
                  <c:v>-64637502109.122253</c:v>
                </c:pt>
                <c:pt idx="538">
                  <c:v>-63576634400.567795</c:v>
                </c:pt>
                <c:pt idx="539">
                  <c:v>-62512748433.352829</c:v>
                </c:pt>
                <c:pt idx="540">
                  <c:v>-61445896533.171753</c:v>
                </c:pt>
                <c:pt idx="541">
                  <c:v>-60376131048.802818</c:v>
                </c:pt>
                <c:pt idx="542">
                  <c:v>-59303504350.514656</c:v>
                </c:pt>
                <c:pt idx="543">
                  <c:v>-58228068828.48674</c:v>
                </c:pt>
                <c:pt idx="544">
                  <c:v>-57149876891.243622</c:v>
                </c:pt>
                <c:pt idx="545">
                  <c:v>-56068980964.102783</c:v>
                </c:pt>
                <c:pt idx="546">
                  <c:v>-54985433487.635956</c:v>
                </c:pt>
                <c:pt idx="547">
                  <c:v>-53899286916.143692</c:v>
                </c:pt>
                <c:pt idx="548">
                  <c:v>-52810593716.143028</c:v>
                </c:pt>
                <c:pt idx="549">
                  <c:v>-51719406364.868103</c:v>
                </c:pt>
                <c:pt idx="550">
                  <c:v>-50625777348.783546</c:v>
                </c:pt>
                <c:pt idx="551">
                  <c:v>-49529759162.11042</c:v>
                </c:pt>
                <c:pt idx="552">
                  <c:v>-48431404305.364639</c:v>
                </c:pt>
                <c:pt idx="553">
                  <c:v>-47330765283.9076</c:v>
                </c:pt>
                <c:pt idx="554">
                  <c:v>-46227894606.508942</c:v>
                </c:pt>
                <c:pt idx="555">
                  <c:v>-45122844783.921188</c:v>
                </c:pt>
                <c:pt idx="556">
                  <c:v>-44015668327.466179</c:v>
                </c:pt>
                <c:pt idx="557">
                  <c:v>-42906417747.63308</c:v>
                </c:pt>
                <c:pt idx="558">
                  <c:v>-41795145552.687775</c:v>
                </c:pt>
                <c:pt idx="559">
                  <c:v>-40681904247.293571</c:v>
                </c:pt>
                <c:pt idx="560">
                  <c:v>-39566746331.142952</c:v>
                </c:pt>
                <c:pt idx="561">
                  <c:v>-38449724297.600243</c:v>
                </c:pt>
                <c:pt idx="562">
                  <c:v>-37330890632.355072</c:v>
                </c:pt>
                <c:pt idx="563">
                  <c:v>-36210297812.08638</c:v>
                </c:pt>
                <c:pt idx="564">
                  <c:v>-35087998303.136871</c:v>
                </c:pt>
                <c:pt idx="565">
                  <c:v>-33964044560.197731</c:v>
                </c:pt>
                <c:pt idx="566">
                  <c:v>-32838489025.003422</c:v>
                </c:pt>
                <c:pt idx="567">
                  <c:v>-31711384125.036419</c:v>
                </c:pt>
                <c:pt idx="568">
                  <c:v>-30582782272.241718</c:v>
                </c:pt>
                <c:pt idx="569">
                  <c:v>-29452735861.750935</c:v>
                </c:pt>
                <c:pt idx="570">
                  <c:v>-28321297270.615845</c:v>
                </c:pt>
                <c:pt idx="571">
                  <c:v>-27188518856.55122</c:v>
                </c:pt>
                <c:pt idx="572">
                  <c:v>-26054452956.686749</c:v>
                </c:pt>
                <c:pt idx="573">
                  <c:v>-24919151886.327942</c:v>
                </c:pt>
                <c:pt idx="574">
                  <c:v>-23782667937.725807</c:v>
                </c:pt>
                <c:pt idx="575">
                  <c:v>-22645053378.85516</c:v>
                </c:pt>
                <c:pt idx="576">
                  <c:v>-21506360452.201412</c:v>
                </c:pt>
                <c:pt idx="577">
                  <c:v>-20366641373.555653</c:v>
                </c:pt>
                <c:pt idx="578">
                  <c:v>-19225948330.817894</c:v>
                </c:pt>
                <c:pt idx="579">
                  <c:v>-18084333482.8083</c:v>
                </c:pt>
                <c:pt idx="580">
                  <c:v>-16941848958.086239</c:v>
                </c:pt>
                <c:pt idx="581">
                  <c:v>-15798546853.777016</c:v>
                </c:pt>
                <c:pt idx="582">
                  <c:v>-14654479234.406113</c:v>
                </c:pt>
                <c:pt idx="583">
                  <c:v>-13509698130.740786</c:v>
                </c:pt>
                <c:pt idx="584">
                  <c:v>-12364255538.638855</c:v>
                </c:pt>
                <c:pt idx="585">
                  <c:v>-11218203417.904545</c:v>
                </c:pt>
                <c:pt idx="586">
                  <c:v>-10071593691.151192</c:v>
                </c:pt>
                <c:pt idx="587">
                  <c:v>-8924478242.6706963</c:v>
                </c:pt>
                <c:pt idx="588">
                  <c:v>-7776908917.3095322</c:v>
                </c:pt>
                <c:pt idx="589">
                  <c:v>-6628937519.3511848</c:v>
                </c:pt>
                <c:pt idx="590">
                  <c:v>-5480615811.4048414</c:v>
                </c:pt>
                <c:pt idx="591">
                  <c:v>-4331995513.3001947</c:v>
                </c:pt>
                <c:pt idx="592">
                  <c:v>-3183128300.9881983</c:v>
                </c:pt>
                <c:pt idx="593">
                  <c:v>-2034065805.4476249</c:v>
                </c:pt>
                <c:pt idx="594">
                  <c:v>-884859611.59727001</c:v>
                </c:pt>
                <c:pt idx="595">
                  <c:v>264438742.78634644</c:v>
                </c:pt>
                <c:pt idx="596">
                  <c:v>1413777768.1459343</c:v>
                </c:pt>
                <c:pt idx="597">
                  <c:v>2563106024.2151942</c:v>
                </c:pt>
                <c:pt idx="598">
                  <c:v>3712372121.085536</c:v>
                </c:pt>
                <c:pt idx="599">
                  <c:v>4861524720.2679033</c:v>
                </c:pt>
                <c:pt idx="600">
                  <c:v>6010512535.7498569</c:v>
                </c:pt>
                <c:pt idx="601">
                  <c:v>7159284335.0480595</c:v>
                </c:pt>
                <c:pt idx="602">
                  <c:v>8307788940.25632</c:v>
                </c:pt>
                <c:pt idx="603">
                  <c:v>9455975229.0893345</c:v>
                </c:pt>
                <c:pt idx="604">
                  <c:v>10603792135.922276</c:v>
                </c:pt>
                <c:pt idx="605">
                  <c:v>11751188652.826385</c:v>
                </c:pt>
                <c:pt idx="606">
                  <c:v>12898113830.600697</c:v>
                </c:pt>
                <c:pt idx="607">
                  <c:v>14044516779.800053</c:v>
                </c:pt>
                <c:pt idx="608">
                  <c:v>15190346671.759552</c:v>
                </c:pt>
                <c:pt idx="609">
                  <c:v>16335552739.615568</c:v>
                </c:pt>
                <c:pt idx="610">
                  <c:v>17480084279.323498</c:v>
                </c:pt>
                <c:pt idx="611">
                  <c:v>18623890650.672359</c:v>
                </c:pt>
                <c:pt idx="612">
                  <c:v>19766921278.296406</c:v>
                </c:pt>
                <c:pt idx="613">
                  <c:v>20909125652.68388</c:v>
                </c:pt>
                <c:pt idx="614">
                  <c:v>22050453331.18306</c:v>
                </c:pt>
                <c:pt idx="615">
                  <c:v>23190853939.00573</c:v>
                </c:pt>
                <c:pt idx="616">
                  <c:v>24330277170.228218</c:v>
                </c:pt>
                <c:pt idx="617">
                  <c:v>25468672788.79015</c:v>
                </c:pt>
                <c:pt idx="618">
                  <c:v>26605990629.491043</c:v>
                </c:pt>
                <c:pt idx="619">
                  <c:v>27742180598.984886</c:v>
                </c:pt>
                <c:pt idx="620">
                  <c:v>28877192676.772839</c:v>
                </c:pt>
                <c:pt idx="621">
                  <c:v>30010976916.194183</c:v>
                </c:pt>
                <c:pt idx="622">
                  <c:v>31143483445.415695</c:v>
                </c:pt>
                <c:pt idx="623">
                  <c:v>32274662468.419506</c:v>
                </c:pt>
                <c:pt idx="624">
                  <c:v>33404464265.989666</c:v>
                </c:pt>
                <c:pt idx="625">
                  <c:v>34532839196.697487</c:v>
                </c:pt>
                <c:pt idx="626">
                  <c:v>35659737697.885811</c:v>
                </c:pt>
                <c:pt idx="627">
                  <c:v>36785110286.652359</c:v>
                </c:pt>
                <c:pt idx="628">
                  <c:v>37908907560.832275</c:v>
                </c:pt>
                <c:pt idx="629">
                  <c:v>39031080199.979973</c:v>
                </c:pt>
                <c:pt idx="630">
                  <c:v>40151578966.350494</c:v>
                </c:pt>
                <c:pt idx="631">
                  <c:v>41270354705.880379</c:v>
                </c:pt>
                <c:pt idx="632">
                  <c:v>42387358349.168327</c:v>
                </c:pt>
                <c:pt idx="633">
                  <c:v>43502540912.455666</c:v>
                </c:pt>
                <c:pt idx="634">
                  <c:v>44615853498.606789</c:v>
                </c:pt>
                <c:pt idx="635">
                  <c:v>45727247298.089714</c:v>
                </c:pt>
                <c:pt idx="636">
                  <c:v>46836673589.956871</c:v>
                </c:pt>
                <c:pt idx="637">
                  <c:v>47944083742.826218</c:v>
                </c:pt>
                <c:pt idx="638">
                  <c:v>49049429215.862839</c:v>
                </c:pt>
                <c:pt idx="639">
                  <c:v>50152661559.761185</c:v>
                </c:pt>
                <c:pt idx="640">
                  <c:v>51253732417.727974</c:v>
                </c:pt>
                <c:pt idx="641">
                  <c:v>52352593526.465996</c:v>
                </c:pt>
                <c:pt idx="642">
                  <c:v>53449196717.158867</c:v>
                </c:pt>
                <c:pt idx="643">
                  <c:v>54543493916.456848</c:v>
                </c:pt>
                <c:pt idx="644">
                  <c:v>55635437147.463921</c:v>
                </c:pt>
                <c:pt idx="645">
                  <c:v>56724978530.726166</c:v>
                </c:pt>
                <c:pt idx="646">
                  <c:v>57812070285.221603</c:v>
                </c:pt>
                <c:pt idx="647">
                  <c:v>58896664729.351593</c:v>
                </c:pt>
                <c:pt idx="648">
                  <c:v>59978714281.933914</c:v>
                </c:pt>
                <c:pt idx="649">
                  <c:v>61058171463.19767</c:v>
                </c:pt>
                <c:pt idx="650">
                  <c:v>62134988895.78009</c:v>
                </c:pt>
                <c:pt idx="651">
                  <c:v>63209119305.725372</c:v>
                </c:pt>
                <c:pt idx="652">
                  <c:v>64280515523.485672</c:v>
                </c:pt>
                <c:pt idx="653">
                  <c:v>65349130484.924347</c:v>
                </c:pt>
                <c:pt idx="654">
                  <c:v>66414917232.321579</c:v>
                </c:pt>
                <c:pt idx="655">
                  <c:v>67477828915.382477</c:v>
                </c:pt>
                <c:pt idx="656">
                  <c:v>68537818792.247787</c:v>
                </c:pt>
                <c:pt idx="657">
                  <c:v>69594840230.507278</c:v>
                </c:pt>
                <c:pt idx="658">
                  <c:v>70648846708.216003</c:v>
                </c:pt>
                <c:pt idx="659">
                  <c:v>71699791814.913376</c:v>
                </c:pt>
                <c:pt idx="660">
                  <c:v>72747629252.645416</c:v>
                </c:pt>
                <c:pt idx="661">
                  <c:v>73792312836.990005</c:v>
                </c:pt>
                <c:pt idx="662">
                  <c:v>74833796498.085464</c:v>
                </c:pt>
                <c:pt idx="663">
                  <c:v>75872034281.662476</c:v>
                </c:pt>
                <c:pt idx="664">
                  <c:v>76906980350.079376</c:v>
                </c:pt>
                <c:pt idx="665">
                  <c:v>77938588983.36113</c:v>
                </c:pt>
                <c:pt idx="666">
                  <c:v>78966814580.241852</c:v>
                </c:pt>
                <c:pt idx="667">
                  <c:v>79991611659.211151</c:v>
                </c:pt>
                <c:pt idx="668">
                  <c:v>81012934859.564301</c:v>
                </c:pt>
                <c:pt idx="669">
                  <c:v>82030738942.456375</c:v>
                </c:pt>
                <c:pt idx="670">
                  <c:v>83044978791.960464</c:v>
                </c:pt>
                <c:pt idx="671">
                  <c:v>84055609416.13002</c:v>
                </c:pt>
                <c:pt idx="672">
                  <c:v>85062585948.065445</c:v>
                </c:pt>
                <c:pt idx="673">
                  <c:v>86065863646.985046</c:v>
                </c:pt>
                <c:pt idx="674">
                  <c:v>87065397899.300446</c:v>
                </c:pt>
                <c:pt idx="675">
                  <c:v>88061144219.696487</c:v>
                </c:pt>
                <c:pt idx="676">
                  <c:v>89053058252.215775</c:v>
                </c:pt>
                <c:pt idx="677">
                  <c:v>90041095771.347992</c:v>
                </c:pt>
                <c:pt idx="678">
                  <c:v>91025212683.123917</c:v>
                </c:pt>
                <c:pt idx="679">
                  <c:v>92005365026.214478</c:v>
                </c:pt>
                <c:pt idx="680">
                  <c:v>92981508973.034683</c:v>
                </c:pt>
                <c:pt idx="681">
                  <c:v>93953600830.852661</c:v>
                </c:pt>
                <c:pt idx="682">
                  <c:v>94921597042.903885</c:v>
                </c:pt>
                <c:pt idx="683">
                  <c:v>95885454189.510635</c:v>
                </c:pt>
                <c:pt idx="684">
                  <c:v>96845128989.206787</c:v>
                </c:pt>
                <c:pt idx="685">
                  <c:v>97800578299.868011</c:v>
                </c:pt>
                <c:pt idx="686">
                  <c:v>98751759119.847473</c:v>
                </c:pt>
                <c:pt idx="687">
                  <c:v>99698628589.117126</c:v>
                </c:pt>
                <c:pt idx="688">
                  <c:v>100641143990.41464</c:v>
                </c:pt>
                <c:pt idx="689">
                  <c:v>101579262750.3961</c:v>
                </c:pt>
                <c:pt idx="690">
                  <c:v>102512942440.79448</c:v>
                </c:pt>
                <c:pt idx="691">
                  <c:v>103442140779.58403</c:v>
                </c:pt>
                <c:pt idx="692">
                  <c:v>104366815632.15065</c:v>
                </c:pt>
                <c:pt idx="693">
                  <c:v>105286925012.46825</c:v>
                </c:pt>
                <c:pt idx="694">
                  <c:v>106202427084.28128</c:v>
                </c:pt>
                <c:pt idx="695">
                  <c:v>107113280162.29343</c:v>
                </c:pt>
                <c:pt idx="696">
                  <c:v>108019442713.36253</c:v>
                </c:pt>
                <c:pt idx="697">
                  <c:v>108920873357.70189</c:v>
                </c:pt>
                <c:pt idx="698">
                  <c:v>109817530870.08789</c:v>
                </c:pt>
                <c:pt idx="699">
                  <c:v>110709374181.07419</c:v>
                </c:pt>
                <c:pt idx="700">
                  <c:v>111596362378.21228</c:v>
                </c:pt>
                <c:pt idx="701">
                  <c:v>112478454707.27879</c:v>
                </c:pt>
                <c:pt idx="702">
                  <c:v>113355610573.50935</c:v>
                </c:pt>
                <c:pt idx="703">
                  <c:v>114227789542.83917</c:v>
                </c:pt>
                <c:pt idx="704">
                  <c:v>115094951343.15042</c:v>
                </c:pt>
                <c:pt idx="705">
                  <c:v>115957055865.52644</c:v>
                </c:pt>
                <c:pt idx="706">
                  <c:v>116814063165.51282</c:v>
                </c:pt>
                <c:pt idx="707">
                  <c:v>117665933464.38538</c:v>
                </c:pt>
                <c:pt idx="708">
                  <c:v>118512627150.42526</c:v>
                </c:pt>
                <c:pt idx="709">
                  <c:v>119354104780.20096</c:v>
                </c:pt>
                <c:pt idx="710">
                  <c:v>120190327079.85748</c:v>
                </c:pt>
                <c:pt idx="711">
                  <c:v>121021254946.41269</c:v>
                </c:pt>
                <c:pt idx="712">
                  <c:v>121846849449.06081</c:v>
                </c:pt>
                <c:pt idx="713">
                  <c:v>122667071830.48315</c:v>
                </c:pt>
                <c:pt idx="714">
                  <c:v>123481883508.16623</c:v>
                </c:pt>
                <c:pt idx="715">
                  <c:v>124291246075.72708</c:v>
                </c:pt>
                <c:pt idx="716">
                  <c:v>125095121304.24605</c:v>
                </c:pt>
                <c:pt idx="717">
                  <c:v>125893471143.60692</c:v>
                </c:pt>
                <c:pt idx="718">
                  <c:v>126686257723.84457</c:v>
                </c:pt>
                <c:pt idx="719">
                  <c:v>127473443356.50005</c:v>
                </c:pt>
                <c:pt idx="720">
                  <c:v>128254990535.9832</c:v>
                </c:pt>
                <c:pt idx="721">
                  <c:v>129030861940.9429</c:v>
                </c:pt>
                <c:pt idx="722">
                  <c:v>129801020435.64476</c:v>
                </c:pt>
                <c:pt idx="723">
                  <c:v>130565429071.35654</c:v>
                </c:pt>
                <c:pt idx="724">
                  <c:v>131324051087.74121</c:v>
                </c:pt>
                <c:pt idx="725">
                  <c:v>132076849914.25764</c:v>
                </c:pt>
                <c:pt idx="726">
                  <c:v>132823789171.56902</c:v>
                </c:pt>
                <c:pt idx="727">
                  <c:v>133564832672.95891</c:v>
                </c:pt>
                <c:pt idx="728">
                  <c:v>134299944425.75522</c:v>
                </c:pt>
                <c:pt idx="729">
                  <c:v>135029088632.76172</c:v>
                </c:pt>
                <c:pt idx="730">
                  <c:v>135752229693.69749</c:v>
                </c:pt>
                <c:pt idx="731">
                  <c:v>136469332206.64412</c:v>
                </c:pt>
                <c:pt idx="732">
                  <c:v>137180360969.50061</c:v>
                </c:pt>
                <c:pt idx="733">
                  <c:v>137885280981.44623</c:v>
                </c:pt>
                <c:pt idx="734">
                  <c:v>138584057444.41113</c:v>
                </c:pt>
                <c:pt idx="735">
                  <c:v>139276655764.55478</c:v>
                </c:pt>
                <c:pt idx="736">
                  <c:v>139963041553.7522</c:v>
                </c:pt>
                <c:pt idx="737">
                  <c:v>140643180631.08813</c:v>
                </c:pt>
                <c:pt idx="738">
                  <c:v>141317039024.35892</c:v>
                </c:pt>
                <c:pt idx="739">
                  <c:v>141984582971.58231</c:v>
                </c:pt>
                <c:pt idx="740">
                  <c:v>142645778922.51508</c:v>
                </c:pt>
                <c:pt idx="741">
                  <c:v>143300593540.17838</c:v>
                </c:pt>
                <c:pt idx="742">
                  <c:v>143948993702.39105</c:v>
                </c:pt>
                <c:pt idx="743">
                  <c:v>144590946503.31061</c:v>
                </c:pt>
                <c:pt idx="744">
                  <c:v>145226419254.98206</c:v>
                </c:pt>
                <c:pt idx="745">
                  <c:v>145855379488.8945</c:v>
                </c:pt>
                <c:pt idx="746">
                  <c:v>146477794957.54547</c:v>
                </c:pt>
                <c:pt idx="747">
                  <c:v>147093633636.01303</c:v>
                </c:pt>
                <c:pt idx="748">
                  <c:v>147702863723.53552</c:v>
                </c:pt>
                <c:pt idx="749">
                  <c:v>148305453645.09909</c:v>
                </c:pt>
                <c:pt idx="750">
                  <c:v>148901372053.03278</c:v>
                </c:pt>
                <c:pt idx="751">
                  <c:v>149490587828.61124</c:v>
                </c:pt>
                <c:pt idx="752">
                  <c:v>150073070083.66516</c:v>
                </c:pt>
                <c:pt idx="753">
                  <c:v>150648788162.19913</c:v>
                </c:pt>
                <c:pt idx="754">
                  <c:v>151217711642.01703</c:v>
                </c:pt>
                <c:pt idx="755">
                  <c:v>151779810336.35498</c:v>
                </c:pt>
                <c:pt idx="756">
                  <c:v>152335054295.52164</c:v>
                </c:pt>
                <c:pt idx="757">
                  <c:v>152883413808.54587</c:v>
                </c:pt>
                <c:pt idx="758">
                  <c:v>153424859404.83194</c:v>
                </c:pt>
                <c:pt idx="759">
                  <c:v>153959361855.82172</c:v>
                </c:pt>
                <c:pt idx="760">
                  <c:v>154486892176.66431</c:v>
                </c:pt>
                <c:pt idx="761">
                  <c:v>155007421627.89279</c:v>
                </c:pt>
                <c:pt idx="762">
                  <c:v>155520921717.10806</c:v>
                </c:pt>
                <c:pt idx="763">
                  <c:v>156027364200.66974</c:v>
                </c:pt>
                <c:pt idx="764">
                  <c:v>156526721085.3941</c:v>
                </c:pt>
                <c:pt idx="765">
                  <c:v>157018964630.25885</c:v>
                </c:pt>
                <c:pt idx="766">
                  <c:v>157504067348.11472</c:v>
                </c:pt>
                <c:pt idx="767">
                  <c:v>157982002007.40393</c:v>
                </c:pt>
                <c:pt idx="768">
                  <c:v>158452741633.88528</c:v>
                </c:pt>
                <c:pt idx="769">
                  <c:v>158916259512.36584</c:v>
                </c:pt>
                <c:pt idx="770">
                  <c:v>159372529188.43921</c:v>
                </c:pt>
                <c:pt idx="771">
                  <c:v>159821524470.23007</c:v>
                </c:pt>
                <c:pt idx="772">
                  <c:v>160263219430.14529</c:v>
                </c:pt>
                <c:pt idx="773">
                  <c:v>160697588406.6311</c:v>
                </c:pt>
                <c:pt idx="774">
                  <c:v>161124606005.93655</c:v>
                </c:pt>
                <c:pt idx="775">
                  <c:v>161544247103.88287</c:v>
                </c:pt>
                <c:pt idx="776">
                  <c:v>161956486847.63892</c:v>
                </c:pt>
                <c:pt idx="777">
                  <c:v>162361300657.50238</c:v>
                </c:pt>
                <c:pt idx="778">
                  <c:v>162758664228.68671</c:v>
                </c:pt>
                <c:pt idx="779">
                  <c:v>163148553533.11371</c:v>
                </c:pt>
                <c:pt idx="780">
                  <c:v>163530944821.21155</c:v>
                </c:pt>
                <c:pt idx="781">
                  <c:v>163905814623.7182</c:v>
                </c:pt>
                <c:pt idx="782">
                  <c:v>164273139753.49014</c:v>
                </c:pt>
                <c:pt idx="783">
                  <c:v>164632897307.31613</c:v>
                </c:pt>
                <c:pt idx="784">
                  <c:v>164985064667.7359</c:v>
                </c:pt>
                <c:pt idx="785">
                  <c:v>165329619504.86395</c:v>
                </c:pt>
                <c:pt idx="786">
                  <c:v>165666539778.21771</c:v>
                </c:pt>
                <c:pt idx="787">
                  <c:v>165995803738.55057</c:v>
                </c:pt>
                <c:pt idx="788">
                  <c:v>166317389929.68912</c:v>
                </c:pt>
                <c:pt idx="789">
                  <c:v>166631277190.37482</c:v>
                </c:pt>
                <c:pt idx="790">
                  <c:v>166937444656.10971</c:v>
                </c:pt>
                <c:pt idx="791">
                  <c:v>167235871761.00601</c:v>
                </c:pt>
                <c:pt idx="792">
                  <c:v>167526538239.63971</c:v>
                </c:pt>
                <c:pt idx="793">
                  <c:v>167809424128.90756</c:v>
                </c:pt>
                <c:pt idx="794">
                  <c:v>168084509769.88776</c:v>
                </c:pt>
                <c:pt idx="795">
                  <c:v>168351775809.70364</c:v>
                </c:pt>
                <c:pt idx="796">
                  <c:v>168611203203.39087</c:v>
                </c:pt>
                <c:pt idx="797">
                  <c:v>168862773215.76712</c:v>
                </c:pt>
                <c:pt idx="798">
                  <c:v>169106467423.30487</c:v>
                </c:pt>
                <c:pt idx="799">
                  <c:v>169342267716.00656</c:v>
                </c:pt>
                <c:pt idx="800">
                  <c:v>169570156299.28214</c:v>
                </c:pt>
                <c:pt idx="801">
                  <c:v>169790115695.8288</c:v>
                </c:pt>
                <c:pt idx="802">
                  <c:v>170002128747.51273</c:v>
                </c:pt>
                <c:pt idx="803">
                  <c:v>170206178617.25247</c:v>
                </c:pt>
                <c:pt idx="804">
                  <c:v>170402248790.90402</c:v>
                </c:pt>
                <c:pt idx="805">
                  <c:v>170590323079.14713</c:v>
                </c:pt>
                <c:pt idx="806">
                  <c:v>170770385619.37271</c:v>
                </c:pt>
                <c:pt idx="807">
                  <c:v>170942420877.57135</c:v>
                </c:pt>
                <c:pt idx="808">
                  <c:v>171106413650.22214</c:v>
                </c:pt>
                <c:pt idx="809">
                  <c:v>171262349066.18228</c:v>
                </c:pt>
                <c:pt idx="810">
                  <c:v>171410212588.57672</c:v>
                </c:pt>
                <c:pt idx="811">
                  <c:v>171549990016.68777</c:v>
                </c:pt>
                <c:pt idx="812">
                  <c:v>171681667487.84451</c:v>
                </c:pt>
                <c:pt idx="813">
                  <c:v>171805231479.31158</c:v>
                </c:pt>
                <c:pt idx="814">
                  <c:v>171920668810.17734</c:v>
                </c:pt>
                <c:pt idx="815">
                  <c:v>172027966643.24075</c:v>
                </c:pt>
                <c:pt idx="816">
                  <c:v>172127112486.89728</c:v>
                </c:pt>
                <c:pt idx="817">
                  <c:v>172218094197.02301</c:v>
                </c:pt>
                <c:pt idx="818">
                  <c:v>172300899978.85696</c:v>
                </c:pt>
                <c:pt idx="819">
                  <c:v>172375518388.88147</c:v>
                </c:pt>
                <c:pt idx="820">
                  <c:v>172441938336.70001</c:v>
                </c:pt>
                <c:pt idx="821">
                  <c:v>172500149086.91241</c:v>
                </c:pt>
                <c:pt idx="822">
                  <c:v>172550140260.98724</c:v>
                </c:pt>
                <c:pt idx="823">
                  <c:v>172591901839.1308</c:v>
                </c:pt>
                <c:pt idx="824">
                  <c:v>172625424162.15262</c:v>
                </c:pt>
                <c:pt idx="825">
                  <c:v>172650697933.32727</c:v>
                </c:pt>
                <c:pt idx="826">
                  <c:v>172667714220.25189</c:v>
                </c:pt>
                <c:pt idx="827">
                  <c:v>172676464456.69931</c:v>
                </c:pt>
                <c:pt idx="828">
                  <c:v>172676940444.46646</c:v>
                </c:pt>
                <c:pt idx="829">
                  <c:v>172669134355.21768</c:v>
                </c:pt>
                <c:pt idx="830">
                  <c:v>172653038732.32266</c:v>
                </c:pt>
                <c:pt idx="831">
                  <c:v>172628646492.68869</c:v>
                </c:pt>
                <c:pt idx="832">
                  <c:v>172595950928.58682</c:v>
                </c:pt>
                <c:pt idx="833">
                  <c:v>172554945709.47165</c:v>
                </c:pt>
                <c:pt idx="834">
                  <c:v>172505624883.79443</c:v>
                </c:pt>
                <c:pt idx="835">
                  <c:v>172447982880.80911</c:v>
                </c:pt>
                <c:pt idx="836">
                  <c:v>172382014512.37097</c:v>
                </c:pt>
                <c:pt idx="837">
                  <c:v>172307714974.72751</c:v>
                </c:pt>
                <c:pt idx="838">
                  <c:v>172225079850.30115</c:v>
                </c:pt>
                <c:pt idx="839">
                  <c:v>172134105109.46362</c:v>
                </c:pt>
                <c:pt idx="840">
                  <c:v>172034787112.30142</c:v>
                </c:pt>
                <c:pt idx="841">
                  <c:v>171927122610.37204</c:v>
                </c:pt>
                <c:pt idx="842">
                  <c:v>171811108748.45071</c:v>
                </c:pt>
                <c:pt idx="843">
                  <c:v>171686743066.26718</c:v>
                </c:pt>
                <c:pt idx="844">
                  <c:v>171554023500.23206</c:v>
                </c:pt>
                <c:pt idx="845">
                  <c:v>171412948385.15265</c:v>
                </c:pt>
                <c:pt idx="846">
                  <c:v>171263516455.9375</c:v>
                </c:pt>
                <c:pt idx="847">
                  <c:v>171105726849.28958</c:v>
                </c:pt>
                <c:pt idx="848">
                  <c:v>170939579105.38751</c:v>
                </c:pt>
                <c:pt idx="849">
                  <c:v>170765073169.55453</c:v>
                </c:pt>
                <c:pt idx="850">
                  <c:v>170582209393.91483</c:v>
                </c:pt>
                <c:pt idx="851">
                  <c:v>170390988539.03662</c:v>
                </c:pt>
                <c:pt idx="852">
                  <c:v>170191411775.56195</c:v>
                </c:pt>
                <c:pt idx="853">
                  <c:v>169983480685.82236</c:v>
                </c:pt>
                <c:pt idx="854">
                  <c:v>169767197265.44037</c:v>
                </c:pt>
                <c:pt idx="855">
                  <c:v>169542563924.91614</c:v>
                </c:pt>
                <c:pt idx="856">
                  <c:v>169309583491.19885</c:v>
                </c:pt>
                <c:pt idx="857">
                  <c:v>169068259209.24268</c:v>
                </c:pt>
                <c:pt idx="858">
                  <c:v>168818594743.54654</c:v>
                </c:pt>
                <c:pt idx="859">
                  <c:v>168560594179.67746</c:v>
                </c:pt>
                <c:pt idx="860">
                  <c:v>168294262025.77698</c:v>
                </c:pt>
                <c:pt idx="861">
                  <c:v>168019603214.05011</c:v>
                </c:pt>
                <c:pt idx="862">
                  <c:v>167736623102.23669</c:v>
                </c:pt>
                <c:pt idx="863">
                  <c:v>167445327475.0643</c:v>
                </c:pt>
                <c:pt idx="864">
                  <c:v>167145722545.68253</c:v>
                </c:pt>
                <c:pt idx="865">
                  <c:v>166837814957.07809</c:v>
                </c:pt>
                <c:pt idx="866">
                  <c:v>166521611783.47034</c:v>
                </c:pt>
                <c:pt idx="867">
                  <c:v>166197120531.68658</c:v>
                </c:pt>
                <c:pt idx="868">
                  <c:v>165864349142.51703</c:v>
                </c:pt>
                <c:pt idx="869">
                  <c:v>165523305992.04858</c:v>
                </c:pt>
                <c:pt idx="870">
                  <c:v>165173999892.97726</c:v>
                </c:pt>
                <c:pt idx="871">
                  <c:v>164816440095.89862</c:v>
                </c:pt>
                <c:pt idx="872">
                  <c:v>164450636290.57571</c:v>
                </c:pt>
                <c:pt idx="873">
                  <c:v>164076598607.18423</c:v>
                </c:pt>
                <c:pt idx="874">
                  <c:v>163694337617.53433</c:v>
                </c:pt>
                <c:pt idx="875">
                  <c:v>163303864336.2684</c:v>
                </c:pt>
                <c:pt idx="876">
                  <c:v>162905190222.03473</c:v>
                </c:pt>
                <c:pt idx="877">
                  <c:v>162498327178.6362</c:v>
                </c:pt>
                <c:pt idx="878">
                  <c:v>162083287556.15378</c:v>
                </c:pt>
                <c:pt idx="879">
                  <c:v>161660084152.04419</c:v>
                </c:pt>
                <c:pt idx="880">
                  <c:v>161228730212.2113</c:v>
                </c:pt>
                <c:pt idx="881">
                  <c:v>160789239432.05084</c:v>
                </c:pt>
                <c:pt idx="882">
                  <c:v>160341625957.46774</c:v>
                </c:pt>
                <c:pt idx="883">
                  <c:v>159885904385.86578</c:v>
                </c:pt>
                <c:pt idx="884">
                  <c:v>159422089767.10907</c:v>
                </c:pt>
                <c:pt idx="885">
                  <c:v>158950197604.45477</c:v>
                </c:pt>
                <c:pt idx="886">
                  <c:v>158470243855.45651</c:v>
                </c:pt>
                <c:pt idx="887">
                  <c:v>157982244932.83826</c:v>
                </c:pt>
                <c:pt idx="888">
                  <c:v>157486217705.33786</c:v>
                </c:pt>
                <c:pt idx="889">
                  <c:v>156982179498.5199</c:v>
                </c:pt>
                <c:pt idx="890">
                  <c:v>156470148095.55743</c:v>
                </c:pt>
                <c:pt idx="891">
                  <c:v>155950141737.98193</c:v>
                </c:pt>
                <c:pt idx="892">
                  <c:v>155422179126.40109</c:v>
                </c:pt>
                <c:pt idx="893">
                  <c:v>154886279421.18402</c:v>
                </c:pt>
                <c:pt idx="894">
                  <c:v>154342462243.11316</c:v>
                </c:pt>
                <c:pt idx="895">
                  <c:v>153790747674.00256</c:v>
                </c:pt>
                <c:pt idx="896">
                  <c:v>153231156257.28204</c:v>
                </c:pt>
                <c:pt idx="897">
                  <c:v>152663708998.54666</c:v>
                </c:pt>
                <c:pt idx="898">
                  <c:v>152088427366.07104</c:v>
                </c:pt>
                <c:pt idx="899">
                  <c:v>151505333291.28812</c:v>
                </c:pt>
                <c:pt idx="900">
                  <c:v>150914449169.23172</c:v>
                </c:pt>
                <c:pt idx="901">
                  <c:v>150315797858.9425</c:v>
                </c:pt>
                <c:pt idx="902">
                  <c:v>149709402683.83691</c:v>
                </c:pt>
                <c:pt idx="903">
                  <c:v>149095287432.03845</c:v>
                </c:pt>
                <c:pt idx="904">
                  <c:v>148473476356.67099</c:v>
                </c:pt>
                <c:pt idx="905">
                  <c:v>147843994176.11346</c:v>
                </c:pt>
                <c:pt idx="906">
                  <c:v>147206866074.21564</c:v>
                </c:pt>
                <c:pt idx="907">
                  <c:v>146562117700.47427</c:v>
                </c:pt>
                <c:pt idx="908">
                  <c:v>145909775170.16953</c:v>
                </c:pt>
                <c:pt idx="909">
                  <c:v>145249865064.46069</c:v>
                </c:pt>
                <c:pt idx="910">
                  <c:v>144582414430.44135</c:v>
                </c:pt>
                <c:pt idx="911">
                  <c:v>143907450781.15283</c:v>
                </c:pt>
                <c:pt idx="912">
                  <c:v>143225002095.55615</c:v>
                </c:pt>
                <c:pt idx="913">
                  <c:v>142535096818.46155</c:v>
                </c:pt>
                <c:pt idx="914">
                  <c:v>141837763860.41541</c:v>
                </c:pt>
                <c:pt idx="915">
                  <c:v>141133032597.54391</c:v>
                </c:pt>
                <c:pt idx="916">
                  <c:v>140420932871.35324</c:v>
                </c:pt>
                <c:pt idx="917">
                  <c:v>139701494988.48553</c:v>
                </c:pt>
                <c:pt idx="918">
                  <c:v>138974749720.43063</c:v>
                </c:pt>
                <c:pt idx="919">
                  <c:v>138240728303.19281</c:v>
                </c:pt>
                <c:pt idx="920">
                  <c:v>137499462436.91211</c:v>
                </c:pt>
                <c:pt idx="921">
                  <c:v>136750984285.44014</c:v>
                </c:pt>
                <c:pt idx="922">
                  <c:v>135995326475.86958</c:v>
                </c:pt>
                <c:pt idx="923">
                  <c:v>135232522098.01721</c:v>
                </c:pt>
                <c:pt idx="924">
                  <c:v>134462604703.85994</c:v>
                </c:pt>
                <c:pt idx="925">
                  <c:v>133685608306.92357</c:v>
                </c:pt>
                <c:pt idx="926">
                  <c:v>132901567381.62379</c:v>
                </c:pt>
                <c:pt idx="927">
                  <c:v>132110516862.55905</c:v>
                </c:pt>
                <c:pt idx="928">
                  <c:v>131312492143.755</c:v>
                </c:pt>
                <c:pt idx="929">
                  <c:v>130507529077.86008</c:v>
                </c:pt>
                <c:pt idx="930">
                  <c:v>129695663975.29181</c:v>
                </c:pt>
                <c:pt idx="931">
                  <c:v>128876933603.33368</c:v>
                </c:pt>
                <c:pt idx="932">
                  <c:v>128051375185.18204</c:v>
                </c:pt>
                <c:pt idx="933">
                  <c:v>127219026398.94273</c:v>
                </c:pt>
                <c:pt idx="934">
                  <c:v>126379925376.57724</c:v>
                </c:pt>
                <c:pt idx="935">
                  <c:v>125534110702.79788</c:v>
                </c:pt>
                <c:pt idx="936">
                  <c:v>124681621413.91183</c:v>
                </c:pt>
                <c:pt idx="937">
                  <c:v>123822496996.61365</c:v>
                </c:pt>
                <c:pt idx="938">
                  <c:v>122956777386.726</c:v>
                </c:pt>
                <c:pt idx="939">
                  <c:v>122084502967.88828</c:v>
                </c:pt>
                <c:pt idx="940">
                  <c:v>121205714570.19293</c:v>
                </c:pt>
                <c:pt idx="941">
                  <c:v>120320453468.7691</c:v>
                </c:pt>
                <c:pt idx="942">
                  <c:v>119428761382.31339</c:v>
                </c:pt>
                <c:pt idx="943">
                  <c:v>118530680471.56754</c:v>
                </c:pt>
                <c:pt idx="944">
                  <c:v>117626253337.74272</c:v>
                </c:pt>
                <c:pt idx="945">
                  <c:v>116715523020.89024</c:v>
                </c:pt>
                <c:pt idx="946">
                  <c:v>115798532998.21843</c:v>
                </c:pt>
                <c:pt idx="947">
                  <c:v>114875327182.35553</c:v>
                </c:pt>
                <c:pt idx="948">
                  <c:v>113945949919.55835</c:v>
                </c:pt>
                <c:pt idx="949">
                  <c:v>113010445987.86661</c:v>
                </c:pt>
                <c:pt idx="950">
                  <c:v>112068860595.20262</c:v>
                </c:pt>
                <c:pt idx="951">
                  <c:v>111121239377.41629</c:v>
                </c:pt>
                <c:pt idx="952">
                  <c:v>110167628396.27528</c:v>
                </c:pt>
                <c:pt idx="953">
                  <c:v>109208074137.40013</c:v>
                </c:pt>
                <c:pt idx="954">
                  <c:v>108242623508.14418</c:v>
                </c:pt>
                <c:pt idx="955">
                  <c:v>107271323835.41841</c:v>
                </c:pt>
                <c:pt idx="956">
                  <c:v>106294222863.46074</c:v>
                </c:pt>
                <c:pt idx="957">
                  <c:v>105311368751.55002</c:v>
                </c:pt>
                <c:pt idx="958">
                  <c:v>104322810071.66446</c:v>
                </c:pt>
                <c:pt idx="959">
                  <c:v>103328595806.08449</c:v>
                </c:pt>
                <c:pt idx="960">
                  <c:v>102328775344.93997</c:v>
                </c:pt>
                <c:pt idx="961">
                  <c:v>101323398483.70181</c:v>
                </c:pt>
                <c:pt idx="962">
                  <c:v>100312515420.61775</c:v>
                </c:pt>
                <c:pt idx="963">
                  <c:v>99296176754.092636</c:v>
                </c:pt>
                <c:pt idx="964">
                  <c:v>98274433480.012848</c:v>
                </c:pt>
                <c:pt idx="965">
                  <c:v>97247336989.015091</c:v>
                </c:pt>
                <c:pt idx="966">
                  <c:v>96214939063.69957</c:v>
                </c:pt>
                <c:pt idx="967">
                  <c:v>95177291875.787552</c:v>
                </c:pt>
                <c:pt idx="968">
                  <c:v>94134447983.223343</c:v>
                </c:pt>
                <c:pt idx="969">
                  <c:v>93086460327.220825</c:v>
                </c:pt>
                <c:pt idx="970">
                  <c:v>92033382229.254608</c:v>
                </c:pt>
                <c:pt idx="971">
                  <c:v>90975267387.995865</c:v>
                </c:pt>
                <c:pt idx="972">
                  <c:v>89912169876.193085</c:v>
                </c:pt>
                <c:pt idx="973">
                  <c:v>88844144137.497665</c:v>
                </c:pt>
                <c:pt idx="974">
                  <c:v>87771244983.234726</c:v>
                </c:pt>
                <c:pt idx="975">
                  <c:v>86693527589.11911</c:v>
                </c:pt>
                <c:pt idx="976">
                  <c:v>85611047491.916885</c:v>
                </c:pt>
                <c:pt idx="977">
                  <c:v>84523860586.05246</c:v>
                </c:pt>
                <c:pt idx="978">
                  <c:v>83432023120.161545</c:v>
                </c:pt>
                <c:pt idx="979">
                  <c:v>82335591693.590149</c:v>
                </c:pt>
                <c:pt idx="980">
                  <c:v>81234623252.839905</c:v>
                </c:pt>
                <c:pt idx="981">
                  <c:v>80129175087.95993</c:v>
                </c:pt>
                <c:pt idx="982">
                  <c:v>79019304828.885513</c:v>
                </c:pt>
                <c:pt idx="983">
                  <c:v>77905070441.723846</c:v>
                </c:pt>
                <c:pt idx="984">
                  <c:v>76786530224.987228</c:v>
                </c:pt>
                <c:pt idx="985">
                  <c:v>75663742805.773911</c:v>
                </c:pt>
                <c:pt idx="986">
                  <c:v>74536767135.896988</c:v>
                </c:pt>
                <c:pt idx="987">
                  <c:v>73405662487.961685</c:v>
                </c:pt>
                <c:pt idx="988">
                  <c:v>72270488451.391342</c:v>
                </c:pt>
                <c:pt idx="989">
                  <c:v>71131304928.402573</c:v>
                </c:pt>
                <c:pt idx="990">
                  <c:v>69988172129.92981</c:v>
                </c:pt>
                <c:pt idx="991">
                  <c:v>68841150571.499878</c:v>
                </c:pt>
                <c:pt idx="992">
                  <c:v>67690301069.056778</c:v>
                </c:pt>
                <c:pt idx="993">
                  <c:v>66535684734.73732</c:v>
                </c:pt>
                <c:pt idx="994">
                  <c:v>65377362972.5979</c:v>
                </c:pt>
                <c:pt idx="995">
                  <c:v>64215397474.292984</c:v>
                </c:pt>
                <c:pt idx="996">
                  <c:v>63049850214.70575</c:v>
                </c:pt>
                <c:pt idx="997">
                  <c:v>61880783447.531357</c:v>
                </c:pt>
                <c:pt idx="998">
                  <c:v>60708259700.813408</c:v>
                </c:pt>
                <c:pt idx="999">
                  <c:v>59532341772.434097</c:v>
                </c:pt>
                <c:pt idx="1000">
                  <c:v>58353092725.558594</c:v>
                </c:pt>
                <c:pt idx="1001">
                  <c:v>57170575884.034195</c:v>
                </c:pt>
                <c:pt idx="1002">
                  <c:v>55984854827.744881</c:v>
                </c:pt>
                <c:pt idx="1003">
                  <c:v>54795993387.921799</c:v>
                </c:pt>
                <c:pt idx="1004">
                  <c:v>53604055642.410286</c:v>
                </c:pt>
                <c:pt idx="1005">
                  <c:v>52409105910.894089</c:v>
                </c:pt>
                <c:pt idx="1006">
                  <c:v>51211208750.077347</c:v>
                </c:pt>
                <c:pt idx="1007">
                  <c:v>50010428948.825066</c:v>
                </c:pt>
                <c:pt idx="1008">
                  <c:v>48806831523.262619</c:v>
                </c:pt>
                <c:pt idx="1009">
                  <c:v>47600481711.835091</c:v>
                </c:pt>
                <c:pt idx="1010">
                  <c:v>46391444970.327042</c:v>
                </c:pt>
                <c:pt idx="1011">
                  <c:v>45179786966.843422</c:v>
                </c:pt>
                <c:pt idx="1012">
                  <c:v>43965573576.752411</c:v>
                </c:pt>
                <c:pt idx="1013">
                  <c:v>42748870877.590782</c:v>
                </c:pt>
                <c:pt idx="1014">
                  <c:v>41529745143.932655</c:v>
                </c:pt>
                <c:pt idx="1015">
                  <c:v>40308262842.222343</c:v>
                </c:pt>
                <c:pt idx="1016">
                  <c:v>39084490625.572014</c:v>
                </c:pt>
                <c:pt idx="1017">
                  <c:v>37858495328.525032</c:v>
                </c:pt>
                <c:pt idx="1018">
                  <c:v>36630343961.785706</c:v>
                </c:pt>
                <c:pt idx="1019">
                  <c:v>35400103706.91626</c:v>
                </c:pt>
                <c:pt idx="1020">
                  <c:v>34167841911.001865</c:v>
                </c:pt>
                <c:pt idx="1021">
                  <c:v>32933626081.284531</c:v>
                </c:pt>
                <c:pt idx="1022">
                  <c:v>31697523879.766701</c:v>
                </c:pt>
                <c:pt idx="1023">
                  <c:v>30459603117.785416</c:v>
                </c:pt>
                <c:pt idx="1024">
                  <c:v>29219931750.55788</c:v>
                </c:pt>
                <c:pt idx="1025">
                  <c:v>27978577871.699337</c:v>
                </c:pt>
                <c:pt idx="1026">
                  <c:v>26735609707.714092</c:v>
                </c:pt>
                <c:pt idx="1027">
                  <c:v>25491095612.460613</c:v>
                </c:pt>
                <c:pt idx="1028">
                  <c:v>24245104061.591579</c:v>
                </c:pt>
                <c:pt idx="1029">
                  <c:v>22997703646.969822</c:v>
                </c:pt>
                <c:pt idx="1030">
                  <c:v>21748963071.061035</c:v>
                </c:pt>
                <c:pt idx="1031">
                  <c:v>20498951141.304237</c:v>
                </c:pt>
                <c:pt idx="1032">
                  <c:v>19247736764.460865</c:v>
                </c:pt>
                <c:pt idx="1033">
                  <c:v>17995388940.943508</c:v>
                </c:pt>
                <c:pt idx="1034">
                  <c:v>16741976759.125177</c:v>
                </c:pt>
                <c:pt idx="1035">
                  <c:v>15487569389.630123</c:v>
                </c:pt>
                <c:pt idx="1036">
                  <c:v>14232236079.60714</c:v>
                </c:pt>
                <c:pt idx="1037">
                  <c:v>12976046146.986347</c:v>
                </c:pt>
                <c:pt idx="1038">
                  <c:v>11719068974.720428</c:v>
                </c:pt>
                <c:pt idx="1039">
                  <c:v>10461374005.011326</c:v>
                </c:pt>
                <c:pt idx="1040">
                  <c:v>9203030733.5233803</c:v>
                </c:pt>
                <c:pt idx="1041">
                  <c:v>7944108703.5839186</c:v>
                </c:pt>
                <c:pt idx="1042">
                  <c:v>6684677500.3723106</c:v>
                </c:pt>
                <c:pt idx="1043">
                  <c:v>5424806745.0984945</c:v>
                </c:pt>
                <c:pt idx="1044">
                  <c:v>4164566089.1719961</c:v>
                </c:pt>
                <c:pt idx="1045">
                  <c:v>2904025208.3624663</c:v>
                </c:pt>
                <c:pt idx="1046">
                  <c:v>1643253796.9527662</c:v>
                </c:pt>
                <c:pt idx="1047">
                  <c:v>382321561.88562441</c:v>
                </c:pt>
                <c:pt idx="1048">
                  <c:v>-878701783.09509039</c:v>
                </c:pt>
                <c:pt idx="1049">
                  <c:v>-2139746523.3074484</c:v>
                </c:pt>
                <c:pt idx="1050">
                  <c:v>-3400742948.9978466</c:v>
                </c:pt>
                <c:pt idx="1051">
                  <c:v>-4661621361.2096634</c:v>
                </c:pt>
                <c:pt idx="1052">
                  <c:v>-5922312077.6531305</c:v>
                </c:pt>
                <c:pt idx="1053">
                  <c:v>-7182745438.5753841</c:v>
                </c:pt>
                <c:pt idx="1054">
                  <c:v>-8442851812.6296349</c:v>
                </c:pt>
                <c:pt idx="1055">
                  <c:v>-9702561602.7424202</c:v>
                </c:pt>
                <c:pt idx="1056">
                  <c:v>-10961805251.977877</c:v>
                </c:pt>
                <c:pt idx="1057">
                  <c:v>-12220513249.397999</c:v>
                </c:pt>
                <c:pt idx="1058">
                  <c:v>-13478616135.917814</c:v>
                </c:pt>
                <c:pt idx="1059">
                  <c:v>-14736044510.154444</c:v>
                </c:pt>
                <c:pt idx="1060">
                  <c:v>-15992729034.26899</c:v>
                </c:pt>
                <c:pt idx="1061">
                  <c:v>-17248600439.800209</c:v>
                </c:pt>
                <c:pt idx="1062">
                  <c:v>-18503589533.488926</c:v>
                </c:pt>
                <c:pt idx="1063">
                  <c:v>-19757627203.092129</c:v>
                </c:pt>
                <c:pt idx="1064">
                  <c:v>-21010644423.185745</c:v>
                </c:pt>
                <c:pt idx="1065">
                  <c:v>-22262572260.955013</c:v>
                </c:pt>
                <c:pt idx="1066">
                  <c:v>-23513341881.971447</c:v>
                </c:pt>
                <c:pt idx="1067">
                  <c:v>-24762884555.955345</c:v>
                </c:pt>
                <c:pt idx="1068">
                  <c:v>-26011131662.522839</c:v>
                </c:pt>
                <c:pt idx="1069">
                  <c:v>-27258014696.916431</c:v>
                </c:pt>
                <c:pt idx="1070">
                  <c:v>-28503465275.718025</c:v>
                </c:pt>
                <c:pt idx="1071">
                  <c:v>-29747415142.543423</c:v>
                </c:pt>
                <c:pt idx="1072">
                  <c:v>-30989796173.717289</c:v>
                </c:pt>
                <c:pt idx="1073">
                  <c:v>-32230540383.927586</c:v>
                </c:pt>
                <c:pt idx="1074">
                  <c:v>-33469579931.858448</c:v>
                </c:pt>
                <c:pt idx="1075">
                  <c:v>-34706847125.800568</c:v>
                </c:pt>
                <c:pt idx="1076">
                  <c:v>-35942274429.23806</c:v>
                </c:pt>
                <c:pt idx="1077">
                  <c:v>-37175794466.410843</c:v>
                </c:pt>
                <c:pt idx="1078">
                  <c:v>-38407340027.851563</c:v>
                </c:pt>
                <c:pt idx="1079">
                  <c:v>-39636844075.896141</c:v>
                </c:pt>
                <c:pt idx="1080">
                  <c:v>-40864239750.166931</c:v>
                </c:pt>
                <c:pt idx="1081">
                  <c:v>-42089460373.027565</c:v>
                </c:pt>
                <c:pt idx="1082">
                  <c:v>-43312439455.008598</c:v>
                </c:pt>
                <c:pt idx="1083">
                  <c:v>-44533110700.20295</c:v>
                </c:pt>
                <c:pt idx="1084">
                  <c:v>-45751408011.63028</c:v>
                </c:pt>
                <c:pt idx="1085">
                  <c:v>-46967265496.569382</c:v>
                </c:pt>
                <c:pt idx="1086">
                  <c:v>-48180617471.857666</c:v>
                </c:pt>
                <c:pt idx="1087">
                  <c:v>-49391398469.156906</c:v>
                </c:pt>
                <c:pt idx="1088">
                  <c:v>-50599543240.184303</c:v>
                </c:pt>
                <c:pt idx="1089">
                  <c:v>-51804986761.908066</c:v>
                </c:pt>
                <c:pt idx="1090">
                  <c:v>-53007664241.706596</c:v>
                </c:pt>
                <c:pt idx="1091">
                  <c:v>-54207511122.490494</c:v>
                </c:pt>
                <c:pt idx="1092">
                  <c:v>-55404463087.786507</c:v>
                </c:pt>
                <c:pt idx="1093">
                  <c:v>-56598456066.782616</c:v>
                </c:pt>
                <c:pt idx="1094">
                  <c:v>-57789426239.333473</c:v>
                </c:pt>
                <c:pt idx="1095">
                  <c:v>-58977310040.925362</c:v>
                </c:pt>
                <c:pt idx="1096">
                  <c:v>-60162044167.599922</c:v>
                </c:pt>
                <c:pt idx="1097">
                  <c:v>-61343565580.835884</c:v>
                </c:pt>
                <c:pt idx="1098">
                  <c:v>-62521811512.388008</c:v>
                </c:pt>
                <c:pt idx="1099">
                  <c:v>-63696719469.082535</c:v>
                </c:pt>
                <c:pt idx="1100">
                  <c:v>-64868227237.568382</c:v>
                </c:pt>
                <c:pt idx="1101">
                  <c:v>-66036272889.023438</c:v>
                </c:pt>
                <c:pt idx="1102">
                  <c:v>-67200794783.815132</c:v>
                </c:pt>
                <c:pt idx="1103">
                  <c:v>-68361731576.114746</c:v>
                </c:pt>
                <c:pt idx="1104">
                  <c:v>-69519022218.464645</c:v>
                </c:pt>
                <c:pt idx="1105">
                  <c:v>-70672605966.297882</c:v>
                </c:pt>
                <c:pt idx="1106">
                  <c:v>-71822422382.4095</c:v>
                </c:pt>
                <c:pt idx="1107">
                  <c:v>-72968411341.378876</c:v>
                </c:pt>
                <c:pt idx="1108">
                  <c:v>-74110513033.942505</c:v>
                </c:pt>
                <c:pt idx="1109">
                  <c:v>-75248667971.316666</c:v>
                </c:pt>
                <c:pt idx="1110">
                  <c:v>-76382816989.469315</c:v>
                </c:pt>
                <c:pt idx="1111">
                  <c:v>-77512901253.340729</c:v>
                </c:pt>
                <c:pt idx="1112">
                  <c:v>-78638862261.012283</c:v>
                </c:pt>
                <c:pt idx="1113">
                  <c:v>-79760641847.822815</c:v>
                </c:pt>
                <c:pt idx="1114">
                  <c:v>-80878182190.432098</c:v>
                </c:pt>
                <c:pt idx="1115">
                  <c:v>-81991425810.830933</c:v>
                </c:pt>
                <c:pt idx="1116">
                  <c:v>-83100315580.297302</c:v>
                </c:pt>
                <c:pt idx="1117">
                  <c:v>-84204794723.298203</c:v>
                </c:pt>
                <c:pt idx="1118">
                  <c:v>-85304806821.336594</c:v>
                </c:pt>
                <c:pt idx="1119">
                  <c:v>-86400295816.743103</c:v>
                </c:pt>
                <c:pt idx="1120">
                  <c:v>-87491206016.412064</c:v>
                </c:pt>
                <c:pt idx="1121">
                  <c:v>-88577482095.481461</c:v>
                </c:pt>
                <c:pt idx="1122">
                  <c:v>-89659069100.956329</c:v>
                </c:pt>
                <c:pt idx="1123">
                  <c:v>-90735912455.27536</c:v>
                </c:pt>
                <c:pt idx="1124">
                  <c:v>-91807957959.820251</c:v>
                </c:pt>
                <c:pt idx="1125">
                  <c:v>-92875151798.367508</c:v>
                </c:pt>
                <c:pt idx="1126">
                  <c:v>-93937440540.482361</c:v>
                </c:pt>
                <c:pt idx="1127">
                  <c:v>-94994771144.854507</c:v>
                </c:pt>
                <c:pt idx="1128">
                  <c:v>-96047090962.575302</c:v>
                </c:pt>
                <c:pt idx="1129">
                  <c:v>-97094347740.356247</c:v>
                </c:pt>
                <c:pt idx="1130">
                  <c:v>-98136489623.688492</c:v>
                </c:pt>
                <c:pt idx="1131">
                  <c:v>-99173465159.942947</c:v>
                </c:pt>
                <c:pt idx="1132">
                  <c:v>-100205223301.41106</c:v>
                </c:pt>
                <c:pt idx="1133">
                  <c:v>-101231713408.28577</c:v>
                </c:pt>
                <c:pt idx="1134">
                  <c:v>-102252885251.58263</c:v>
                </c:pt>
                <c:pt idx="1135">
                  <c:v>-103268689016.00087</c:v>
                </c:pt>
                <c:pt idx="1136">
                  <c:v>-104279075302.7242</c:v>
                </c:pt>
                <c:pt idx="1137">
                  <c:v>-105283995132.16121</c:v>
                </c:pt>
                <c:pt idx="1138">
                  <c:v>-106283399946.62538</c:v>
                </c:pt>
                <c:pt idx="1139">
                  <c:v>-107277241612.95433</c:v>
                </c:pt>
                <c:pt idx="1140">
                  <c:v>-108265472425.06844</c:v>
                </c:pt>
                <c:pt idx="1141">
                  <c:v>-109248045106.46866</c:v>
                </c:pt>
                <c:pt idx="1142">
                  <c:v>-110224912812.67348</c:v>
                </c:pt>
                <c:pt idx="1143">
                  <c:v>-111196029133.59496</c:v>
                </c:pt>
                <c:pt idx="1144">
                  <c:v>-112161348095.85379</c:v>
                </c:pt>
                <c:pt idx="1145">
                  <c:v>-113120824165.03348</c:v>
                </c:pt>
                <c:pt idx="1146">
                  <c:v>-114074412247.8735</c:v>
                </c:pt>
                <c:pt idx="1147">
                  <c:v>-115022067694.4015</c:v>
                </c:pt>
                <c:pt idx="1148">
                  <c:v>-115963746300.00461</c:v>
                </c:pt>
                <c:pt idx="1149">
                  <c:v>-116899404307.4398</c:v>
                </c:pt>
                <c:pt idx="1150">
                  <c:v>-117828998408.78354</c:v>
                </c:pt>
                <c:pt idx="1151">
                  <c:v>-118752485747.32054</c:v>
                </c:pt>
                <c:pt idx="1152">
                  <c:v>-119669823919.37193</c:v>
                </c:pt>
                <c:pt idx="1153">
                  <c:v>-120580970976.06287</c:v>
                </c:pt>
                <c:pt idx="1154">
                  <c:v>-121485885425.02956</c:v>
                </c:pt>
                <c:pt idx="1155">
                  <c:v>-122384526232.06615</c:v>
                </c:pt>
                <c:pt idx="1156">
                  <c:v>-123276852822.71127</c:v>
                </c:pt>
                <c:pt idx="1157">
                  <c:v>-124162825083.77463</c:v>
                </c:pt>
                <c:pt idx="1158">
                  <c:v>-125042403364.80367</c:v>
                </c:pt>
                <c:pt idx="1159">
                  <c:v>-125915548479.49062</c:v>
                </c:pt>
                <c:pt idx="1160">
                  <c:v>-126782221707.02005</c:v>
                </c:pt>
                <c:pt idx="1161">
                  <c:v>-127642384793.35707</c:v>
                </c:pt>
                <c:pt idx="1162">
                  <c:v>-128495999952.47658</c:v>
                </c:pt>
                <c:pt idx="1163">
                  <c:v>-129343029867.53357</c:v>
                </c:pt>
                <c:pt idx="1164">
                  <c:v>-130183437691.97501</c:v>
                </c:pt>
                <c:pt idx="1165">
                  <c:v>-131017187050.59322</c:v>
                </c:pt>
                <c:pt idx="1166">
                  <c:v>-131844242040.52133</c:v>
                </c:pt>
                <c:pt idx="1167">
                  <c:v>-132664567232.17094</c:v>
                </c:pt>
                <c:pt idx="1168">
                  <c:v>-133478127670.11226</c:v>
                </c:pt>
                <c:pt idx="1169">
                  <c:v>-134284888873.89709</c:v>
                </c:pt>
                <c:pt idx="1170">
                  <c:v>-135084816838.82501</c:v>
                </c:pt>
                <c:pt idx="1171">
                  <c:v>-135877878036.65289</c:v>
                </c:pt>
                <c:pt idx="1172">
                  <c:v>-136664039416.24834</c:v>
                </c:pt>
                <c:pt idx="1173">
                  <c:v>-137443268404.18726</c:v>
                </c:pt>
                <c:pt idx="1174">
                  <c:v>-138215532905.29584</c:v>
                </c:pt>
                <c:pt idx="1175">
                  <c:v>-138980801303.13754</c:v>
                </c:pt>
                <c:pt idx="1176">
                  <c:v>-139739042460.44522</c:v>
                </c:pt>
                <c:pt idx="1177">
                  <c:v>-140490225719.49896</c:v>
                </c:pt>
                <c:pt idx="1178">
                  <c:v>-141234320902.44992</c:v>
                </c:pt>
                <c:pt idx="1179">
                  <c:v>-141971298311.59052</c:v>
                </c:pt>
                <c:pt idx="1180">
                  <c:v>-142701128729.57159</c:v>
                </c:pt>
                <c:pt idx="1181">
                  <c:v>-143423783419.56683</c:v>
                </c:pt>
                <c:pt idx="1182">
                  <c:v>-144139234125.38477</c:v>
                </c:pt>
                <c:pt idx="1183">
                  <c:v>-144847453071.52899</c:v>
                </c:pt>
                <c:pt idx="1184">
                  <c:v>-145548412963.20694</c:v>
                </c:pt>
                <c:pt idx="1185">
                  <c:v>-146242086986.28778</c:v>
                </c:pt>
                <c:pt idx="1186">
                  <c:v>-146928448807.20963</c:v>
                </c:pt>
                <c:pt idx="1187">
                  <c:v>-147607472572.83685</c:v>
                </c:pt>
                <c:pt idx="1188">
                  <c:v>-148279132910.26779</c:v>
                </c:pt>
                <c:pt idx="1189">
                  <c:v>-148943404926.59335</c:v>
                </c:pt>
                <c:pt idx="1190">
                  <c:v>-149600264208.60709</c:v>
                </c:pt>
                <c:pt idx="1191">
                  <c:v>-150249686822.46701</c:v>
                </c:pt>
                <c:pt idx="1192">
                  <c:v>-150891649313.31006</c:v>
                </c:pt>
                <c:pt idx="1193">
                  <c:v>-151526128704.81915</c:v>
                </c:pt>
                <c:pt idx="1194">
                  <c:v>-152153102498.74396</c:v>
                </c:pt>
                <c:pt idx="1195">
                  <c:v>-152772548674.37534</c:v>
                </c:pt>
                <c:pt idx="1196">
                  <c:v>-153384445687.97446</c:v>
                </c:pt>
                <c:pt idx="1197">
                  <c:v>-153988772472.15671</c:v>
                </c:pt>
                <c:pt idx="1198">
                  <c:v>-154585508435.23123</c:v>
                </c:pt>
                <c:pt idx="1199">
                  <c:v>-155174633460.49643</c:v>
                </c:pt>
                <c:pt idx="1200">
                  <c:v>-155756127905.4921</c:v>
                </c:pt>
                <c:pt idx="1201">
                  <c:v>-156329972601.20859</c:v>
                </c:pt>
                <c:pt idx="1202">
                  <c:v>-156896148851.25385</c:v>
                </c:pt>
                <c:pt idx="1203">
                  <c:v>-157454638430.97839</c:v>
                </c:pt>
                <c:pt idx="1204">
                  <c:v>-158005423586.55933</c:v>
                </c:pt>
                <c:pt idx="1205">
                  <c:v>-158548487034.04346</c:v>
                </c:pt>
                <c:pt idx="1206">
                  <c:v>-159083811958.35052</c:v>
                </c:pt>
                <c:pt idx="1207">
                  <c:v>-159611382012.23666</c:v>
                </c:pt>
                <c:pt idx="1208">
                  <c:v>-160131181315.21899</c:v>
                </c:pt>
                <c:pt idx="1209">
                  <c:v>-160643194452.46185</c:v>
                </c:pt>
                <c:pt idx="1210">
                  <c:v>-161147406473.625</c:v>
                </c:pt>
                <c:pt idx="1211">
                  <c:v>-161643802891.67468</c:v>
                </c:pt>
                <c:pt idx="1212">
                  <c:v>-162132369681.65796</c:v>
                </c:pt>
                <c:pt idx="1213">
                  <c:v>-162613093279.44083</c:v>
                </c:pt>
                <c:pt idx="1214">
                  <c:v>-163085960580.41092</c:v>
                </c:pt>
                <c:pt idx="1215">
                  <c:v>-163550958938.14502</c:v>
                </c:pt>
                <c:pt idx="1216">
                  <c:v>-164008076163.04236</c:v>
                </c:pt>
                <c:pt idx="1217">
                  <c:v>-164457300520.92395</c:v>
                </c:pt>
                <c:pt idx="1218">
                  <c:v>-164898620731.59872</c:v>
                </c:pt>
                <c:pt idx="1219">
                  <c:v>-165332025967.39694</c:v>
                </c:pt>
                <c:pt idx="1220">
                  <c:v>-165757505851.67154</c:v>
                </c:pt>
                <c:pt idx="1221">
                  <c:v>-166175050457.26797</c:v>
                </c:pt>
                <c:pt idx="1222">
                  <c:v>-166584650304.96304</c:v>
                </c:pt>
                <c:pt idx="1223">
                  <c:v>-166986296361.87338</c:v>
                </c:pt>
                <c:pt idx="1224">
                  <c:v>-167379980039.83414</c:v>
                </c:pt>
                <c:pt idx="1225">
                  <c:v>-167765693193.74844</c:v>
                </c:pt>
                <c:pt idx="1226">
                  <c:v>-168143428119.90829</c:v>
                </c:pt>
                <c:pt idx="1227">
                  <c:v>-168513177554.2872</c:v>
                </c:pt>
                <c:pt idx="1228">
                  <c:v>-168874934670.80554</c:v>
                </c:pt>
                <c:pt idx="1229">
                  <c:v>-169228693079.56876</c:v>
                </c:pt>
                <c:pt idx="1230">
                  <c:v>-169574446825.07944</c:v>
                </c:pt>
                <c:pt idx="1231">
                  <c:v>-169912190384.42337</c:v>
                </c:pt>
                <c:pt idx="1232">
                  <c:v>-170241918665.43048</c:v>
                </c:pt>
                <c:pt idx="1233">
                  <c:v>-170563627004.81119</c:v>
                </c:pt>
                <c:pt idx="1234">
                  <c:v>-170877311166.26843</c:v>
                </c:pt>
                <c:pt idx="1235">
                  <c:v>-171182967338.58636</c:v>
                </c:pt>
                <c:pt idx="1236">
                  <c:v>-171480592133.69595</c:v>
                </c:pt>
                <c:pt idx="1237">
                  <c:v>-171770182584.71814</c:v>
                </c:pt>
                <c:pt idx="1238">
                  <c:v>-172051736143.9852</c:v>
                </c:pt>
                <c:pt idx="1239">
                  <c:v>-172325250681.04059</c:v>
                </c:pt>
                <c:pt idx="1240">
                  <c:v>-172590724480.61829</c:v>
                </c:pt>
                <c:pt idx="1241">
                  <c:v>-172848156240.60159</c:v>
                </c:pt>
                <c:pt idx="1242">
                  <c:v>-173097545069.9624</c:v>
                </c:pt>
                <c:pt idx="1243">
                  <c:v>-173338890486.68124</c:v>
                </c:pt>
                <c:pt idx="1244">
                  <c:v>-173572192415.64871</c:v>
                </c:pt>
                <c:pt idx="1245">
                  <c:v>-173797451186.5488</c:v>
                </c:pt>
                <c:pt idx="1246">
                  <c:v>-174014667531.72455</c:v>
                </c:pt>
                <c:pt idx="1247">
                  <c:v>-174223842584.02682</c:v>
                </c:pt>
                <c:pt idx="1248">
                  <c:v>-174424977874.64636</c:v>
                </c:pt>
                <c:pt idx="1249">
                  <c:v>-174618075330.9299</c:v>
                </c:pt>
                <c:pt idx="1250">
                  <c:v>-174803137274.18082</c:v>
                </c:pt>
                <c:pt idx="1251">
                  <c:v>-174980166417.4447</c:v>
                </c:pt>
                <c:pt idx="1252">
                  <c:v>-175149165863.2804</c:v>
                </c:pt>
                <c:pt idx="1253">
                  <c:v>-175310139101.51715</c:v>
                </c:pt>
                <c:pt idx="1254">
                  <c:v>-175463090006.9982</c:v>
                </c:pt>
                <c:pt idx="1255">
                  <c:v>-175608022837.31125</c:v>
                </c:pt>
                <c:pt idx="1256">
                  <c:v>-175744942230.50662</c:v>
                </c:pt>
                <c:pt idx="1257">
                  <c:v>-175873853202.80319</c:v>
                </c:pt>
                <c:pt idx="1258">
                  <c:v>-175994761146.28275</c:v>
                </c:pt>
                <c:pt idx="1259">
                  <c:v>-176107671826.57336</c:v>
                </c:pt>
                <c:pt idx="1260">
                  <c:v>-176212591380.52213</c:v>
                </c:pt>
                <c:pt idx="1261">
                  <c:v>-176309526313.85757</c:v>
                </c:pt>
                <c:pt idx="1262">
                  <c:v>-176398483498.84253</c:v>
                </c:pt>
                <c:pt idx="1263">
                  <c:v>-176479470171.91772</c:v>
                </c:pt>
                <c:pt idx="1264">
                  <c:v>-176552493931.33649</c:v>
                </c:pt>
                <c:pt idx="1265">
                  <c:v>-176617562734.79114</c:v>
                </c:pt>
                <c:pt idx="1266">
                  <c:v>-176674684897.03152</c:v>
                </c:pt>
                <c:pt idx="1267">
                  <c:v>-176723869087.47601</c:v>
                </c:pt>
                <c:pt idx="1268">
                  <c:v>-176765124327.81537</c:v>
                </c:pt>
                <c:pt idx="1269">
                  <c:v>-176798459989.61011</c:v>
                </c:pt>
                <c:pt idx="1270">
                  <c:v>-176823885791.88159</c:v>
                </c:pt>
                <c:pt idx="1271">
                  <c:v>-176841411798.69736</c:v>
                </c:pt>
                <c:pt idx="1272">
                  <c:v>-176851048416.75101</c:v>
                </c:pt>
                <c:pt idx="1273">
                  <c:v>-176852806392.93716</c:v>
                </c:pt>
                <c:pt idx="1274">
                  <c:v>-176846696811.92184</c:v>
                </c:pt>
                <c:pt idx="1275">
                  <c:v>-176832731093.70856</c:v>
                </c:pt>
                <c:pt idx="1276">
                  <c:v>-176810920991.20078</c:v>
                </c:pt>
                <c:pt idx="1277">
                  <c:v>-176781278587.76083</c:v>
                </c:pt>
                <c:pt idx="1278">
                  <c:v>-176743816294.76584</c:v>
                </c:pt>
                <c:pt idx="1279">
                  <c:v>-176698546849.16098</c:v>
                </c:pt>
                <c:pt idx="1280">
                  <c:v>-176645483311.01044</c:v>
                </c:pt>
                <c:pt idx="1281">
                  <c:v>-176584639061.04645</c:v>
                </c:pt>
                <c:pt idx="1282">
                  <c:v>-176516027798.2168</c:v>
                </c:pt>
                <c:pt idx="1283">
                  <c:v>-176439663537.23096</c:v>
                </c:pt>
                <c:pt idx="1284">
                  <c:v>-176355560606.1055</c:v>
                </c:pt>
                <c:pt idx="1285">
                  <c:v>-176263733643.70898</c:v>
                </c:pt>
                <c:pt idx="1286">
                  <c:v>-176164197597.30652</c:v>
                </c:pt>
                <c:pt idx="1287">
                  <c:v>-176056967720.10452</c:v>
                </c:pt>
                <c:pt idx="1288">
                  <c:v>-175942059568.79599</c:v>
                </c:pt>
                <c:pt idx="1289">
                  <c:v>-175819489001.10654</c:v>
                </c:pt>
                <c:pt idx="1290">
                  <c:v>-175689272173.34146</c:v>
                </c:pt>
                <c:pt idx="1291">
                  <c:v>-175551425537.93423</c:v>
                </c:pt>
                <c:pt idx="1292">
                  <c:v>-175405965840.9968</c:v>
                </c:pt>
                <c:pt idx="1293">
                  <c:v>-175252910119.87183</c:v>
                </c:pt>
                <c:pt idx="1294">
                  <c:v>-175092275700.68719</c:v>
                </c:pt>
                <c:pt idx="1295">
                  <c:v>-174924080195.91324</c:v>
                </c:pt>
                <c:pt idx="1296">
                  <c:v>-174748341501.92273</c:v>
                </c:pt>
                <c:pt idx="1297">
                  <c:v>-174565077796.55408</c:v>
                </c:pt>
                <c:pt idx="1298">
                  <c:v>-174374307536.67801</c:v>
                </c:pt>
                <c:pt idx="1299">
                  <c:v>-174176049455.76785</c:v>
                </c:pt>
                <c:pt idx="1300">
                  <c:v>-173970322561.47388</c:v>
                </c:pt>
                <c:pt idx="1301">
                  <c:v>-173757146133.2019</c:v>
                </c:pt>
                <c:pt idx="1302">
                  <c:v>-173536539719.69623</c:v>
                </c:pt>
                <c:pt idx="1303">
                  <c:v>-173308523136.62744</c:v>
                </c:pt>
                <c:pt idx="1304">
                  <c:v>-173073116464.18515</c:v>
                </c:pt>
                <c:pt idx="1305">
                  <c:v>-172830340044.67593</c:v>
                </c:pt>
                <c:pt idx="1306">
                  <c:v>-172580214480.12668</c:v>
                </c:pt>
                <c:pt idx="1307">
                  <c:v>-172322760629.89377</c:v>
                </c:pt>
                <c:pt idx="1308">
                  <c:v>-172057999608.27798</c:v>
                </c:pt>
                <c:pt idx="1309">
                  <c:v>-171785952782.14566</c:v>
                </c:pt>
                <c:pt idx="1310">
                  <c:v>-171506641768.55606</c:v>
                </c:pt>
                <c:pt idx="1311">
                  <c:v>-171220088432.39545</c:v>
                </c:pt>
                <c:pt idx="1312">
                  <c:v>-170926314884.01776</c:v>
                </c:pt>
                <c:pt idx="1313">
                  <c:v>-170625343476.89233</c:v>
                </c:pt>
                <c:pt idx="1314">
                  <c:v>-170317196805.25876</c:v>
                </c:pt>
                <c:pt idx="1315">
                  <c:v>-170001897701.78906</c:v>
                </c:pt>
                <c:pt idx="1316">
                  <c:v>-169679469235.25739</c:v>
                </c:pt>
                <c:pt idx="1317">
                  <c:v>-169349934708.21747</c:v>
                </c:pt>
                <c:pt idx="1318">
                  <c:v>-169013317654.68793</c:v>
                </c:pt>
                <c:pt idx="1319">
                  <c:v>-168669641837.84561</c:v>
                </c:pt>
                <c:pt idx="1320">
                  <c:v>-168318931247.72723</c:v>
                </c:pt>
                <c:pt idx="1321">
                  <c:v>-167961210098.93939</c:v>
                </c:pt>
                <c:pt idx="1322">
                  <c:v>-167596502828.37704</c:v>
                </c:pt>
                <c:pt idx="1323">
                  <c:v>-167224834092.95084</c:v>
                </c:pt>
                <c:pt idx="1324">
                  <c:v>-166846228767.32321</c:v>
                </c:pt>
                <c:pt idx="1325">
                  <c:v>-166460711941.65353</c:v>
                </c:pt>
                <c:pt idx="1326">
                  <c:v>-166068308919.35233</c:v>
                </c:pt>
                <c:pt idx="1327">
                  <c:v>-165669045214.84494</c:v>
                </c:pt>
                <c:pt idx="1328">
                  <c:v>-165262946551.34448</c:v>
                </c:pt>
                <c:pt idx="1329">
                  <c:v>-164850038858.63437</c:v>
                </c:pt>
                <c:pt idx="1330">
                  <c:v>-164430348270.86063</c:v>
                </c:pt>
                <c:pt idx="1331">
                  <c:v>-164003901124.33386</c:v>
                </c:pt>
                <c:pt idx="1332">
                  <c:v>-163570723955.34131</c:v>
                </c:pt>
                <c:pt idx="1333">
                  <c:v>-163130843497.96875</c:v>
                </c:pt>
                <c:pt idx="1334">
                  <c:v>-162684286681.93274</c:v>
                </c:pt>
                <c:pt idx="1335">
                  <c:v>-162231080630.42303</c:v>
                </c:pt>
                <c:pt idx="1336">
                  <c:v>-161771252657.95535</c:v>
                </c:pt>
                <c:pt idx="1337">
                  <c:v>-161304830268.23456</c:v>
                </c:pt>
                <c:pt idx="1338">
                  <c:v>-160831841152.02859</c:v>
                </c:pt>
                <c:pt idx="1339">
                  <c:v>-160352313185.05283</c:v>
                </c:pt>
                <c:pt idx="1340">
                  <c:v>-159866274425.86526</c:v>
                </c:pt>
                <c:pt idx="1341">
                  <c:v>-159373753113.77261</c:v>
                </c:pt>
                <c:pt idx="1342">
                  <c:v>-158874777666.74716</c:v>
                </c:pt>
                <c:pt idx="1343">
                  <c:v>-158369376679.35474</c:v>
                </c:pt>
                <c:pt idx="1344">
                  <c:v>-157857578920.69366</c:v>
                </c:pt>
                <c:pt idx="1345">
                  <c:v>-157339413332.34485</c:v>
                </c:pt>
                <c:pt idx="1346">
                  <c:v>-156814909026.3331</c:v>
                </c:pt>
                <c:pt idx="1347">
                  <c:v>-156284095283.09976</c:v>
                </c:pt>
                <c:pt idx="1348">
                  <c:v>-155747001549.48654</c:v>
                </c:pt>
                <c:pt idx="1349">
                  <c:v>-155203657436.7309</c:v>
                </c:pt>
                <c:pt idx="1350">
                  <c:v>-154654092718.47275</c:v>
                </c:pt>
                <c:pt idx="1351">
                  <c:v>-154098337328.77267</c:v>
                </c:pt>
                <c:pt idx="1352">
                  <c:v>-153536421360.14178</c:v>
                </c:pt>
                <c:pt idx="1353">
                  <c:v>-152968375061.58304</c:v>
                </c:pt>
                <c:pt idx="1354">
                  <c:v>-152394228836.64435</c:v>
                </c:pt>
                <c:pt idx="1355">
                  <c:v>-151814013241.48322</c:v>
                </c:pt>
                <c:pt idx="1356">
                  <c:v>-151227758982.94318</c:v>
                </c:pt>
                <c:pt idx="1357">
                  <c:v>-150635496916.642</c:v>
                </c:pt>
                <c:pt idx="1358">
                  <c:v>-150037258045.07166</c:v>
                </c:pt>
                <c:pt idx="1359">
                  <c:v>-149433073515.71008</c:v>
                </c:pt>
                <c:pt idx="1360">
                  <c:v>-148822974619.14481</c:v>
                </c:pt>
                <c:pt idx="1361">
                  <c:v>-148206992787.20844</c:v>
                </c:pt>
                <c:pt idx="1362">
                  <c:v>-147585159591.1261</c:v>
                </c:pt>
                <c:pt idx="1363">
                  <c:v>-146957506739.67465</c:v>
                </c:pt>
                <c:pt idx="1364">
                  <c:v>-146324066077.354</c:v>
                </c:pt>
                <c:pt idx="1365">
                  <c:v>-145684869582.57019</c:v>
                </c:pt>
                <c:pt idx="1366">
                  <c:v>-145039949365.83057</c:v>
                </c:pt>
                <c:pt idx="1367">
                  <c:v>-144389337667.95084</c:v>
                </c:pt>
                <c:pt idx="1368">
                  <c:v>-143733066858.27414</c:v>
                </c:pt>
                <c:pt idx="1369">
                  <c:v>-143071169432.90207</c:v>
                </c:pt>
                <c:pt idx="1370">
                  <c:v>-142403678012.93771</c:v>
                </c:pt>
                <c:pt idx="1371">
                  <c:v>-141730625342.7406</c:v>
                </c:pt>
                <c:pt idx="1372">
                  <c:v>-141052044288.1937</c:v>
                </c:pt>
                <c:pt idx="1373">
                  <c:v>-140367967834.98236</c:v>
                </c:pt>
                <c:pt idx="1374">
                  <c:v>-139678429086.88525</c:v>
                </c:pt>
                <c:pt idx="1375">
                  <c:v>-138983461264.07721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2-4429-8E56-0BED3E3B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46576"/>
        <c:axId val="1208139504"/>
      </c:scatterChart>
      <c:valAx>
        <c:axId val="12081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139504"/>
        <c:crosses val="autoZero"/>
        <c:crossBetween val="midCat"/>
      </c:valAx>
      <c:valAx>
        <c:axId val="1208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77253</xdr:colOff>
      <xdr:row>23</xdr:row>
      <xdr:rowOff>158084</xdr:rowOff>
    </xdr:from>
    <xdr:to>
      <xdr:col>13</xdr:col>
      <xdr:colOff>814192</xdr:colOff>
      <xdr:row>75</xdr:row>
      <xdr:rowOff>146137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G1392"/>
  <sheetViews>
    <sheetView tabSelected="1" topLeftCell="A6" zoomScale="50" zoomScaleNormal="100" workbookViewId="0">
      <selection activeCell="M11" sqref="M11"/>
    </sheetView>
  </sheetViews>
  <sheetFormatPr defaultRowHeight="14.4" x14ac:dyDescent="0.3"/>
  <cols>
    <col min="2" max="2" width="14.109375" bestFit="1" customWidth="1"/>
    <col min="3" max="3" width="12.21875" bestFit="1" customWidth="1"/>
    <col min="4" max="5" width="10" customWidth="1"/>
    <col min="6" max="6" width="10.109375" bestFit="1" customWidth="1"/>
    <col min="7" max="7" width="13.109375" bestFit="1" customWidth="1"/>
    <col min="8" max="10" width="12.77734375" customWidth="1"/>
    <col min="11" max="11" width="13.5546875" bestFit="1" customWidth="1"/>
    <col min="12" max="12" width="12.33203125" bestFit="1" customWidth="1"/>
    <col min="13" max="13" width="13.109375" bestFit="1" customWidth="1"/>
    <col min="14" max="24" width="12.77734375" customWidth="1"/>
    <col min="25" max="25" width="13" bestFit="1" customWidth="1"/>
    <col min="26" max="26" width="14.77734375" bestFit="1" customWidth="1"/>
    <col min="27" max="27" width="9" bestFit="1" customWidth="1"/>
    <col min="28" max="28" width="12.88671875" bestFit="1" customWidth="1"/>
    <col min="30" max="30" width="13" bestFit="1" customWidth="1"/>
    <col min="31" max="31" width="14.77734375" bestFit="1" customWidth="1"/>
    <col min="32" max="33" width="9" bestFit="1" customWidth="1"/>
  </cols>
  <sheetData>
    <row r="3" spans="2:33" x14ac:dyDescent="0.3">
      <c r="C3" t="s">
        <v>4</v>
      </c>
      <c r="F3">
        <f>3600*12</f>
        <v>43200</v>
      </c>
    </row>
    <row r="5" spans="2:33" x14ac:dyDescent="0.3">
      <c r="L5" t="s">
        <v>0</v>
      </c>
      <c r="M5">
        <f>1.989*10^30</f>
        <v>1.9890000000000002E+30</v>
      </c>
    </row>
    <row r="6" spans="2:33" x14ac:dyDescent="0.3">
      <c r="L6" t="s">
        <v>1</v>
      </c>
      <c r="M6">
        <f>5.972*10^24</f>
        <v>5.9720000000000003E+24</v>
      </c>
    </row>
    <row r="7" spans="2:33" x14ac:dyDescent="0.3">
      <c r="L7" t="s">
        <v>2</v>
      </c>
      <c r="M7">
        <f>7*10^22</f>
        <v>7.0000000000000004E+22</v>
      </c>
    </row>
    <row r="8" spans="2:33" x14ac:dyDescent="0.3">
      <c r="L8" t="s">
        <v>3</v>
      </c>
      <c r="M8">
        <f>6.67508*10^-11</f>
        <v>6.6750799999999999E-11</v>
      </c>
    </row>
    <row r="11" spans="2:33" x14ac:dyDescent="0.3">
      <c r="B11" t="s">
        <v>5</v>
      </c>
      <c r="C11">
        <v>0</v>
      </c>
    </row>
    <row r="12" spans="2:33" x14ac:dyDescent="0.3">
      <c r="B12" t="s">
        <v>6</v>
      </c>
      <c r="C12">
        <v>0</v>
      </c>
      <c r="L12" t="s">
        <v>13</v>
      </c>
      <c r="M12">
        <f>149600000*1000</f>
        <v>149600000000</v>
      </c>
      <c r="N12" s="1" t="s">
        <v>20</v>
      </c>
      <c r="O12" t="s">
        <v>25</v>
      </c>
      <c r="P12">
        <f>384400*1000</f>
        <v>384400000</v>
      </c>
      <c r="Q12" t="s">
        <v>20</v>
      </c>
    </row>
    <row r="14" spans="2:33" x14ac:dyDescent="0.3">
      <c r="L14" t="s">
        <v>14</v>
      </c>
      <c r="M14">
        <f>SQRT(G*Ms/RZs)*1</f>
        <v>29790.639927210817</v>
      </c>
      <c r="O14" t="s">
        <v>42</v>
      </c>
      <c r="P14">
        <f>SQRT(G*Ms/J17)*1</f>
        <v>29752.43972513243</v>
      </c>
    </row>
    <row r="15" spans="2:33" x14ac:dyDescent="0.3">
      <c r="L15" t="s">
        <v>41</v>
      </c>
      <c r="M15">
        <f>SQRT(G*Mz/P12)+P14</f>
        <v>30770.788270899531</v>
      </c>
    </row>
    <row r="16" spans="2:33" x14ac:dyDescent="0.3">
      <c r="B16" t="s">
        <v>7</v>
      </c>
      <c r="C16" t="s">
        <v>8</v>
      </c>
      <c r="D16" t="s">
        <v>23</v>
      </c>
      <c r="E16" t="s">
        <v>24</v>
      </c>
      <c r="F16" t="s">
        <v>9</v>
      </c>
      <c r="G16" t="s">
        <v>10</v>
      </c>
      <c r="H16" t="s">
        <v>27</v>
      </c>
      <c r="I16" t="s">
        <v>26</v>
      </c>
      <c r="J16" t="s">
        <v>36</v>
      </c>
      <c r="K16" t="s">
        <v>13</v>
      </c>
      <c r="L16" t="s">
        <v>15</v>
      </c>
      <c r="M16" t="s">
        <v>16</v>
      </c>
      <c r="N16" t="s">
        <v>19</v>
      </c>
      <c r="O16" t="s">
        <v>17</v>
      </c>
      <c r="P16" t="s">
        <v>18</v>
      </c>
      <c r="Q16" t="s">
        <v>28</v>
      </c>
      <c r="R16" t="s">
        <v>29</v>
      </c>
      <c r="S16" t="s">
        <v>30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11</v>
      </c>
      <c r="Z16" t="s">
        <v>12</v>
      </c>
      <c r="AA16" t="s">
        <v>21</v>
      </c>
      <c r="AB16" t="s">
        <v>22</v>
      </c>
      <c r="AD16" t="s">
        <v>37</v>
      </c>
      <c r="AE16" t="s">
        <v>38</v>
      </c>
      <c r="AF16" t="s">
        <v>39</v>
      </c>
      <c r="AG16" t="s">
        <v>40</v>
      </c>
    </row>
    <row r="17" spans="2:33" x14ac:dyDescent="0.3">
      <c r="B17">
        <v>0</v>
      </c>
      <c r="C17">
        <f>RZs</f>
        <v>149600000000</v>
      </c>
      <c r="D17">
        <v>0</v>
      </c>
      <c r="E17">
        <f>K17+P12</f>
        <v>149984400000</v>
      </c>
      <c r="F17">
        <f>M14</f>
        <v>29790.639927210817</v>
      </c>
      <c r="G17">
        <v>0</v>
      </c>
      <c r="H17">
        <f>M15</f>
        <v>30770.788270899531</v>
      </c>
      <c r="I17">
        <v>0</v>
      </c>
      <c r="J17">
        <f t="shared" ref="J17:J80" si="0">SQRT((Xs-D17)^2+(Ys-E17)^2)</f>
        <v>149984400000</v>
      </c>
      <c r="K17">
        <f t="shared" ref="K17:K80" si="1">SQRT((Xs-B17)^2+(Ys-C17)^2)</f>
        <v>149600000000</v>
      </c>
      <c r="L17">
        <f t="shared" ref="L17:L80" si="2">(G*Ms*Mz/K17^2*(Xs-B17)/K17)/Mz</f>
        <v>0</v>
      </c>
      <c r="M17">
        <f t="shared" ref="M17:M80" si="3">(G*Ms*Mz/K17^2*(Ys-C17)/K17)/Mz</f>
        <v>-5.9323678293631511E-3</v>
      </c>
      <c r="N17">
        <f>SQRT((D17-B17)^2+(E17-C17)^2)</f>
        <v>384400000</v>
      </c>
      <c r="O17">
        <f t="shared" ref="O17:O80" si="4">((G*Mk*Mz/N17^2)*(D17-B17)/N17)/Mz</f>
        <v>0</v>
      </c>
      <c r="P17">
        <f t="shared" ref="P17:P80" si="5">((G*Mz*Mk/N17^2)*(E17-C17)/N17)/Mz</f>
        <v>3.1621885154750136E-5</v>
      </c>
      <c r="Q17">
        <f>L17+O17</f>
        <v>0</v>
      </c>
      <c r="R17">
        <f>M17+P17</f>
        <v>-5.9007459442084013E-3</v>
      </c>
      <c r="S17">
        <f t="shared" ref="S17:S80" si="6">(G*Mk*Ms/J17^2*(Xs-D17)/J17)/Mk</f>
        <v>0</v>
      </c>
      <c r="T17">
        <f t="shared" ref="T17:T80" si="7">(G*Mk*Ms/J17^2*(Ys-E17)/J17)/Mk</f>
        <v>-5.9019982718045228E-3</v>
      </c>
      <c r="U17">
        <f t="shared" ref="U17:U80" si="8">((G*Mk*Mz/N17^2)*(B17-D17)/N17)/Mk</f>
        <v>0</v>
      </c>
      <c r="V17">
        <f t="shared" ref="V17:V80" si="9">((G*Mz*Mk/N17^2)*(C17-E17)/N17)/Mk</f>
        <v>-2.6977985449166829E-3</v>
      </c>
      <c r="W17">
        <f>S17+U17</f>
        <v>0</v>
      </c>
      <c r="X17">
        <f>T17+V17</f>
        <v>-8.5997968167212061E-3</v>
      </c>
      <c r="Y17">
        <f t="shared" ref="Y17:Y80" si="10">F17*dt</f>
        <v>1286955644.8555074</v>
      </c>
      <c r="Z17">
        <f t="shared" ref="Z17:Z80" si="11">G17*dt</f>
        <v>0</v>
      </c>
      <c r="AA17">
        <f>Q17*dt</f>
        <v>0</v>
      </c>
      <c r="AB17">
        <f>R17*dt</f>
        <v>-254.91222478980293</v>
      </c>
      <c r="AD17">
        <f t="shared" ref="AD17:AD80" si="12">H17*dt</f>
        <v>1329298053.3028598</v>
      </c>
      <c r="AE17">
        <f t="shared" ref="AE17:AE80" si="13">I17*dt</f>
        <v>0</v>
      </c>
      <c r="AF17">
        <f t="shared" ref="AF17:AF80" si="14">W17*dt</f>
        <v>0</v>
      </c>
      <c r="AG17">
        <f t="shared" ref="AG17:AG80" si="15">X17*dt</f>
        <v>-371.51122248235612</v>
      </c>
    </row>
    <row r="18" spans="2:33" x14ac:dyDescent="0.3">
      <c r="B18">
        <f>B17+Y17</f>
        <v>1286955644.8555074</v>
      </c>
      <c r="C18">
        <f>C17+Z17</f>
        <v>149600000000</v>
      </c>
      <c r="D18">
        <f>D17+AD17</f>
        <v>1329298053.3028598</v>
      </c>
      <c r="E18">
        <f>E17+AE17</f>
        <v>149984400000</v>
      </c>
      <c r="F18">
        <f>F17+AA17</f>
        <v>29790.639927210817</v>
      </c>
      <c r="G18">
        <f>G17+AB17</f>
        <v>-254.91222478980293</v>
      </c>
      <c r="H18">
        <f>H17+AF17</f>
        <v>30770.788270899531</v>
      </c>
      <c r="I18">
        <f>I17+AG17</f>
        <v>-371.51122248235612</v>
      </c>
      <c r="J18">
        <f t="shared" si="0"/>
        <v>149990290608.00742</v>
      </c>
      <c r="K18">
        <f t="shared" si="1"/>
        <v>149605535508.65631</v>
      </c>
      <c r="L18">
        <f t="shared" si="2"/>
        <v>-5.1028387899419935E-5</v>
      </c>
      <c r="M18">
        <f t="shared" si="3"/>
        <v>-5.9317093485458166E-3</v>
      </c>
      <c r="N18">
        <f t="shared" ref="N18" si="16">SQRT((D18-B18)^2+(E18-C18)^2)</f>
        <v>386725018.00778604</v>
      </c>
      <c r="O18">
        <f t="shared" si="4"/>
        <v>3.4207652138410633E-6</v>
      </c>
      <c r="P18">
        <f t="shared" si="5"/>
        <v>3.105496820842098E-5</v>
      </c>
      <c r="Q18">
        <f t="shared" ref="Q18" si="17">L18+O18</f>
        <v>-4.7607622685578874E-5</v>
      </c>
      <c r="R18">
        <f t="shared" ref="R18" si="18">M18+P18</f>
        <v>-5.9006543803373952E-3</v>
      </c>
      <c r="S18">
        <f t="shared" si="6"/>
        <v>-5.2302709433301345E-5</v>
      </c>
      <c r="T18">
        <f t="shared" si="7"/>
        <v>-5.9013029269371648E-3</v>
      </c>
      <c r="U18">
        <f t="shared" si="8"/>
        <v>-2.9184014081512619E-4</v>
      </c>
      <c r="V18">
        <f t="shared" si="9"/>
        <v>-2.6494324305812869E-3</v>
      </c>
      <c r="W18">
        <f>S18+U18</f>
        <v>-3.4414285024842752E-4</v>
      </c>
      <c r="X18">
        <f>T18+V18</f>
        <v>-8.5507353575184526E-3</v>
      </c>
      <c r="Y18">
        <f t="shared" si="10"/>
        <v>1286955644.8555074</v>
      </c>
      <c r="Z18">
        <f t="shared" si="11"/>
        <v>-11012208.110919487</v>
      </c>
      <c r="AA18">
        <f t="shared" ref="AA18" si="19">L18*dt</f>
        <v>-2.204426357254941</v>
      </c>
      <c r="AB18">
        <f t="shared" ref="AB18" si="20">M18*dt</f>
        <v>-256.24984385717926</v>
      </c>
      <c r="AD18">
        <f t="shared" si="12"/>
        <v>1329298053.3028598</v>
      </c>
      <c r="AE18">
        <f t="shared" si="13"/>
        <v>-16049284.811237784</v>
      </c>
      <c r="AF18">
        <f t="shared" si="14"/>
        <v>-14.866971130732068</v>
      </c>
      <c r="AG18">
        <f t="shared" si="15"/>
        <v>-369.39176744479715</v>
      </c>
    </row>
    <row r="19" spans="2:33" x14ac:dyDescent="0.3">
      <c r="B19">
        <f t="shared" ref="B19:B82" si="21">B18+Y18</f>
        <v>2573911289.7110147</v>
      </c>
      <c r="C19">
        <f t="shared" ref="C19:C82" si="22">C18+Z18</f>
        <v>149588987791.88907</v>
      </c>
      <c r="D19">
        <f>D18+AD18</f>
        <v>2658596106.6057196</v>
      </c>
      <c r="E19">
        <f t="shared" ref="E19:E82" si="23">E18+AE18</f>
        <v>149968350715.18875</v>
      </c>
      <c r="F19">
        <f>F18+AA18</f>
        <v>29788.435500853564</v>
      </c>
      <c r="G19">
        <f>G18+AB18</f>
        <v>-511.16206864698222</v>
      </c>
      <c r="H19">
        <f t="shared" ref="H19:H82" si="24">H18+AF18</f>
        <v>30755.921299768797</v>
      </c>
      <c r="I19">
        <f>I18+AG18</f>
        <v>-740.90298992715327</v>
      </c>
      <c r="J19">
        <f t="shared" si="0"/>
        <v>149991914280.37683</v>
      </c>
      <c r="K19">
        <f t="shared" si="1"/>
        <v>149611130227.43073</v>
      </c>
      <c r="L19">
        <f t="shared" si="2"/>
        <v>-1.0204532696597796E-4</v>
      </c>
      <c r="M19">
        <f t="shared" si="3"/>
        <v>-5.9306073331870214E-3</v>
      </c>
      <c r="N19">
        <f>SQRT((D19-B19)^2+(E19-C19)^2)</f>
        <v>388700071.76095372</v>
      </c>
      <c r="O19">
        <f t="shared" si="4"/>
        <v>6.7377703660972076E-6</v>
      </c>
      <c r="P19">
        <f t="shared" si="5"/>
        <v>3.0183217680954038E-5</v>
      </c>
      <c r="Q19">
        <f>L19+O19</f>
        <v>-9.5307556599880756E-5</v>
      </c>
      <c r="R19">
        <f>M19+P19</f>
        <v>-5.900424115506067E-3</v>
      </c>
      <c r="S19">
        <f t="shared" si="6"/>
        <v>-1.0460202182169109E-4</v>
      </c>
      <c r="T19">
        <f t="shared" si="7"/>
        <v>-5.9004798265882815E-3</v>
      </c>
      <c r="U19">
        <f t="shared" si="8"/>
        <v>-5.7482806609046458E-4</v>
      </c>
      <c r="V19">
        <f t="shared" si="9"/>
        <v>-2.5750596570093928E-3</v>
      </c>
      <c r="W19">
        <f t="shared" ref="W19:W82" si="25">S19+U19</f>
        <v>-6.7943008791215571E-4</v>
      </c>
      <c r="X19">
        <f t="shared" ref="X19:X82" si="26">T19+V19</f>
        <v>-8.4755394835976747E-3</v>
      </c>
      <c r="Y19">
        <f t="shared" si="10"/>
        <v>1286860413.636874</v>
      </c>
      <c r="Z19">
        <f t="shared" si="11"/>
        <v>-22082201.365549631</v>
      </c>
      <c r="AA19">
        <f t="shared" ref="AA19:AA82" si="27">L19*dt</f>
        <v>-4.4083581249302481</v>
      </c>
      <c r="AB19">
        <f t="shared" ref="AB19:AB82" si="28">M19*dt</f>
        <v>-256.20223679367933</v>
      </c>
      <c r="AD19">
        <f t="shared" si="12"/>
        <v>1328655800.150012</v>
      </c>
      <c r="AE19">
        <f t="shared" si="13"/>
        <v>-32007009.164853022</v>
      </c>
      <c r="AF19">
        <f t="shared" si="14"/>
        <v>-29.351379797805127</v>
      </c>
      <c r="AG19">
        <f t="shared" si="15"/>
        <v>-366.14330569141953</v>
      </c>
    </row>
    <row r="20" spans="2:33" x14ac:dyDescent="0.3">
      <c r="B20">
        <f t="shared" si="21"/>
        <v>3860771703.3478889</v>
      </c>
      <c r="C20">
        <f t="shared" si="22"/>
        <v>149566905590.52353</v>
      </c>
      <c r="D20">
        <f t="shared" ref="D20:D82" si="29">D19+AD19</f>
        <v>3987251906.7557316</v>
      </c>
      <c r="E20">
        <f t="shared" si="23"/>
        <v>149936343706.0239</v>
      </c>
      <c r="F20">
        <f t="shared" ref="F20:F82" si="30">F19+AA19</f>
        <v>29784.027142728635</v>
      </c>
      <c r="G20">
        <f t="shared" ref="G20:G82" si="31">G19+AB19</f>
        <v>-767.36430544066161</v>
      </c>
      <c r="H20">
        <f t="shared" si="24"/>
        <v>30726.569919970992</v>
      </c>
      <c r="I20">
        <f t="shared" ref="I20:I82" si="32">I19+AG19</f>
        <v>-1107.0462956185729</v>
      </c>
      <c r="J20">
        <f t="shared" si="0"/>
        <v>149989350760.97522</v>
      </c>
      <c r="K20">
        <f t="shared" si="1"/>
        <v>149616726357.95087</v>
      </c>
      <c r="L20">
        <f t="shared" si="2"/>
        <v>-1.5304704032107641E-4</v>
      </c>
      <c r="M20">
        <f t="shared" si="3"/>
        <v>-5.9290665155781238E-3</v>
      </c>
      <c r="N20">
        <f t="shared" ref="N20:N82" si="33">SQRT((D20-B20)^2+(E20-C20)^2)</f>
        <v>390489133.06076926</v>
      </c>
      <c r="O20">
        <f t="shared" si="4"/>
        <v>9.9254501678902903E-6</v>
      </c>
      <c r="P20">
        <f t="shared" si="5"/>
        <v>2.8991411357034658E-5</v>
      </c>
      <c r="Q20">
        <f t="shared" ref="Q20:Q82" si="34">L20+O20</f>
        <v>-1.4312159015318613E-4</v>
      </c>
      <c r="R20">
        <f t="shared" ref="R20:R82" si="35">M20+P20</f>
        <v>-5.9000751042210895E-3</v>
      </c>
      <c r="S20">
        <f t="shared" si="6"/>
        <v>-1.5688580728136038E-4</v>
      </c>
      <c r="T20">
        <f t="shared" si="7"/>
        <v>-5.8995229981029006E-3</v>
      </c>
      <c r="U20">
        <f t="shared" si="8"/>
        <v>-8.4678269146629733E-4</v>
      </c>
      <c r="V20">
        <f t="shared" si="9"/>
        <v>-2.4733815517744423E-3</v>
      </c>
      <c r="W20">
        <f t="shared" si="25"/>
        <v>-1.0036684987476576E-3</v>
      </c>
      <c r="X20">
        <f t="shared" si="26"/>
        <v>-8.372904549877342E-3</v>
      </c>
      <c r="Y20">
        <f t="shared" si="10"/>
        <v>1286669972.565877</v>
      </c>
      <c r="Z20">
        <f t="shared" si="11"/>
        <v>-33150137.995036583</v>
      </c>
      <c r="AA20">
        <f t="shared" si="27"/>
        <v>-6.6116321418705004</v>
      </c>
      <c r="AB20">
        <f t="shared" si="28"/>
        <v>-256.13567347297493</v>
      </c>
      <c r="AD20">
        <f t="shared" si="12"/>
        <v>1327387820.5427468</v>
      </c>
      <c r="AE20">
        <f t="shared" si="13"/>
        <v>-47824399.970722347</v>
      </c>
      <c r="AF20">
        <f t="shared" si="14"/>
        <v>-43.358479145898812</v>
      </c>
      <c r="AG20">
        <f t="shared" si="15"/>
        <v>-361.70947655470115</v>
      </c>
    </row>
    <row r="21" spans="2:33" x14ac:dyDescent="0.3">
      <c r="B21">
        <f t="shared" si="21"/>
        <v>5147441675.9137659</v>
      </c>
      <c r="C21">
        <f t="shared" si="22"/>
        <v>149533755452.5285</v>
      </c>
      <c r="D21">
        <f t="shared" si="29"/>
        <v>5314639727.2984781</v>
      </c>
      <c r="E21">
        <f t="shared" si="23"/>
        <v>149888519306.05316</v>
      </c>
      <c r="F21">
        <f t="shared" si="30"/>
        <v>29777.415510586765</v>
      </c>
      <c r="G21">
        <f t="shared" si="31"/>
        <v>-1023.4999789136366</v>
      </c>
      <c r="H21">
        <f t="shared" si="24"/>
        <v>30683.211440825093</v>
      </c>
      <c r="I21">
        <f t="shared" si="32"/>
        <v>-1468.7557721732742</v>
      </c>
      <c r="J21">
        <f t="shared" si="0"/>
        <v>149982711054.28134</v>
      </c>
      <c r="K21">
        <f t="shared" si="1"/>
        <v>149622325124.1055</v>
      </c>
      <c r="L21">
        <f t="shared" si="2"/>
        <v>-2.0402974862287939E-4</v>
      </c>
      <c r="M21">
        <f t="shared" si="3"/>
        <v>-5.9270869796108072E-3</v>
      </c>
      <c r="N21">
        <f t="shared" si="33"/>
        <v>392189469.71395093</v>
      </c>
      <c r="O21">
        <f t="shared" si="4"/>
        <v>1.295084007977251E-5</v>
      </c>
      <c r="P21">
        <f t="shared" si="5"/>
        <v>2.7479327031808852E-5</v>
      </c>
      <c r="Q21">
        <f t="shared" si="34"/>
        <v>-1.9107890854310689E-4</v>
      </c>
      <c r="R21">
        <f t="shared" si="35"/>
        <v>-5.8996076525789981E-3</v>
      </c>
      <c r="S21">
        <f t="shared" si="6"/>
        <v>-2.0914211186543163E-4</v>
      </c>
      <c r="T21">
        <f t="shared" si="7"/>
        <v>-5.898424555672601E-3</v>
      </c>
      <c r="U21">
        <f t="shared" si="8"/>
        <v>-1.1048916708057347E-3</v>
      </c>
      <c r="V21">
        <f t="shared" si="9"/>
        <v>-2.3443791576280354E-3</v>
      </c>
      <c r="W21">
        <f t="shared" si="25"/>
        <v>-1.3140337826711664E-3</v>
      </c>
      <c r="X21">
        <f t="shared" si="26"/>
        <v>-8.2428037133006372E-3</v>
      </c>
      <c r="Y21">
        <f t="shared" si="10"/>
        <v>1286384350.0573483</v>
      </c>
      <c r="Z21">
        <f t="shared" si="11"/>
        <v>-44215199.089069098</v>
      </c>
      <c r="AA21">
        <f t="shared" si="27"/>
        <v>-8.8140851405083893</v>
      </c>
      <c r="AB21">
        <f t="shared" si="28"/>
        <v>-256.05015751918688</v>
      </c>
      <c r="AD21">
        <f t="shared" si="12"/>
        <v>1325514734.243644</v>
      </c>
      <c r="AE21">
        <f t="shared" si="13"/>
        <v>-63450249.357885443</v>
      </c>
      <c r="AF21">
        <f t="shared" si="14"/>
        <v>-56.766259411394387</v>
      </c>
      <c r="AG21">
        <f t="shared" si="15"/>
        <v>-356.08912041458751</v>
      </c>
    </row>
    <row r="22" spans="2:33" x14ac:dyDescent="0.3">
      <c r="B22">
        <f t="shared" si="21"/>
        <v>6433826025.9711142</v>
      </c>
      <c r="C22">
        <f t="shared" si="22"/>
        <v>149489540253.43942</v>
      </c>
      <c r="D22">
        <f t="shared" si="29"/>
        <v>6640154461.5421219</v>
      </c>
      <c r="E22">
        <f t="shared" si="23"/>
        <v>149825069056.69528</v>
      </c>
      <c r="F22">
        <f t="shared" si="30"/>
        <v>29768.601425446257</v>
      </c>
      <c r="G22">
        <f t="shared" si="31"/>
        <v>-1279.5501364328234</v>
      </c>
      <c r="H22">
        <f t="shared" si="24"/>
        <v>30626.445181413699</v>
      </c>
      <c r="I22">
        <f t="shared" si="32"/>
        <v>-1824.8448925878618</v>
      </c>
      <c r="J22">
        <f t="shared" si="0"/>
        <v>149972140643.24295</v>
      </c>
      <c r="K22">
        <f t="shared" si="1"/>
        <v>149627927749.1911</v>
      </c>
      <c r="L22">
        <f t="shared" si="2"/>
        <v>-2.5498967035425307E-4</v>
      </c>
      <c r="M22">
        <f t="shared" si="3"/>
        <v>-5.924668841955489E-3</v>
      </c>
      <c r="N22">
        <f t="shared" si="33"/>
        <v>393892118.65622377</v>
      </c>
      <c r="O22">
        <f t="shared" si="4"/>
        <v>1.577544892451022E-5</v>
      </c>
      <c r="P22">
        <f t="shared" si="5"/>
        <v>2.5653843997877974E-5</v>
      </c>
      <c r="Q22">
        <f t="shared" si="34"/>
        <v>-2.3921422142974286E-4</v>
      </c>
      <c r="R22">
        <f t="shared" si="35"/>
        <v>-5.8990149979576108E-3</v>
      </c>
      <c r="S22">
        <f t="shared" si="6"/>
        <v>-2.613591257168425E-4</v>
      </c>
      <c r="T22">
        <f t="shared" si="7"/>
        <v>-5.8971744235644281E-3</v>
      </c>
      <c r="U22">
        <f t="shared" si="8"/>
        <v>-1.3458711568167861E-3</v>
      </c>
      <c r="V22">
        <f t="shared" si="9"/>
        <v>-2.1886393765046751E-3</v>
      </c>
      <c r="W22">
        <f t="shared" si="25"/>
        <v>-1.6072302825336287E-3</v>
      </c>
      <c r="X22">
        <f t="shared" si="26"/>
        <v>-8.0858138000691037E-3</v>
      </c>
      <c r="Y22">
        <f t="shared" si="10"/>
        <v>1286003581.5792782</v>
      </c>
      <c r="Z22">
        <f t="shared" si="11"/>
        <v>-55276565.893897973</v>
      </c>
      <c r="AA22">
        <f t="shared" si="27"/>
        <v>-11.015553759303733</v>
      </c>
      <c r="AB22">
        <f t="shared" si="28"/>
        <v>-255.94569397247713</v>
      </c>
      <c r="AD22">
        <f t="shared" si="12"/>
        <v>1323062431.8370719</v>
      </c>
      <c r="AE22">
        <f t="shared" si="13"/>
        <v>-78833299.35979563</v>
      </c>
      <c r="AF22">
        <f t="shared" si="14"/>
        <v>-69.432348205452755</v>
      </c>
      <c r="AG22">
        <f t="shared" si="15"/>
        <v>-349.30715616298528</v>
      </c>
    </row>
    <row r="23" spans="2:33" x14ac:dyDescent="0.3">
      <c r="B23">
        <f t="shared" si="21"/>
        <v>7719829607.5503922</v>
      </c>
      <c r="C23">
        <f t="shared" si="22"/>
        <v>149434263687.54553</v>
      </c>
      <c r="D23">
        <f t="shared" si="29"/>
        <v>7963216893.3791943</v>
      </c>
      <c r="E23">
        <f t="shared" si="23"/>
        <v>149746235757.33548</v>
      </c>
      <c r="F23">
        <f t="shared" si="30"/>
        <v>29757.585871686952</v>
      </c>
      <c r="G23">
        <f t="shared" si="31"/>
        <v>-1535.4958304053005</v>
      </c>
      <c r="H23">
        <f t="shared" si="24"/>
        <v>30557.012833208246</v>
      </c>
      <c r="I23">
        <f t="shared" si="32"/>
        <v>-2174.1520487508469</v>
      </c>
      <c r="J23">
        <f t="shared" si="0"/>
        <v>149957820558.92416</v>
      </c>
      <c r="K23">
        <f t="shared" si="1"/>
        <v>149633535455.82123</v>
      </c>
      <c r="L23">
        <f t="shared" si="2"/>
        <v>-3.0592302211310382E-4</v>
      </c>
      <c r="M23">
        <f t="shared" si="3"/>
        <v>-5.9218122521549395E-3</v>
      </c>
      <c r="N23">
        <f t="shared" si="33"/>
        <v>395681618.51687634</v>
      </c>
      <c r="O23">
        <f t="shared" si="4"/>
        <v>1.8357552386776349E-5</v>
      </c>
      <c r="P23">
        <f t="shared" si="5"/>
        <v>2.3530578414882336E-5</v>
      </c>
      <c r="Q23">
        <f t="shared" si="34"/>
        <v>-2.8756546972632748E-4</v>
      </c>
      <c r="R23">
        <f t="shared" si="35"/>
        <v>-5.8982816737400568E-3</v>
      </c>
      <c r="S23">
        <f t="shared" si="6"/>
        <v>-3.1352519252514919E-4</v>
      </c>
      <c r="T23">
        <f t="shared" si="7"/>
        <v>-5.8957602215719707E-3</v>
      </c>
      <c r="U23">
        <f t="shared" si="8"/>
        <v>-1.566161469340405E-3</v>
      </c>
      <c r="V23">
        <f t="shared" si="9"/>
        <v>-2.0074944899096761E-3</v>
      </c>
      <c r="W23">
        <f t="shared" si="25"/>
        <v>-1.8796866618655543E-3</v>
      </c>
      <c r="X23">
        <f t="shared" si="26"/>
        <v>-7.9032547114816463E-3</v>
      </c>
      <c r="Y23">
        <f t="shared" si="10"/>
        <v>1285527709.6568763</v>
      </c>
      <c r="Z23">
        <f t="shared" si="11"/>
        <v>-66333419.873508982</v>
      </c>
      <c r="AA23">
        <f t="shared" si="27"/>
        <v>-13.215874555286085</v>
      </c>
      <c r="AB23">
        <f t="shared" si="28"/>
        <v>-255.82228929309338</v>
      </c>
      <c r="AD23">
        <f t="shared" si="12"/>
        <v>1320062954.3945963</v>
      </c>
      <c r="AE23">
        <f t="shared" si="13"/>
        <v>-93923368.50603658</v>
      </c>
      <c r="AF23">
        <f t="shared" si="14"/>
        <v>-81.202463792591942</v>
      </c>
      <c r="AG23">
        <f t="shared" si="15"/>
        <v>-341.42060353600715</v>
      </c>
    </row>
    <row r="24" spans="2:33" x14ac:dyDescent="0.3">
      <c r="B24">
        <f t="shared" si="21"/>
        <v>9005357317.2072678</v>
      </c>
      <c r="C24">
        <f t="shared" si="22"/>
        <v>149367930267.67203</v>
      </c>
      <c r="D24">
        <f t="shared" si="29"/>
        <v>9283279847.7737904</v>
      </c>
      <c r="E24">
        <f t="shared" si="23"/>
        <v>149652312388.82944</v>
      </c>
      <c r="F24">
        <f t="shared" si="30"/>
        <v>29744.369997131664</v>
      </c>
      <c r="G24">
        <f t="shared" si="31"/>
        <v>-1791.3181196983937</v>
      </c>
      <c r="H24">
        <f t="shared" si="24"/>
        <v>30475.810369415653</v>
      </c>
      <c r="I24">
        <f t="shared" si="32"/>
        <v>-2515.572652286854</v>
      </c>
      <c r="J24">
        <f t="shared" si="0"/>
        <v>149939967613.89499</v>
      </c>
      <c r="K24">
        <f t="shared" si="1"/>
        <v>149639149465.83569</v>
      </c>
      <c r="L24">
        <f t="shared" si="2"/>
        <v>-3.5682601890509117E-4</v>
      </c>
      <c r="M24">
        <f t="shared" si="3"/>
        <v>-5.9185173927152421E-3</v>
      </c>
      <c r="N24">
        <f t="shared" si="33"/>
        <v>397635667.20112938</v>
      </c>
      <c r="O24">
        <f t="shared" si="4"/>
        <v>2.0654860770090946E-5</v>
      </c>
      <c r="P24">
        <f t="shared" si="5"/>
        <v>2.1134929600835228E-5</v>
      </c>
      <c r="Q24">
        <f t="shared" si="34"/>
        <v>-3.3617115813500023E-4</v>
      </c>
      <c r="R24">
        <f t="shared" si="35"/>
        <v>-5.8973824631144067E-3</v>
      </c>
      <c r="S24">
        <f t="shared" si="6"/>
        <v>-3.6562885519292825E-4</v>
      </c>
      <c r="T24">
        <f t="shared" si="7"/>
        <v>-5.8941672073824034E-3</v>
      </c>
      <c r="U24">
        <f t="shared" si="8"/>
        <v>-1.7621546931283305E-3</v>
      </c>
      <c r="V24">
        <f t="shared" si="9"/>
        <v>-1.8031114225169711E-3</v>
      </c>
      <c r="W24">
        <f t="shared" si="25"/>
        <v>-2.1277835483212589E-3</v>
      </c>
      <c r="X24">
        <f t="shared" si="26"/>
        <v>-7.6972786298993741E-3</v>
      </c>
      <c r="Y24">
        <f t="shared" si="10"/>
        <v>1284956783.8760879</v>
      </c>
      <c r="Z24">
        <f t="shared" si="11"/>
        <v>-77384942.770970613</v>
      </c>
      <c r="AA24">
        <f t="shared" si="27"/>
        <v>-15.414884016699938</v>
      </c>
      <c r="AB24">
        <f t="shared" si="28"/>
        <v>-255.67995136529845</v>
      </c>
      <c r="AD24">
        <f t="shared" si="12"/>
        <v>1316555007.9587562</v>
      </c>
      <c r="AE24">
        <f t="shared" si="13"/>
        <v>-108672738.5787921</v>
      </c>
      <c r="AF24">
        <f t="shared" si="14"/>
        <v>-91.920249287478384</v>
      </c>
      <c r="AG24">
        <f t="shared" si="15"/>
        <v>-332.52243681165294</v>
      </c>
    </row>
    <row r="25" spans="2:33" x14ac:dyDescent="0.3">
      <c r="B25">
        <f t="shared" si="21"/>
        <v>10290314101.083355</v>
      </c>
      <c r="C25">
        <f t="shared" si="22"/>
        <v>149290545324.90106</v>
      </c>
      <c r="D25">
        <f t="shared" si="29"/>
        <v>10599834855.732546</v>
      </c>
      <c r="E25">
        <f t="shared" si="23"/>
        <v>149543639650.25064</v>
      </c>
      <c r="F25">
        <f t="shared" si="30"/>
        <v>29728.955113114964</v>
      </c>
      <c r="G25">
        <f t="shared" si="31"/>
        <v>-2046.9980710636921</v>
      </c>
      <c r="H25">
        <f t="shared" si="24"/>
        <v>30383.890120128173</v>
      </c>
      <c r="I25">
        <f t="shared" si="32"/>
        <v>-2848.0950890985068</v>
      </c>
      <c r="J25">
        <f t="shared" si="0"/>
        <v>149918833569.41122</v>
      </c>
      <c r="K25">
        <f t="shared" si="1"/>
        <v>149644771000.20999</v>
      </c>
      <c r="L25">
        <f t="shared" si="2"/>
        <v>-4.0769487443868883E-4</v>
      </c>
      <c r="M25">
        <f t="shared" si="3"/>
        <v>-5.9147844791939937E-3</v>
      </c>
      <c r="N25">
        <f t="shared" si="33"/>
        <v>399824755.46514511</v>
      </c>
      <c r="O25">
        <f t="shared" si="4"/>
        <v>2.2627431025605438E-5</v>
      </c>
      <c r="P25">
        <f t="shared" si="5"/>
        <v>1.8502392178225801E-5</v>
      </c>
      <c r="Q25">
        <f t="shared" si="34"/>
        <v>-3.8506744341308338E-4</v>
      </c>
      <c r="R25">
        <f t="shared" si="35"/>
        <v>-5.8962820870157679E-3</v>
      </c>
      <c r="S25">
        <f t="shared" si="6"/>
        <v>-4.1765893191290525E-4</v>
      </c>
      <c r="T25">
        <f t="shared" si="7"/>
        <v>-5.8923782927536592E-3</v>
      </c>
      <c r="U25">
        <f t="shared" si="8"/>
        <v>-1.9304431154987952E-3</v>
      </c>
      <c r="V25">
        <f t="shared" si="9"/>
        <v>-1.5785183726909212E-3</v>
      </c>
      <c r="W25">
        <f t="shared" si="25"/>
        <v>-2.3481020474117003E-3</v>
      </c>
      <c r="X25">
        <f t="shared" si="26"/>
        <v>-7.4708966654445808E-3</v>
      </c>
      <c r="Y25">
        <f t="shared" si="10"/>
        <v>1284290860.8865664</v>
      </c>
      <c r="Z25">
        <f t="shared" si="11"/>
        <v>-88430316.669951499</v>
      </c>
      <c r="AA25">
        <f t="shared" si="27"/>
        <v>-17.612418575751359</v>
      </c>
      <c r="AB25">
        <f t="shared" si="28"/>
        <v>-255.51868950118052</v>
      </c>
      <c r="AD25">
        <f t="shared" si="12"/>
        <v>1312584053.189537</v>
      </c>
      <c r="AE25">
        <f t="shared" si="13"/>
        <v>-123037707.8490555</v>
      </c>
      <c r="AF25">
        <f t="shared" si="14"/>
        <v>-101.43800844818546</v>
      </c>
      <c r="AG25">
        <f t="shared" si="15"/>
        <v>-322.74273594720592</v>
      </c>
    </row>
    <row r="26" spans="2:33" x14ac:dyDescent="0.3">
      <c r="B26">
        <f t="shared" si="21"/>
        <v>11574604961.969921</v>
      </c>
      <c r="C26">
        <f t="shared" si="22"/>
        <v>149202115008.23111</v>
      </c>
      <c r="D26">
        <f t="shared" si="29"/>
        <v>11912418908.922083</v>
      </c>
      <c r="E26">
        <f t="shared" si="23"/>
        <v>149420601942.40158</v>
      </c>
      <c r="F26">
        <f t="shared" si="30"/>
        <v>29711.342694539213</v>
      </c>
      <c r="G26">
        <f t="shared" si="31"/>
        <v>-2302.5167605648726</v>
      </c>
      <c r="H26">
        <f t="shared" si="24"/>
        <v>30282.452111679988</v>
      </c>
      <c r="I26">
        <f t="shared" si="32"/>
        <v>-3170.8378250457126</v>
      </c>
      <c r="J26">
        <f t="shared" si="0"/>
        <v>149894703072.16086</v>
      </c>
      <c r="K26">
        <f t="shared" si="1"/>
        <v>149650401278.96445</v>
      </c>
      <c r="L26">
        <f t="shared" si="2"/>
        <v>-4.5852580142256822E-4</v>
      </c>
      <c r="M26">
        <f t="shared" si="3"/>
        <v>-5.9106137602857696E-3</v>
      </c>
      <c r="N26">
        <f t="shared" si="33"/>
        <v>402311823.28960925</v>
      </c>
      <c r="O26">
        <f t="shared" si="4"/>
        <v>2.4240618852729805E-5</v>
      </c>
      <c r="P26">
        <f t="shared" si="5"/>
        <v>1.5678033850620943E-5</v>
      </c>
      <c r="Q26">
        <f t="shared" si="34"/>
        <v>-4.3428518256983839E-4</v>
      </c>
      <c r="R26">
        <f t="shared" si="35"/>
        <v>-5.8949357264351486E-3</v>
      </c>
      <c r="S26">
        <f t="shared" si="6"/>
        <v>-4.6960461574821515E-4</v>
      </c>
      <c r="T26">
        <f t="shared" si="7"/>
        <v>-5.8903741462176173E-3</v>
      </c>
      <c r="U26">
        <f t="shared" si="8"/>
        <v>-2.0680710826928915E-3</v>
      </c>
      <c r="V26">
        <f t="shared" si="9"/>
        <v>-1.3375602593701181E-3</v>
      </c>
      <c r="W26">
        <f t="shared" si="25"/>
        <v>-2.5376756984411067E-3</v>
      </c>
      <c r="X26">
        <f t="shared" si="26"/>
        <v>-7.2279344055877354E-3</v>
      </c>
      <c r="Y26">
        <f t="shared" si="10"/>
        <v>1283530004.404094</v>
      </c>
      <c r="Z26">
        <f t="shared" si="11"/>
        <v>-99468724.05640249</v>
      </c>
      <c r="AA26">
        <f t="shared" si="27"/>
        <v>-19.808314621454947</v>
      </c>
      <c r="AB26">
        <f t="shared" si="28"/>
        <v>-255.33851444434524</v>
      </c>
      <c r="AD26">
        <f t="shared" si="12"/>
        <v>1308201931.2245755</v>
      </c>
      <c r="AE26">
        <f t="shared" si="13"/>
        <v>-136980194.04197478</v>
      </c>
      <c r="AF26">
        <f t="shared" si="14"/>
        <v>-109.62759017265581</v>
      </c>
      <c r="AG26">
        <f t="shared" si="15"/>
        <v>-312.24676632139017</v>
      </c>
    </row>
    <row r="27" spans="2:33" x14ac:dyDescent="0.3">
      <c r="B27">
        <f t="shared" si="21"/>
        <v>12858134966.374016</v>
      </c>
      <c r="C27">
        <f t="shared" si="22"/>
        <v>149102646284.17471</v>
      </c>
      <c r="D27">
        <f t="shared" si="29"/>
        <v>13220620840.146658</v>
      </c>
      <c r="E27">
        <f t="shared" si="23"/>
        <v>149283621748.35962</v>
      </c>
      <c r="F27">
        <f t="shared" si="30"/>
        <v>29691.534379917757</v>
      </c>
      <c r="G27">
        <f t="shared" si="31"/>
        <v>-2557.8552750092176</v>
      </c>
      <c r="H27">
        <f t="shared" si="24"/>
        <v>30172.824521507333</v>
      </c>
      <c r="I27">
        <f t="shared" si="32"/>
        <v>-3483.0845913671028</v>
      </c>
      <c r="J27">
        <f t="shared" si="0"/>
        <v>149867890282.42917</v>
      </c>
      <c r="K27">
        <f t="shared" si="1"/>
        <v>149656041521.07327</v>
      </c>
      <c r="L27">
        <f t="shared" si="2"/>
        <v>-5.0931501186527979E-4</v>
      </c>
      <c r="M27">
        <f t="shared" si="3"/>
        <v>-5.9060055179047605E-3</v>
      </c>
      <c r="N27">
        <f t="shared" si="33"/>
        <v>405151980.52293664</v>
      </c>
      <c r="O27">
        <f t="shared" si="4"/>
        <v>2.5467815967451364E-5</v>
      </c>
      <c r="P27">
        <f t="shared" si="5"/>
        <v>1.271511567751783E-5</v>
      </c>
      <c r="Q27">
        <f t="shared" si="34"/>
        <v>-4.8384719589782843E-4</v>
      </c>
      <c r="R27">
        <f t="shared" si="35"/>
        <v>-5.8932904022272426E-3</v>
      </c>
      <c r="S27">
        <f t="shared" si="6"/>
        <v>-5.2145558960097578E-4</v>
      </c>
      <c r="T27">
        <f t="shared" si="7"/>
        <v>-5.8881333893315395E-3</v>
      </c>
      <c r="U27">
        <f t="shared" si="8"/>
        <v>-2.1727685279659937E-3</v>
      </c>
      <c r="V27">
        <f t="shared" si="9"/>
        <v>-1.0847810118019498E-3</v>
      </c>
      <c r="W27">
        <f t="shared" si="25"/>
        <v>-2.6942241175669695E-3</v>
      </c>
      <c r="X27">
        <f t="shared" si="26"/>
        <v>-6.9729144011334895E-3</v>
      </c>
      <c r="Y27">
        <f t="shared" si="10"/>
        <v>1282674285.2124472</v>
      </c>
      <c r="Z27">
        <f t="shared" si="11"/>
        <v>-110499347.8803982</v>
      </c>
      <c r="AA27">
        <f t="shared" si="27"/>
        <v>-22.002408512580086</v>
      </c>
      <c r="AB27">
        <f t="shared" si="28"/>
        <v>-255.13943837348566</v>
      </c>
      <c r="AD27">
        <f t="shared" si="12"/>
        <v>1303466019.3291168</v>
      </c>
      <c r="AE27">
        <f t="shared" si="13"/>
        <v>-150469254.34705883</v>
      </c>
      <c r="AF27">
        <f t="shared" si="14"/>
        <v>-116.39048187889308</v>
      </c>
      <c r="AG27">
        <f t="shared" si="15"/>
        <v>-301.22990212896673</v>
      </c>
    </row>
    <row r="28" spans="2:33" x14ac:dyDescent="0.3">
      <c r="B28">
        <f t="shared" si="21"/>
        <v>14140809251.586464</v>
      </c>
      <c r="C28">
        <f t="shared" si="22"/>
        <v>148992146936.29431</v>
      </c>
      <c r="D28">
        <f t="shared" si="29"/>
        <v>14524086859.475775</v>
      </c>
      <c r="E28">
        <f t="shared" si="23"/>
        <v>149133152494.01257</v>
      </c>
      <c r="F28">
        <f t="shared" si="30"/>
        <v>29669.531971405177</v>
      </c>
      <c r="G28">
        <f t="shared" si="31"/>
        <v>-2812.9947133827031</v>
      </c>
      <c r="H28">
        <f t="shared" si="24"/>
        <v>30056.434039628439</v>
      </c>
      <c r="I28">
        <f t="shared" si="32"/>
        <v>-3784.3144934960696</v>
      </c>
      <c r="J28">
        <f t="shared" si="0"/>
        <v>149838734217.50467</v>
      </c>
      <c r="K28">
        <f t="shared" si="1"/>
        <v>149661692944.37393</v>
      </c>
      <c r="L28">
        <f t="shared" si="2"/>
        <v>-5.6005871737719801E-4</v>
      </c>
      <c r="M28">
        <f t="shared" si="3"/>
        <v>-5.9009600672644937E-3</v>
      </c>
      <c r="N28">
        <f t="shared" si="33"/>
        <v>408392326.09929186</v>
      </c>
      <c r="O28">
        <f t="shared" si="4"/>
        <v>2.6292703488394703E-5</v>
      </c>
      <c r="P28">
        <f t="shared" si="5"/>
        <v>9.6729296024323677E-6</v>
      </c>
      <c r="Q28">
        <f t="shared" si="34"/>
        <v>-5.3376601388880327E-4</v>
      </c>
      <c r="R28">
        <f t="shared" si="35"/>
        <v>-5.8912871376620617E-3</v>
      </c>
      <c r="S28">
        <f t="shared" si="6"/>
        <v>-5.7320214746072145E-4</v>
      </c>
      <c r="T28">
        <f t="shared" si="7"/>
        <v>-5.8856328865442113E-3</v>
      </c>
      <c r="U28">
        <f t="shared" si="8"/>
        <v>-2.2431432176099023E-3</v>
      </c>
      <c r="V28">
        <f t="shared" si="9"/>
        <v>-8.2523907979608713E-4</v>
      </c>
      <c r="W28">
        <f t="shared" si="25"/>
        <v>-2.8163453650706235E-3</v>
      </c>
      <c r="X28">
        <f t="shared" si="26"/>
        <v>-6.7108719663402988E-3</v>
      </c>
      <c r="Y28">
        <f t="shared" si="10"/>
        <v>1281723781.1647036</v>
      </c>
      <c r="Z28">
        <f t="shared" si="11"/>
        <v>-121521371.61813277</v>
      </c>
      <c r="AA28">
        <f t="shared" si="27"/>
        <v>-24.194536590694955</v>
      </c>
      <c r="AB28">
        <f t="shared" si="28"/>
        <v>-254.92147490582613</v>
      </c>
      <c r="AD28">
        <f t="shared" si="12"/>
        <v>1298437950.5119486</v>
      </c>
      <c r="AE28">
        <f t="shared" si="13"/>
        <v>-163482386.11903021</v>
      </c>
      <c r="AF28">
        <f t="shared" si="14"/>
        <v>-121.66611977105093</v>
      </c>
      <c r="AG28">
        <f t="shared" si="15"/>
        <v>-289.90966894590093</v>
      </c>
    </row>
    <row r="29" spans="2:33" x14ac:dyDescent="0.3">
      <c r="B29">
        <f t="shared" si="21"/>
        <v>15422533032.751167</v>
      </c>
      <c r="C29">
        <f t="shared" si="22"/>
        <v>148870625564.67618</v>
      </c>
      <c r="D29">
        <f t="shared" si="29"/>
        <v>15822524809.987724</v>
      </c>
      <c r="E29">
        <f t="shared" si="23"/>
        <v>148969670107.89355</v>
      </c>
      <c r="F29">
        <f t="shared" si="30"/>
        <v>29645.337434814483</v>
      </c>
      <c r="G29">
        <f t="shared" si="31"/>
        <v>-3067.9161882885292</v>
      </c>
      <c r="H29">
        <f t="shared" si="24"/>
        <v>29934.76791985739</v>
      </c>
      <c r="I29">
        <f t="shared" si="32"/>
        <v>-4074.2241624419707</v>
      </c>
      <c r="J29">
        <f t="shared" si="0"/>
        <v>149807592943.13928</v>
      </c>
      <c r="K29">
        <f t="shared" si="1"/>
        <v>149667356765.47614</v>
      </c>
      <c r="L29">
        <f t="shared" si="2"/>
        <v>-6.1075312947470864E-4</v>
      </c>
      <c r="M29">
        <f t="shared" si="3"/>
        <v>-5.8954777569546948E-3</v>
      </c>
      <c r="N29">
        <f t="shared" si="33"/>
        <v>412071891.05543011</v>
      </c>
      <c r="O29">
        <f t="shared" si="4"/>
        <v>2.6710782218711767E-5</v>
      </c>
      <c r="P29">
        <f t="shared" si="5"/>
        <v>6.6140290235680021E-6</v>
      </c>
      <c r="Q29">
        <f t="shared" si="34"/>
        <v>-5.8404234725599686E-4</v>
      </c>
      <c r="R29">
        <f t="shared" si="35"/>
        <v>-5.8888637279311271E-3</v>
      </c>
      <c r="S29">
        <f t="shared" si="6"/>
        <v>-6.2483531232969554E-4</v>
      </c>
      <c r="T29">
        <f t="shared" si="7"/>
        <v>-5.8828481211014513E-3</v>
      </c>
      <c r="U29">
        <f t="shared" si="8"/>
        <v>-2.2788113058592381E-3</v>
      </c>
      <c r="V29">
        <f t="shared" si="9"/>
        <v>-5.6427116183925866E-4</v>
      </c>
      <c r="W29">
        <f t="shared" si="25"/>
        <v>-2.9036466181889334E-3</v>
      </c>
      <c r="X29">
        <f t="shared" si="26"/>
        <v>-6.4471192829407102E-3</v>
      </c>
      <c r="Y29">
        <f t="shared" si="10"/>
        <v>1280678577.1839857</v>
      </c>
      <c r="Z29">
        <f t="shared" si="11"/>
        <v>-132533979.33406445</v>
      </c>
      <c r="AA29">
        <f t="shared" si="27"/>
        <v>-26.384535193307414</v>
      </c>
      <c r="AB29">
        <f t="shared" si="28"/>
        <v>-254.68463910044281</v>
      </c>
      <c r="AD29">
        <f t="shared" si="12"/>
        <v>1293181974.1378393</v>
      </c>
      <c r="AE29">
        <f t="shared" si="13"/>
        <v>-176006483.81749314</v>
      </c>
      <c r="AF29">
        <f t="shared" si="14"/>
        <v>-125.43753390576192</v>
      </c>
      <c r="AG29">
        <f t="shared" si="15"/>
        <v>-278.51555302303871</v>
      </c>
    </row>
    <row r="30" spans="2:33" x14ac:dyDescent="0.3">
      <c r="B30">
        <f t="shared" si="21"/>
        <v>16703211609.935154</v>
      </c>
      <c r="C30">
        <f t="shared" si="22"/>
        <v>148738091585.3421</v>
      </c>
      <c r="D30">
        <f t="shared" si="29"/>
        <v>17115706784.125565</v>
      </c>
      <c r="E30">
        <f t="shared" si="23"/>
        <v>148793663624.07605</v>
      </c>
      <c r="F30">
        <f t="shared" si="30"/>
        <v>29618.952899621174</v>
      </c>
      <c r="G30">
        <f t="shared" si="31"/>
        <v>-3322.600827388972</v>
      </c>
      <c r="H30">
        <f t="shared" si="24"/>
        <v>29809.330385951627</v>
      </c>
      <c r="I30">
        <f t="shared" si="32"/>
        <v>-4352.7397154650098</v>
      </c>
      <c r="J30">
        <f t="shared" si="0"/>
        <v>149774836849.83554</v>
      </c>
      <c r="K30">
        <f t="shared" si="1"/>
        <v>149673034199.67102</v>
      </c>
      <c r="L30">
        <f t="shared" si="2"/>
        <v>-6.6139445988660085E-4</v>
      </c>
      <c r="M30">
        <f t="shared" si="3"/>
        <v>-5.8895589690151221E-3</v>
      </c>
      <c r="N30">
        <f t="shared" si="33"/>
        <v>416221720.02362466</v>
      </c>
      <c r="O30">
        <f t="shared" si="4"/>
        <v>2.6730012899140516E-5</v>
      </c>
      <c r="P30">
        <f t="shared" si="5"/>
        <v>3.6011119768985948E-6</v>
      </c>
      <c r="Q30">
        <f t="shared" si="34"/>
        <v>-6.3466444698746034E-4</v>
      </c>
      <c r="R30">
        <f t="shared" si="35"/>
        <v>-5.8859578570382232E-3</v>
      </c>
      <c r="S30">
        <f t="shared" si="6"/>
        <v>-6.763469414405518E-4</v>
      </c>
      <c r="T30">
        <f t="shared" si="7"/>
        <v>-5.8797536419130459E-3</v>
      </c>
      <c r="U30">
        <f t="shared" si="8"/>
        <v>-2.2804519576238164E-3</v>
      </c>
      <c r="V30">
        <f t="shared" si="9"/>
        <v>-3.0722629608626295E-4</v>
      </c>
      <c r="W30">
        <f t="shared" si="25"/>
        <v>-2.9567988990643682E-3</v>
      </c>
      <c r="X30">
        <f t="shared" si="26"/>
        <v>-6.1869799379993089E-3</v>
      </c>
      <c r="Y30">
        <f t="shared" si="10"/>
        <v>1279538765.2636347</v>
      </c>
      <c r="Z30">
        <f t="shared" si="11"/>
        <v>-143536355.74320358</v>
      </c>
      <c r="AA30">
        <f t="shared" si="27"/>
        <v>-28.572240667101156</v>
      </c>
      <c r="AB30">
        <f t="shared" si="28"/>
        <v>-254.42894746145328</v>
      </c>
      <c r="AD30">
        <f t="shared" si="12"/>
        <v>1287763072.6731102</v>
      </c>
      <c r="AE30">
        <f t="shared" si="13"/>
        <v>-188038355.70808843</v>
      </c>
      <c r="AF30">
        <f t="shared" si="14"/>
        <v>-127.7337124395807</v>
      </c>
      <c r="AG30">
        <f t="shared" si="15"/>
        <v>-267.27753332157016</v>
      </c>
    </row>
    <row r="31" spans="2:33" x14ac:dyDescent="0.3">
      <c r="B31">
        <f t="shared" si="21"/>
        <v>17982750375.198788</v>
      </c>
      <c r="C31">
        <f t="shared" si="22"/>
        <v>148594555229.59891</v>
      </c>
      <c r="D31">
        <f t="shared" si="29"/>
        <v>18403469856.798676</v>
      </c>
      <c r="E31">
        <f t="shared" si="23"/>
        <v>148605625268.36795</v>
      </c>
      <c r="F31">
        <f t="shared" si="30"/>
        <v>29590.380658954073</v>
      </c>
      <c r="G31">
        <f t="shared" si="31"/>
        <v>-3577.0297748504254</v>
      </c>
      <c r="H31">
        <f t="shared" si="24"/>
        <v>29681.596673512046</v>
      </c>
      <c r="I31">
        <f t="shared" si="32"/>
        <v>-4620.0172487865802</v>
      </c>
      <c r="J31">
        <f t="shared" si="0"/>
        <v>149740841336.53281</v>
      </c>
      <c r="K31">
        <f t="shared" si="1"/>
        <v>149678726460.84024</v>
      </c>
      <c r="L31">
        <f t="shared" si="2"/>
        <v>-7.1197892086263868E-4</v>
      </c>
      <c r="M31">
        <f t="shared" si="3"/>
        <v>-5.8832041190064119E-3</v>
      </c>
      <c r="N31">
        <f t="shared" si="33"/>
        <v>420865094.72279418</v>
      </c>
      <c r="O31">
        <f t="shared" si="4"/>
        <v>2.6370502967028801E-5</v>
      </c>
      <c r="P31">
        <f t="shared" si="5"/>
        <v>6.9386492180981353E-7</v>
      </c>
      <c r="Q31">
        <f t="shared" si="34"/>
        <v>-6.8560841789560992E-4</v>
      </c>
      <c r="R31">
        <f t="shared" si="35"/>
        <v>-5.882510254084602E-3</v>
      </c>
      <c r="S31">
        <f t="shared" si="6"/>
        <v>-7.2772981041348392E-4</v>
      </c>
      <c r="T31">
        <f t="shared" si="7"/>
        <v>-5.8763235598734351E-3</v>
      </c>
      <c r="U31">
        <f t="shared" si="8"/>
        <v>-2.2497806245585141E-3</v>
      </c>
      <c r="V31">
        <f t="shared" si="9"/>
        <v>-5.9196590186402944E-5</v>
      </c>
      <c r="W31">
        <f t="shared" si="25"/>
        <v>-2.9775104349719981E-3</v>
      </c>
      <c r="X31">
        <f t="shared" si="26"/>
        <v>-5.9355201500598384E-3</v>
      </c>
      <c r="Y31">
        <f t="shared" si="10"/>
        <v>1278304444.4668159</v>
      </c>
      <c r="Z31">
        <f t="shared" si="11"/>
        <v>-154527686.27353838</v>
      </c>
      <c r="AA31">
        <f t="shared" si="27"/>
        <v>-30.757489381265991</v>
      </c>
      <c r="AB31">
        <f t="shared" si="28"/>
        <v>-254.15441794107699</v>
      </c>
      <c r="AD31">
        <f t="shared" si="12"/>
        <v>1282244976.2957203</v>
      </c>
      <c r="AE31">
        <f t="shared" si="13"/>
        <v>-199584745.14758027</v>
      </c>
      <c r="AF31">
        <f t="shared" si="14"/>
        <v>-128.62845079079031</v>
      </c>
      <c r="AG31">
        <f t="shared" si="15"/>
        <v>-256.41447048258505</v>
      </c>
    </row>
    <row r="32" spans="2:33" x14ac:dyDescent="0.3">
      <c r="B32">
        <f t="shared" si="21"/>
        <v>19261054819.665604</v>
      </c>
      <c r="C32">
        <f t="shared" si="22"/>
        <v>148440027543.32538</v>
      </c>
      <c r="D32">
        <f t="shared" si="29"/>
        <v>19685714833.094395</v>
      </c>
      <c r="E32">
        <f t="shared" si="23"/>
        <v>148406040523.22037</v>
      </c>
      <c r="F32">
        <f t="shared" si="30"/>
        <v>29559.623169572806</v>
      </c>
      <c r="G32">
        <f t="shared" si="31"/>
        <v>-3831.1841927915025</v>
      </c>
      <c r="H32">
        <f t="shared" si="24"/>
        <v>29552.968222721254</v>
      </c>
      <c r="I32">
        <f t="shared" si="32"/>
        <v>-4876.4317192691651</v>
      </c>
      <c r="J32">
        <f t="shared" si="0"/>
        <v>149705979280.28674</v>
      </c>
      <c r="K32">
        <f t="shared" si="1"/>
        <v>149684434761.36508</v>
      </c>
      <c r="L32">
        <f t="shared" si="2"/>
        <v>-7.6250272548427798E-4</v>
      </c>
      <c r="M32">
        <f t="shared" si="3"/>
        <v>-5.8764136560778427E-3</v>
      </c>
      <c r="N32">
        <f t="shared" si="33"/>
        <v>426017892.27796459</v>
      </c>
      <c r="O32">
        <f t="shared" si="4"/>
        <v>2.5663292038327862E-5</v>
      </c>
      <c r="P32">
        <f t="shared" si="5"/>
        <v>-2.0539226555025646E-6</v>
      </c>
      <c r="Q32">
        <f t="shared" si="34"/>
        <v>-7.3683943344595012E-4</v>
      </c>
      <c r="R32">
        <f t="shared" si="35"/>
        <v>-5.8784675787333452E-3</v>
      </c>
      <c r="S32">
        <f t="shared" si="6"/>
        <v>-7.7897766980424433E-4</v>
      </c>
      <c r="T32">
        <f t="shared" si="7"/>
        <v>-5.8725320676343727E-3</v>
      </c>
      <c r="U32">
        <f t="shared" si="8"/>
        <v>-2.1894454293270569E-3</v>
      </c>
      <c r="V32">
        <f t="shared" si="9"/>
        <v>1.7522894426659022E-4</v>
      </c>
      <c r="W32">
        <f t="shared" si="25"/>
        <v>-2.9684230991313012E-3</v>
      </c>
      <c r="X32">
        <f t="shared" si="26"/>
        <v>-5.6973031233677821E-3</v>
      </c>
      <c r="Y32">
        <f t="shared" si="10"/>
        <v>1276975720.9255452</v>
      </c>
      <c r="Z32">
        <f t="shared" si="11"/>
        <v>-165507157.12859291</v>
      </c>
      <c r="AA32">
        <f t="shared" si="27"/>
        <v>-32.940117740920812</v>
      </c>
      <c r="AB32">
        <f t="shared" si="28"/>
        <v>-253.86106994256281</v>
      </c>
      <c r="AD32">
        <f t="shared" si="12"/>
        <v>1276688227.2215581</v>
      </c>
      <c r="AE32">
        <f t="shared" si="13"/>
        <v>-210661850.27242795</v>
      </c>
      <c r="AF32">
        <f t="shared" si="14"/>
        <v>-128.23587788247221</v>
      </c>
      <c r="AG32">
        <f t="shared" si="15"/>
        <v>-246.12349492948817</v>
      </c>
    </row>
    <row r="33" spans="2:33" x14ac:dyDescent="0.3">
      <c r="B33">
        <f t="shared" si="21"/>
        <v>20538030540.591148</v>
      </c>
      <c r="C33">
        <f t="shared" si="22"/>
        <v>148274520386.19678</v>
      </c>
      <c r="D33">
        <f t="shared" si="29"/>
        <v>20962403060.315952</v>
      </c>
      <c r="E33">
        <f t="shared" si="23"/>
        <v>148195378672.94794</v>
      </c>
      <c r="F33">
        <f t="shared" si="30"/>
        <v>29526.683051831886</v>
      </c>
      <c r="G33">
        <f t="shared" si="31"/>
        <v>-4085.0452627340651</v>
      </c>
      <c r="H33">
        <f t="shared" si="24"/>
        <v>29424.732344838783</v>
      </c>
      <c r="I33">
        <f t="shared" si="32"/>
        <v>-5122.5552141986536</v>
      </c>
      <c r="J33">
        <f t="shared" si="0"/>
        <v>149670613689.13263</v>
      </c>
      <c r="K33">
        <f t="shared" si="1"/>
        <v>149690160312.03568</v>
      </c>
      <c r="L33">
        <f t="shared" si="2"/>
        <v>-8.1296208797749061E-4</v>
      </c>
      <c r="M33">
        <f t="shared" si="3"/>
        <v>-5.8691880630319668E-3</v>
      </c>
      <c r="N33">
        <f t="shared" si="33"/>
        <v>431689062.02675647</v>
      </c>
      <c r="O33">
        <f t="shared" si="4"/>
        <v>2.4648394369559983E-5</v>
      </c>
      <c r="P33">
        <f t="shared" si="5"/>
        <v>-4.5967070641262127E-6</v>
      </c>
      <c r="Q33">
        <f t="shared" si="34"/>
        <v>-7.8831369360793065E-4</v>
      </c>
      <c r="R33">
        <f t="shared" si="35"/>
        <v>-5.8737847700960927E-3</v>
      </c>
      <c r="S33">
        <f t="shared" si="6"/>
        <v>-8.3008526989430747E-4</v>
      </c>
      <c r="T33">
        <f t="shared" si="7"/>
        <v>-5.8683539548814011E-3</v>
      </c>
      <c r="U33">
        <f t="shared" si="8"/>
        <v>-2.1028601596430317E-3</v>
      </c>
      <c r="V33">
        <f t="shared" si="9"/>
        <v>3.9216477981373916E-4</v>
      </c>
      <c r="W33">
        <f t="shared" si="25"/>
        <v>-2.932945429537339E-3</v>
      </c>
      <c r="X33">
        <f t="shared" si="26"/>
        <v>-5.476189175067662E-3</v>
      </c>
      <c r="Y33">
        <f t="shared" si="10"/>
        <v>1275552707.8391376</v>
      </c>
      <c r="Z33">
        <f t="shared" si="11"/>
        <v>-176473955.3501116</v>
      </c>
      <c r="AA33">
        <f t="shared" si="27"/>
        <v>-35.119962200627597</v>
      </c>
      <c r="AB33">
        <f t="shared" si="28"/>
        <v>-253.54892432298098</v>
      </c>
      <c r="AD33">
        <f t="shared" si="12"/>
        <v>1271148437.2970355</v>
      </c>
      <c r="AE33">
        <f t="shared" si="13"/>
        <v>-221294385.25338185</v>
      </c>
      <c r="AF33">
        <f t="shared" si="14"/>
        <v>-126.70324255601305</v>
      </c>
      <c r="AG33">
        <f t="shared" si="15"/>
        <v>-236.571372362923</v>
      </c>
    </row>
    <row r="34" spans="2:33" x14ac:dyDescent="0.3">
      <c r="B34">
        <f t="shared" si="21"/>
        <v>21813583248.430286</v>
      </c>
      <c r="C34">
        <f t="shared" si="22"/>
        <v>148098046430.84668</v>
      </c>
      <c r="D34">
        <f t="shared" si="29"/>
        <v>22233551497.612988</v>
      </c>
      <c r="E34">
        <f t="shared" si="23"/>
        <v>147974084287.69455</v>
      </c>
      <c r="F34">
        <f t="shared" si="30"/>
        <v>29491.563089631258</v>
      </c>
      <c r="G34">
        <f t="shared" si="31"/>
        <v>-4338.5941870570459</v>
      </c>
      <c r="H34">
        <f t="shared" si="24"/>
        <v>29298.02910228277</v>
      </c>
      <c r="I34">
        <f t="shared" si="32"/>
        <v>-5359.1265865615769</v>
      </c>
      <c r="J34">
        <f t="shared" si="0"/>
        <v>149635090914.46008</v>
      </c>
      <c r="K34">
        <f t="shared" si="1"/>
        <v>149695904321.96005</v>
      </c>
      <c r="L34">
        <f t="shared" si="2"/>
        <v>-8.6335322402767236E-4</v>
      </c>
      <c r="M34">
        <f t="shared" si="3"/>
        <v>-5.8615278563861053E-3</v>
      </c>
      <c r="N34">
        <f t="shared" si="33"/>
        <v>437881197.65120375</v>
      </c>
      <c r="O34">
        <f t="shared" si="4"/>
        <v>2.3372333842563351E-5</v>
      </c>
      <c r="P34">
        <f t="shared" si="5"/>
        <v>-6.8988181826354975E-6</v>
      </c>
      <c r="Q34">
        <f t="shared" si="34"/>
        <v>-8.3998089018510905E-4</v>
      </c>
      <c r="R34">
        <f t="shared" si="35"/>
        <v>-5.8684266745687406E-3</v>
      </c>
      <c r="S34">
        <f t="shared" si="6"/>
        <v>-8.8104835228706502E-4</v>
      </c>
      <c r="T34">
        <f t="shared" si="7"/>
        <v>-5.8637650919987948E-3</v>
      </c>
      <c r="U34">
        <f t="shared" si="8"/>
        <v>-1.9939939672541191E-3</v>
      </c>
      <c r="V34">
        <f t="shared" si="9"/>
        <v>5.8856774552427417E-4</v>
      </c>
      <c r="W34">
        <f t="shared" si="25"/>
        <v>-2.8750423195411843E-3</v>
      </c>
      <c r="X34">
        <f t="shared" si="26"/>
        <v>-5.2751973464745206E-3</v>
      </c>
      <c r="Y34">
        <f t="shared" si="10"/>
        <v>1274035525.4720702</v>
      </c>
      <c r="Z34">
        <f t="shared" si="11"/>
        <v>-187427268.88086438</v>
      </c>
      <c r="AA34">
        <f t="shared" si="27"/>
        <v>-37.296859277995445</v>
      </c>
      <c r="AB34">
        <f t="shared" si="28"/>
        <v>-253.21800339587975</v>
      </c>
      <c r="AD34">
        <f t="shared" si="12"/>
        <v>1265674857.2186155</v>
      </c>
      <c r="AE34">
        <f t="shared" si="13"/>
        <v>-231514268.53946012</v>
      </c>
      <c r="AF34">
        <f t="shared" si="14"/>
        <v>-124.20182820417917</v>
      </c>
      <c r="AG34">
        <f t="shared" si="15"/>
        <v>-227.88852536769929</v>
      </c>
    </row>
    <row r="35" spans="2:33" x14ac:dyDescent="0.3">
      <c r="B35">
        <f t="shared" si="21"/>
        <v>23087618773.902355</v>
      </c>
      <c r="C35">
        <f t="shared" si="22"/>
        <v>147910619161.96582</v>
      </c>
      <c r="D35">
        <f t="shared" si="29"/>
        <v>23499226354.831604</v>
      </c>
      <c r="E35">
        <f t="shared" si="23"/>
        <v>147742570019.15509</v>
      </c>
      <c r="F35">
        <f t="shared" si="30"/>
        <v>29454.266230353263</v>
      </c>
      <c r="G35">
        <f t="shared" si="31"/>
        <v>-4591.8121904529253</v>
      </c>
      <c r="H35">
        <f t="shared" si="24"/>
        <v>29173.827274078591</v>
      </c>
      <c r="I35">
        <f t="shared" si="32"/>
        <v>-5587.0151119292759</v>
      </c>
      <c r="J35">
        <f t="shared" si="0"/>
        <v>149599734742.88168</v>
      </c>
      <c r="K35">
        <f t="shared" si="1"/>
        <v>149701667998.47336</v>
      </c>
      <c r="L35">
        <f t="shared" si="2"/>
        <v>-9.1367235109659009E-4</v>
      </c>
      <c r="M35">
        <f t="shared" si="3"/>
        <v>-5.8534335864305976E-3</v>
      </c>
      <c r="N35">
        <f t="shared" si="33"/>
        <v>444591177.46290153</v>
      </c>
      <c r="O35">
        <f t="shared" si="4"/>
        <v>2.1885443873696399E-5</v>
      </c>
      <c r="P35">
        <f t="shared" si="5"/>
        <v>-8.9352826658438158E-6</v>
      </c>
      <c r="Q35">
        <f t="shared" si="34"/>
        <v>-8.917869072228937E-4</v>
      </c>
      <c r="R35">
        <f t="shared" si="35"/>
        <v>-5.8623688690964413E-3</v>
      </c>
      <c r="S35">
        <f t="shared" si="6"/>
        <v>-9.3186360956803516E-4</v>
      </c>
      <c r="T35">
        <f t="shared" si="7"/>
        <v>-5.8587428584260986E-3</v>
      </c>
      <c r="U35">
        <f t="shared" si="8"/>
        <v>-1.8671410116244986E-3</v>
      </c>
      <c r="V35">
        <f t="shared" si="9"/>
        <v>7.6230725829170372E-4</v>
      </c>
      <c r="W35">
        <f t="shared" si="25"/>
        <v>-2.7990046211925339E-3</v>
      </c>
      <c r="X35">
        <f t="shared" si="26"/>
        <v>-5.0964356001343952E-3</v>
      </c>
      <c r="Y35">
        <f t="shared" si="10"/>
        <v>1272424301.1512611</v>
      </c>
      <c r="Z35">
        <f t="shared" si="11"/>
        <v>-198366286.62756637</v>
      </c>
      <c r="AA35">
        <f t="shared" si="27"/>
        <v>-39.470645567372692</v>
      </c>
      <c r="AB35">
        <f t="shared" si="28"/>
        <v>-252.86833093380181</v>
      </c>
      <c r="AD35">
        <f t="shared" si="12"/>
        <v>1260309338.240195</v>
      </c>
      <c r="AE35">
        <f t="shared" si="13"/>
        <v>-241359052.83534473</v>
      </c>
      <c r="AF35">
        <f t="shared" si="14"/>
        <v>-120.91699963551747</v>
      </c>
      <c r="AG35">
        <f t="shared" si="15"/>
        <v>-220.16601792580587</v>
      </c>
    </row>
    <row r="36" spans="2:33" x14ac:dyDescent="0.3">
      <c r="B36">
        <f t="shared" si="21"/>
        <v>24360043075.053616</v>
      </c>
      <c r="C36">
        <f t="shared" si="22"/>
        <v>147712252875.33826</v>
      </c>
      <c r="D36">
        <f t="shared" si="29"/>
        <v>24759535693.0718</v>
      </c>
      <c r="E36">
        <f t="shared" si="23"/>
        <v>147501210966.31973</v>
      </c>
      <c r="F36">
        <f t="shared" si="30"/>
        <v>29414.79558478589</v>
      </c>
      <c r="G36">
        <f t="shared" si="31"/>
        <v>-4844.6805213867274</v>
      </c>
      <c r="H36">
        <f t="shared" si="24"/>
        <v>29052.910274443075</v>
      </c>
      <c r="I36">
        <f t="shared" si="32"/>
        <v>-5807.181129855082</v>
      </c>
      <c r="J36">
        <f t="shared" si="0"/>
        <v>149564841604.79446</v>
      </c>
      <c r="K36">
        <f t="shared" si="1"/>
        <v>149707452547.04706</v>
      </c>
      <c r="L36">
        <f t="shared" si="2"/>
        <v>-9.6391568874133521E-4</v>
      </c>
      <c r="M36">
        <f t="shared" si="3"/>
        <v>-5.8449058372838101E-3</v>
      </c>
      <c r="N36">
        <f t="shared" si="33"/>
        <v>451810844.50597936</v>
      </c>
      <c r="O36">
        <f t="shared" si="4"/>
        <v>2.0239199036340991E-5</v>
      </c>
      <c r="P36">
        <f t="shared" si="5"/>
        <v>-1.0691860147064968E-5</v>
      </c>
      <c r="Q36">
        <f t="shared" si="34"/>
        <v>-9.4367648970499418E-4</v>
      </c>
      <c r="R36">
        <f t="shared" si="35"/>
        <v>-5.8555976974308749E-3</v>
      </c>
      <c r="S36">
        <f t="shared" si="6"/>
        <v>-9.8252861664705729E-4</v>
      </c>
      <c r="T36">
        <f t="shared" si="7"/>
        <v>-5.8532664974431051E-3</v>
      </c>
      <c r="U36">
        <f t="shared" si="8"/>
        <v>-1.7266928092146915E-3</v>
      </c>
      <c r="V36">
        <f t="shared" si="9"/>
        <v>9.1216841140388555E-4</v>
      </c>
      <c r="W36">
        <f t="shared" si="25"/>
        <v>-2.709221425861749E-3</v>
      </c>
      <c r="X36">
        <f t="shared" si="26"/>
        <v>-4.9410980860392197E-3</v>
      </c>
      <c r="Y36">
        <f t="shared" si="10"/>
        <v>1270719169.2627504</v>
      </c>
      <c r="Z36">
        <f t="shared" si="11"/>
        <v>-209290198.52390662</v>
      </c>
      <c r="AA36">
        <f t="shared" si="27"/>
        <v>-41.641157753625684</v>
      </c>
      <c r="AB36">
        <f t="shared" si="28"/>
        <v>-252.4999321706606</v>
      </c>
      <c r="AD36">
        <f t="shared" si="12"/>
        <v>1255085723.8559408</v>
      </c>
      <c r="AE36">
        <f t="shared" si="13"/>
        <v>-250870224.80973953</v>
      </c>
      <c r="AF36">
        <f t="shared" si="14"/>
        <v>-117.03836559722755</v>
      </c>
      <c r="AG36">
        <f t="shared" si="15"/>
        <v>-213.45543731689429</v>
      </c>
    </row>
    <row r="37" spans="2:33" x14ac:dyDescent="0.3">
      <c r="B37">
        <f t="shared" si="21"/>
        <v>25630762244.316364</v>
      </c>
      <c r="C37">
        <f t="shared" si="22"/>
        <v>147502962676.81436</v>
      </c>
      <c r="D37">
        <f t="shared" si="29"/>
        <v>26014621416.927742</v>
      </c>
      <c r="E37">
        <f t="shared" si="23"/>
        <v>147250340741.50998</v>
      </c>
      <c r="F37">
        <f t="shared" si="30"/>
        <v>29373.154427032263</v>
      </c>
      <c r="G37">
        <f t="shared" si="31"/>
        <v>-5097.1804535573883</v>
      </c>
      <c r="H37">
        <f t="shared" si="24"/>
        <v>28935.871908845846</v>
      </c>
      <c r="I37">
        <f t="shared" si="32"/>
        <v>-6020.6365671719759</v>
      </c>
      <c r="J37">
        <f t="shared" si="0"/>
        <v>149530677039.71942</v>
      </c>
      <c r="K37">
        <f t="shared" si="1"/>
        <v>149713259171.19821</v>
      </c>
      <c r="L37">
        <f t="shared" si="2"/>
        <v>-1.0140794589352472E-3</v>
      </c>
      <c r="M37">
        <f t="shared" si="3"/>
        <v>-5.8359452269438157E-3</v>
      </c>
      <c r="N37">
        <f t="shared" si="33"/>
        <v>459527699.48592108</v>
      </c>
      <c r="O37">
        <f t="shared" si="4"/>
        <v>1.848380392745432E-5</v>
      </c>
      <c r="P37">
        <f t="shared" si="5"/>
        <v>-1.2164394270363334E-5</v>
      </c>
      <c r="Q37">
        <f t="shared" si="34"/>
        <v>-9.9559565500779296E-4</v>
      </c>
      <c r="R37">
        <f t="shared" si="35"/>
        <v>-5.8481096212141788E-3</v>
      </c>
      <c r="S37">
        <f t="shared" si="6"/>
        <v>-1.0330417391837617E-3</v>
      </c>
      <c r="T37">
        <f t="shared" si="7"/>
        <v>-5.8473173857540401E-3</v>
      </c>
      <c r="U37">
        <f t="shared" si="8"/>
        <v>-1.5769325293536742E-3</v>
      </c>
      <c r="V37">
        <f t="shared" si="9"/>
        <v>1.0377966083229976E-3</v>
      </c>
      <c r="W37">
        <f t="shared" si="25"/>
        <v>-2.6099742685374359E-3</v>
      </c>
      <c r="X37">
        <f t="shared" si="26"/>
        <v>-4.8095207774310426E-3</v>
      </c>
      <c r="Y37">
        <f t="shared" si="10"/>
        <v>1268920271.2477937</v>
      </c>
      <c r="Z37">
        <f t="shared" si="11"/>
        <v>-220198195.59367919</v>
      </c>
      <c r="AA37">
        <f t="shared" si="27"/>
        <v>-43.808232626002678</v>
      </c>
      <c r="AB37">
        <f t="shared" si="28"/>
        <v>-252.11283380397285</v>
      </c>
      <c r="AD37">
        <f t="shared" si="12"/>
        <v>1250029666.4621406</v>
      </c>
      <c r="AE37">
        <f t="shared" si="13"/>
        <v>-260091499.70182937</v>
      </c>
      <c r="AF37">
        <f t="shared" si="14"/>
        <v>-112.75088840081723</v>
      </c>
      <c r="AG37">
        <f t="shared" si="15"/>
        <v>-207.77129758502105</v>
      </c>
    </row>
    <row r="38" spans="2:33" x14ac:dyDescent="0.3">
      <c r="B38">
        <f t="shared" si="21"/>
        <v>26899682515.564159</v>
      </c>
      <c r="C38">
        <f t="shared" si="22"/>
        <v>147282764481.22067</v>
      </c>
      <c r="D38">
        <f t="shared" si="29"/>
        <v>27264651083.389881</v>
      </c>
      <c r="E38">
        <f t="shared" si="23"/>
        <v>146990249241.80814</v>
      </c>
      <c r="F38">
        <f t="shared" si="30"/>
        <v>29329.346194406262</v>
      </c>
      <c r="G38">
        <f t="shared" si="31"/>
        <v>-5349.2932873613609</v>
      </c>
      <c r="H38">
        <f t="shared" si="24"/>
        <v>28823.121020445029</v>
      </c>
      <c r="I38">
        <f t="shared" si="32"/>
        <v>-6228.4078647569968</v>
      </c>
      <c r="J38">
        <f t="shared" si="0"/>
        <v>149497473459.81427</v>
      </c>
      <c r="K38">
        <f t="shared" si="1"/>
        <v>149719089072.39874</v>
      </c>
      <c r="L38">
        <f t="shared" si="2"/>
        <v>-1.064159886390769E-3</v>
      </c>
      <c r="M38">
        <f t="shared" si="3"/>
        <v>-5.8265524073367334E-3</v>
      </c>
      <c r="N38">
        <f t="shared" si="33"/>
        <v>467725582.78260988</v>
      </c>
      <c r="O38">
        <f t="shared" si="4"/>
        <v>1.6666200568726699E-5</v>
      </c>
      <c r="P38">
        <f t="shared" si="5"/>
        <v>-1.3357637011049101E-5</v>
      </c>
      <c r="Q38">
        <f t="shared" si="34"/>
        <v>-1.0474936858220424E-3</v>
      </c>
      <c r="R38">
        <f t="shared" si="35"/>
        <v>-5.8399100443477826E-3</v>
      </c>
      <c r="S38">
        <f t="shared" si="6"/>
        <v>-1.0834020255699201E-3</v>
      </c>
      <c r="T38">
        <f t="shared" si="7"/>
        <v>-5.8408792131809106E-3</v>
      </c>
      <c r="U38">
        <f t="shared" si="8"/>
        <v>-1.4218649970919406E-3</v>
      </c>
      <c r="V38">
        <f t="shared" si="9"/>
        <v>1.1395972604283605E-3</v>
      </c>
      <c r="W38">
        <f t="shared" si="25"/>
        <v>-2.5052670226618605E-3</v>
      </c>
      <c r="X38">
        <f t="shared" si="26"/>
        <v>-4.7012819527525503E-3</v>
      </c>
      <c r="Y38">
        <f t="shared" si="10"/>
        <v>1267027755.5983505</v>
      </c>
      <c r="Z38">
        <f t="shared" si="11"/>
        <v>-231089470.01401079</v>
      </c>
      <c r="AA38">
        <f t="shared" si="27"/>
        <v>-45.971707092081225</v>
      </c>
      <c r="AB38">
        <f t="shared" si="28"/>
        <v>-251.70706399694689</v>
      </c>
      <c r="AD38">
        <f t="shared" si="12"/>
        <v>1245158828.0832253</v>
      </c>
      <c r="AE38">
        <f t="shared" si="13"/>
        <v>-269067219.75750226</v>
      </c>
      <c r="AF38">
        <f t="shared" si="14"/>
        <v>-108.22753537899237</v>
      </c>
      <c r="AG38">
        <f t="shared" si="15"/>
        <v>-203.09538035891018</v>
      </c>
    </row>
    <row r="39" spans="2:33" x14ac:dyDescent="0.3">
      <c r="B39">
        <f t="shared" si="21"/>
        <v>28166710271.16251</v>
      </c>
      <c r="C39">
        <f t="shared" si="22"/>
        <v>147051675011.20667</v>
      </c>
      <c r="D39">
        <f t="shared" si="29"/>
        <v>28509809911.473106</v>
      </c>
      <c r="E39">
        <f t="shared" si="23"/>
        <v>146721182022.05063</v>
      </c>
      <c r="F39">
        <f t="shared" si="30"/>
        <v>29283.37448731418</v>
      </c>
      <c r="G39">
        <f t="shared" si="31"/>
        <v>-5601.0003513583079</v>
      </c>
      <c r="H39">
        <f t="shared" si="24"/>
        <v>28714.893485066037</v>
      </c>
      <c r="I39">
        <f t="shared" si="32"/>
        <v>-6431.5032451159068</v>
      </c>
      <c r="J39">
        <f t="shared" si="0"/>
        <v>149465429163.85727</v>
      </c>
      <c r="K39">
        <f t="shared" si="1"/>
        <v>149724943449.98483</v>
      </c>
      <c r="L39">
        <f t="shared" si="2"/>
        <v>-1.1141531988841935E-3</v>
      </c>
      <c r="M39">
        <f t="shared" si="3"/>
        <v>-5.8167280643616568E-3</v>
      </c>
      <c r="N39">
        <f t="shared" si="33"/>
        <v>476385326.24604702</v>
      </c>
      <c r="O39">
        <f t="shared" si="4"/>
        <v>1.4828582936532745E-5</v>
      </c>
      <c r="P39">
        <f t="shared" si="5"/>
        <v>-1.4283730216698643E-5</v>
      </c>
      <c r="Q39">
        <f t="shared" si="34"/>
        <v>-1.0993246159476608E-3</v>
      </c>
      <c r="R39">
        <f t="shared" si="35"/>
        <v>-5.831011794578355E-3</v>
      </c>
      <c r="S39">
        <f t="shared" si="6"/>
        <v>-1.1336090892858659E-3</v>
      </c>
      <c r="T39">
        <f t="shared" si="7"/>
        <v>-5.8339380742075449E-3</v>
      </c>
      <c r="U39">
        <f t="shared" si="8"/>
        <v>-1.2650899613853364E-3</v>
      </c>
      <c r="V39">
        <f t="shared" si="9"/>
        <v>1.2186062407732042E-3</v>
      </c>
      <c r="W39">
        <f t="shared" si="25"/>
        <v>-2.3986990506712023E-3</v>
      </c>
      <c r="X39">
        <f t="shared" si="26"/>
        <v>-4.6153318334343409E-3</v>
      </c>
      <c r="Y39">
        <f t="shared" si="10"/>
        <v>1265041777.8519726</v>
      </c>
      <c r="Z39">
        <f t="shared" si="11"/>
        <v>-241963215.1786789</v>
      </c>
      <c r="AA39">
        <f t="shared" si="27"/>
        <v>-48.13141819179716</v>
      </c>
      <c r="AB39">
        <f t="shared" si="28"/>
        <v>-251.28265238042357</v>
      </c>
      <c r="AD39">
        <f t="shared" si="12"/>
        <v>1240483398.5548527</v>
      </c>
      <c r="AE39">
        <f t="shared" si="13"/>
        <v>-277840940.18900716</v>
      </c>
      <c r="AF39">
        <f t="shared" si="14"/>
        <v>-103.62379898899594</v>
      </c>
      <c r="AG39">
        <f t="shared" si="15"/>
        <v>-199.38233520436353</v>
      </c>
    </row>
    <row r="40" spans="2:33" x14ac:dyDescent="0.3">
      <c r="B40">
        <f t="shared" si="21"/>
        <v>29431752049.014481</v>
      </c>
      <c r="C40">
        <f t="shared" si="22"/>
        <v>146809711796.02798</v>
      </c>
      <c r="D40">
        <f t="shared" si="29"/>
        <v>29750293310.027958</v>
      </c>
      <c r="E40">
        <f t="shared" si="23"/>
        <v>146443341081.86163</v>
      </c>
      <c r="F40">
        <f t="shared" si="30"/>
        <v>29235.243069122382</v>
      </c>
      <c r="G40">
        <f t="shared" si="31"/>
        <v>-5852.2830037387312</v>
      </c>
      <c r="H40">
        <f t="shared" si="24"/>
        <v>28611.269686077041</v>
      </c>
      <c r="I40">
        <f t="shared" si="32"/>
        <v>-6630.8855803202705</v>
      </c>
      <c r="J40">
        <f t="shared" si="0"/>
        <v>149434708482.5047</v>
      </c>
      <c r="K40">
        <f t="shared" si="1"/>
        <v>149730823501.06628</v>
      </c>
      <c r="L40">
        <f t="shared" si="2"/>
        <v>-1.1640556275822633E-3</v>
      </c>
      <c r="M40">
        <f t="shared" si="3"/>
        <v>-5.8064729179321478E-3</v>
      </c>
      <c r="N40">
        <f t="shared" si="33"/>
        <v>485485360.40422332</v>
      </c>
      <c r="O40">
        <f t="shared" si="4"/>
        <v>1.3007438900440217E-5</v>
      </c>
      <c r="P40">
        <f t="shared" si="5"/>
        <v>-1.4960525566663826E-5</v>
      </c>
      <c r="Q40">
        <f t="shared" si="34"/>
        <v>-1.151048188681823E-3</v>
      </c>
      <c r="R40">
        <f t="shared" si="35"/>
        <v>-5.8214334434988114E-3</v>
      </c>
      <c r="S40">
        <f t="shared" si="6"/>
        <v>-1.1836629881460589E-3</v>
      </c>
      <c r="T40">
        <f t="shared" si="7"/>
        <v>-5.8264824784305964E-3</v>
      </c>
      <c r="U40">
        <f t="shared" si="8"/>
        <v>-1.1097203587632711E-3</v>
      </c>
      <c r="V40">
        <f t="shared" si="9"/>
        <v>1.2763465526302337E-3</v>
      </c>
      <c r="W40">
        <f t="shared" si="25"/>
        <v>-2.2933833469093298E-3</v>
      </c>
      <c r="X40">
        <f t="shared" si="26"/>
        <v>-4.5501359258003629E-3</v>
      </c>
      <c r="Y40">
        <f t="shared" si="10"/>
        <v>1262962500.586087</v>
      </c>
      <c r="Z40">
        <f t="shared" si="11"/>
        <v>-252818625.76151317</v>
      </c>
      <c r="AA40">
        <f t="shared" si="27"/>
        <v>-50.287203111553772</v>
      </c>
      <c r="AB40">
        <f t="shared" si="28"/>
        <v>-250.83963005466879</v>
      </c>
      <c r="AD40">
        <f t="shared" si="12"/>
        <v>1236006850.4385281</v>
      </c>
      <c r="AE40">
        <f t="shared" si="13"/>
        <v>-286454257.06983566</v>
      </c>
      <c r="AF40">
        <f t="shared" si="14"/>
        <v>-99.074160586483046</v>
      </c>
      <c r="AG40">
        <f t="shared" si="15"/>
        <v>-196.56587199457567</v>
      </c>
    </row>
    <row r="41" spans="2:33" x14ac:dyDescent="0.3">
      <c r="B41">
        <f t="shared" si="21"/>
        <v>30694714549.600567</v>
      </c>
      <c r="C41">
        <f t="shared" si="22"/>
        <v>146556893170.26648</v>
      </c>
      <c r="D41">
        <f t="shared" si="29"/>
        <v>30986300160.466484</v>
      </c>
      <c r="E41">
        <f t="shared" si="23"/>
        <v>146156886824.79181</v>
      </c>
      <c r="F41">
        <f t="shared" si="30"/>
        <v>29184.955866010827</v>
      </c>
      <c r="G41">
        <f t="shared" si="31"/>
        <v>-6103.1226337934004</v>
      </c>
      <c r="H41">
        <f t="shared" si="24"/>
        <v>28512.195525490559</v>
      </c>
      <c r="I41">
        <f t="shared" si="32"/>
        <v>-6827.4514523148464</v>
      </c>
      <c r="J41">
        <f t="shared" si="0"/>
        <v>149405442885.95889</v>
      </c>
      <c r="K41">
        <f t="shared" si="1"/>
        <v>149736730420.43613</v>
      </c>
      <c r="L41">
        <f t="shared" si="2"/>
        <v>-1.2138634073705799E-3</v>
      </c>
      <c r="M41">
        <f t="shared" si="3"/>
        <v>-5.7957877220142047E-3</v>
      </c>
      <c r="N41">
        <f t="shared" si="33"/>
        <v>495002267.55445421</v>
      </c>
      <c r="O41">
        <f t="shared" si="4"/>
        <v>1.1233084827830469E-5</v>
      </c>
      <c r="P41">
        <f t="shared" si="5"/>
        <v>-1.5409900361831075E-5</v>
      </c>
      <c r="Q41">
        <f t="shared" si="34"/>
        <v>-1.2026303225427493E-3</v>
      </c>
      <c r="R41">
        <f t="shared" si="35"/>
        <v>-5.8111976223760358E-3</v>
      </c>
      <c r="S41">
        <f t="shared" si="6"/>
        <v>-1.2335641061519801E-3</v>
      </c>
      <c r="T41">
        <f t="shared" si="7"/>
        <v>-5.8185032908190295E-3</v>
      </c>
      <c r="U41">
        <f t="shared" si="8"/>
        <v>-9.5834260845433655E-4</v>
      </c>
      <c r="V41">
        <f t="shared" si="9"/>
        <v>1.3146846422979312E-3</v>
      </c>
      <c r="W41">
        <f t="shared" si="25"/>
        <v>-2.1919067146063168E-3</v>
      </c>
      <c r="X41">
        <f t="shared" si="26"/>
        <v>-4.5038186485210985E-3</v>
      </c>
      <c r="Y41">
        <f t="shared" si="10"/>
        <v>1260790093.4116678</v>
      </c>
      <c r="Z41">
        <f t="shared" si="11"/>
        <v>-263654897.77987489</v>
      </c>
      <c r="AA41">
        <f t="shared" si="27"/>
        <v>-52.438899198409054</v>
      </c>
      <c r="AB41">
        <f t="shared" si="28"/>
        <v>-250.37802959101364</v>
      </c>
      <c r="AD41">
        <f t="shared" si="12"/>
        <v>1231726846.7011921</v>
      </c>
      <c r="AE41">
        <f t="shared" si="13"/>
        <v>-294945902.74000138</v>
      </c>
      <c r="AF41">
        <f t="shared" si="14"/>
        <v>-94.690370070992884</v>
      </c>
      <c r="AG41">
        <f t="shared" si="15"/>
        <v>-194.56496561611146</v>
      </c>
    </row>
    <row r="42" spans="2:33" x14ac:dyDescent="0.3">
      <c r="B42">
        <f t="shared" si="21"/>
        <v>31955504643.012234</v>
      </c>
      <c r="C42">
        <f t="shared" si="22"/>
        <v>146293238272.4866</v>
      </c>
      <c r="D42">
        <f t="shared" si="29"/>
        <v>32218027007.167675</v>
      </c>
      <c r="E42">
        <f t="shared" si="23"/>
        <v>145861940922.05182</v>
      </c>
      <c r="F42">
        <f t="shared" si="30"/>
        <v>29132.516966812418</v>
      </c>
      <c r="G42">
        <f t="shared" si="31"/>
        <v>-6353.5006633844141</v>
      </c>
      <c r="H42">
        <f t="shared" si="24"/>
        <v>28417.505155419567</v>
      </c>
      <c r="I42">
        <f t="shared" si="32"/>
        <v>-7022.0164179309577</v>
      </c>
      <c r="J42">
        <f t="shared" si="0"/>
        <v>149377732857.95551</v>
      </c>
      <c r="K42">
        <f t="shared" si="1"/>
        <v>149742665400.48001</v>
      </c>
      <c r="L42">
        <f t="shared" si="2"/>
        <v>-1.2635727771837856E-3</v>
      </c>
      <c r="M42">
        <f t="shared" si="3"/>
        <v>-5.7846732646607453E-3</v>
      </c>
      <c r="N42">
        <f t="shared" si="33"/>
        <v>504911275.54633492</v>
      </c>
      <c r="O42">
        <f t="shared" si="4"/>
        <v>9.5296206680071864E-6</v>
      </c>
      <c r="P42">
        <f t="shared" si="5"/>
        <v>-1.5656190503931454E-5</v>
      </c>
      <c r="Q42">
        <f t="shared" si="34"/>
        <v>-1.2540431565157785E-3</v>
      </c>
      <c r="R42">
        <f t="shared" si="35"/>
        <v>-5.8003294551646767E-3</v>
      </c>
      <c r="S42">
        <f t="shared" si="6"/>
        <v>-1.283313042560248E-3</v>
      </c>
      <c r="T42">
        <f t="shared" si="7"/>
        <v>-5.8099936149652283E-3</v>
      </c>
      <c r="U42">
        <f t="shared" si="8"/>
        <v>-8.1301278041912744E-4</v>
      </c>
      <c r="V42">
        <f t="shared" si="9"/>
        <v>1.335696709849695E-3</v>
      </c>
      <c r="W42">
        <f t="shared" si="25"/>
        <v>-2.0963258229793752E-3</v>
      </c>
      <c r="X42">
        <f t="shared" si="26"/>
        <v>-4.4742969051155337E-3</v>
      </c>
      <c r="Y42">
        <f t="shared" si="10"/>
        <v>1258524732.9662964</v>
      </c>
      <c r="Z42">
        <f t="shared" si="11"/>
        <v>-274471228.6582067</v>
      </c>
      <c r="AA42">
        <f t="shared" si="27"/>
        <v>-54.586343974339535</v>
      </c>
      <c r="AB42">
        <f t="shared" si="28"/>
        <v>-249.89788503334421</v>
      </c>
      <c r="AD42">
        <f t="shared" si="12"/>
        <v>1227636222.7141254</v>
      </c>
      <c r="AE42">
        <f t="shared" si="13"/>
        <v>-303351109.25461739</v>
      </c>
      <c r="AF42">
        <f t="shared" si="14"/>
        <v>-90.561275552709006</v>
      </c>
      <c r="AG42">
        <f t="shared" si="15"/>
        <v>-193.28962630099105</v>
      </c>
    </row>
    <row r="43" spans="2:33" x14ac:dyDescent="0.3">
      <c r="B43">
        <f t="shared" si="21"/>
        <v>33214029375.978531</v>
      </c>
      <c r="C43">
        <f t="shared" si="22"/>
        <v>146018767043.8284</v>
      </c>
      <c r="D43">
        <f t="shared" si="29"/>
        <v>33445663229.881802</v>
      </c>
      <c r="E43">
        <f t="shared" si="23"/>
        <v>145558589812.79721</v>
      </c>
      <c r="F43">
        <f t="shared" si="30"/>
        <v>29077.930622838077</v>
      </c>
      <c r="G43">
        <f t="shared" si="31"/>
        <v>-6603.3985484177583</v>
      </c>
      <c r="H43">
        <f t="shared" si="24"/>
        <v>28326.94387986686</v>
      </c>
      <c r="I43">
        <f t="shared" si="32"/>
        <v>-7215.3060442319484</v>
      </c>
      <c r="J43">
        <f t="shared" si="0"/>
        <v>149351650332.95352</v>
      </c>
      <c r="K43">
        <f t="shared" si="1"/>
        <v>149748629631.08609</v>
      </c>
      <c r="L43">
        <f t="shared" si="2"/>
        <v>-1.3131799803374671E-3</v>
      </c>
      <c r="M43">
        <f t="shared" si="3"/>
        <v>-5.773130368042452E-3</v>
      </c>
      <c r="N43">
        <f t="shared" si="33"/>
        <v>515186690.66039938</v>
      </c>
      <c r="O43">
        <f t="shared" si="4"/>
        <v>7.9152136732987146E-6</v>
      </c>
      <c r="P43">
        <f t="shared" si="5"/>
        <v>-1.5724821954220298E-5</v>
      </c>
      <c r="Q43">
        <f t="shared" si="34"/>
        <v>-1.3052647666641683E-3</v>
      </c>
      <c r="R43">
        <f t="shared" si="35"/>
        <v>-5.7888551899966719E-3</v>
      </c>
      <c r="S43">
        <f t="shared" si="6"/>
        <v>-1.3329105115280173E-3</v>
      </c>
      <c r="T43">
        <f t="shared" si="7"/>
        <v>-5.8009486333441759E-3</v>
      </c>
      <c r="U43">
        <f t="shared" si="8"/>
        <v>-6.752808008134274E-4</v>
      </c>
      <c r="V43">
        <f t="shared" si="9"/>
        <v>1.341551953008623E-3</v>
      </c>
      <c r="W43">
        <f t="shared" si="25"/>
        <v>-2.0081913123414447E-3</v>
      </c>
      <c r="X43">
        <f t="shared" si="26"/>
        <v>-4.4593966803355527E-3</v>
      </c>
      <c r="Y43">
        <f t="shared" si="10"/>
        <v>1256166602.906605</v>
      </c>
      <c r="Z43">
        <f t="shared" si="11"/>
        <v>-285266817.29164714</v>
      </c>
      <c r="AA43">
        <f t="shared" si="27"/>
        <v>-56.729375150578576</v>
      </c>
      <c r="AB43">
        <f t="shared" si="28"/>
        <v>-249.39923189943391</v>
      </c>
      <c r="AD43">
        <f t="shared" si="12"/>
        <v>1223723975.6102483</v>
      </c>
      <c r="AE43">
        <f t="shared" si="13"/>
        <v>-311701221.11082017</v>
      </c>
      <c r="AF43">
        <f t="shared" si="14"/>
        <v>-86.753864693150405</v>
      </c>
      <c r="AG43">
        <f t="shared" si="15"/>
        <v>-192.64593659049586</v>
      </c>
    </row>
    <row r="44" spans="2:33" x14ac:dyDescent="0.3">
      <c r="B44">
        <f t="shared" si="21"/>
        <v>34470195978.885139</v>
      </c>
      <c r="C44">
        <f t="shared" si="22"/>
        <v>145733500226.53674</v>
      </c>
      <c r="D44">
        <f t="shared" si="29"/>
        <v>34669387205.49205</v>
      </c>
      <c r="E44">
        <f t="shared" si="23"/>
        <v>145246888591.6864</v>
      </c>
      <c r="F44">
        <f t="shared" si="30"/>
        <v>29021.201247687499</v>
      </c>
      <c r="G44">
        <f t="shared" si="31"/>
        <v>-6852.7977803171925</v>
      </c>
      <c r="H44">
        <f t="shared" si="24"/>
        <v>28240.19001517371</v>
      </c>
      <c r="I44">
        <f t="shared" si="32"/>
        <v>-7407.9519808224441</v>
      </c>
      <c r="J44">
        <f t="shared" si="0"/>
        <v>149327241502.58084</v>
      </c>
      <c r="K44">
        <f t="shared" si="1"/>
        <v>149754624299.55457</v>
      </c>
      <c r="L44">
        <f t="shared" si="2"/>
        <v>-1.3626812648617462E-3</v>
      </c>
      <c r="M44">
        <f t="shared" si="3"/>
        <v>-5.7611598884750393E-3</v>
      </c>
      <c r="N44">
        <f t="shared" si="33"/>
        <v>525802270.7528829</v>
      </c>
      <c r="O44">
        <f t="shared" si="4"/>
        <v>6.4026144288210466E-6</v>
      </c>
      <c r="P44">
        <f t="shared" si="5"/>
        <v>-1.5641184240877127E-5</v>
      </c>
      <c r="Q44">
        <f t="shared" si="34"/>
        <v>-1.3562786504329252E-3</v>
      </c>
      <c r="R44">
        <f t="shared" si="35"/>
        <v>-5.7768010727159164E-3</v>
      </c>
      <c r="S44">
        <f t="shared" si="6"/>
        <v>-1.3823572544658963E-3</v>
      </c>
      <c r="T44">
        <f t="shared" si="7"/>
        <v>-5.7913654182359213E-3</v>
      </c>
      <c r="U44">
        <f t="shared" si="8"/>
        <v>-5.46234476698847E-4</v>
      </c>
      <c r="V44">
        <f t="shared" si="9"/>
        <v>1.3344164612359745E-3</v>
      </c>
      <c r="W44">
        <f t="shared" si="25"/>
        <v>-1.9285917311647432E-3</v>
      </c>
      <c r="X44">
        <f t="shared" si="26"/>
        <v>-4.4569489569999468E-3</v>
      </c>
      <c r="Y44">
        <f t="shared" si="10"/>
        <v>1253715893.9001</v>
      </c>
      <c r="Z44">
        <f t="shared" si="11"/>
        <v>-296040864.10970271</v>
      </c>
      <c r="AA44">
        <f t="shared" si="27"/>
        <v>-58.867830642027435</v>
      </c>
      <c r="AB44">
        <f t="shared" si="28"/>
        <v>-248.8821071821217</v>
      </c>
      <c r="AD44">
        <f t="shared" si="12"/>
        <v>1219976208.6555042</v>
      </c>
      <c r="AE44">
        <f t="shared" si="13"/>
        <v>-320023525.57152957</v>
      </c>
      <c r="AF44">
        <f t="shared" si="14"/>
        <v>-83.315162786316904</v>
      </c>
      <c r="AG44">
        <f t="shared" si="15"/>
        <v>-192.5401949423977</v>
      </c>
    </row>
    <row r="45" spans="2:33" x14ac:dyDescent="0.3">
      <c r="B45">
        <f t="shared" si="21"/>
        <v>35723911872.78524</v>
      </c>
      <c r="C45">
        <f t="shared" si="22"/>
        <v>145437459362.42703</v>
      </c>
      <c r="D45">
        <f t="shared" si="29"/>
        <v>35889363414.147552</v>
      </c>
      <c r="E45">
        <f t="shared" si="23"/>
        <v>144926865066.11487</v>
      </c>
      <c r="F45">
        <f t="shared" si="30"/>
        <v>28962.333417045473</v>
      </c>
      <c r="G45">
        <f t="shared" si="31"/>
        <v>-7101.6798874993146</v>
      </c>
      <c r="H45">
        <f t="shared" si="24"/>
        <v>28156.874852387395</v>
      </c>
      <c r="I45">
        <f t="shared" si="32"/>
        <v>-7600.4921757648417</v>
      </c>
      <c r="J45">
        <f t="shared" si="0"/>
        <v>149304529817.96841</v>
      </c>
      <c r="K45">
        <f t="shared" si="1"/>
        <v>149760650590.50772</v>
      </c>
      <c r="L45">
        <f t="shared" si="2"/>
        <v>-1.4120728838365034E-3</v>
      </c>
      <c r="M45">
        <f t="shared" si="3"/>
        <v>-5.7487627164428149E-3</v>
      </c>
      <c r="N45">
        <f t="shared" si="33"/>
        <v>536731541.80249101</v>
      </c>
      <c r="O45">
        <f t="shared" si="4"/>
        <v>4.9998154997994021E-6</v>
      </c>
      <c r="P45">
        <f t="shared" si="5"/>
        <v>-1.5429758198627699E-5</v>
      </c>
      <c r="Q45">
        <f t="shared" si="34"/>
        <v>-1.4070730683367041E-3</v>
      </c>
      <c r="R45">
        <f t="shared" si="35"/>
        <v>-5.7641924746414429E-3</v>
      </c>
      <c r="S45">
        <f t="shared" si="6"/>
        <v>-1.4316539661201149E-3</v>
      </c>
      <c r="T45">
        <f t="shared" si="7"/>
        <v>-5.7812427257338218E-3</v>
      </c>
      <c r="U45">
        <f t="shared" si="8"/>
        <v>-4.2655568806860043E-4</v>
      </c>
      <c r="V45">
        <f t="shared" si="9"/>
        <v>1.3163787994600658E-3</v>
      </c>
      <c r="W45">
        <f t="shared" si="25"/>
        <v>-1.8582096541887153E-3</v>
      </c>
      <c r="X45">
        <f t="shared" si="26"/>
        <v>-4.464863926273756E-3</v>
      </c>
      <c r="Y45">
        <f t="shared" si="10"/>
        <v>1251172803.6163645</v>
      </c>
      <c r="Z45">
        <f t="shared" si="11"/>
        <v>-306792571.13997042</v>
      </c>
      <c r="AA45">
        <f t="shared" si="27"/>
        <v>-61.001548581736948</v>
      </c>
      <c r="AB45">
        <f t="shared" si="28"/>
        <v>-248.34654935032961</v>
      </c>
      <c r="AD45">
        <f t="shared" si="12"/>
        <v>1216376993.6231356</v>
      </c>
      <c r="AE45">
        <f t="shared" si="13"/>
        <v>-328341261.99304116</v>
      </c>
      <c r="AF45">
        <f t="shared" si="14"/>
        <v>-80.274657060952507</v>
      </c>
      <c r="AG45">
        <f t="shared" si="15"/>
        <v>-192.88212161502625</v>
      </c>
    </row>
    <row r="46" spans="2:33" x14ac:dyDescent="0.3">
      <c r="B46">
        <f t="shared" si="21"/>
        <v>36975084676.401604</v>
      </c>
      <c r="C46">
        <f t="shared" si="22"/>
        <v>145130666791.28705</v>
      </c>
      <c r="D46">
        <f t="shared" si="29"/>
        <v>37105740407.770691</v>
      </c>
      <c r="E46">
        <f t="shared" si="23"/>
        <v>144598523804.12183</v>
      </c>
      <c r="F46">
        <f t="shared" si="30"/>
        <v>28901.331868463734</v>
      </c>
      <c r="G46">
        <f t="shared" si="31"/>
        <v>-7350.0264368496446</v>
      </c>
      <c r="H46">
        <f t="shared" si="24"/>
        <v>28076.600195326442</v>
      </c>
      <c r="I46">
        <f t="shared" si="32"/>
        <v>-7793.374297379868</v>
      </c>
      <c r="J46">
        <f t="shared" si="0"/>
        <v>149283519041.92255</v>
      </c>
      <c r="K46">
        <f t="shared" si="1"/>
        <v>149766709685.79987</v>
      </c>
      <c r="L46">
        <f t="shared" si="2"/>
        <v>-1.4613510957281956E-3</v>
      </c>
      <c r="M46">
        <f t="shared" si="3"/>
        <v>-5.7359397766185505E-3</v>
      </c>
      <c r="N46">
        <f t="shared" si="33"/>
        <v>547948062.25473309</v>
      </c>
      <c r="O46">
        <f t="shared" si="4"/>
        <v>3.7107764696440553E-6</v>
      </c>
      <c r="P46">
        <f t="shared" si="5"/>
        <v>-1.5113486829602676E-5</v>
      </c>
      <c r="Q46">
        <f t="shared" si="34"/>
        <v>-1.4576403192585515E-3</v>
      </c>
      <c r="R46">
        <f t="shared" si="35"/>
        <v>-5.7510532634481529E-3</v>
      </c>
      <c r="S46">
        <f t="shared" si="6"/>
        <v>-1.4808012344859739E-3</v>
      </c>
      <c r="T46">
        <f t="shared" si="7"/>
        <v>-5.7705807834830787E-3</v>
      </c>
      <c r="U46">
        <f t="shared" si="8"/>
        <v>-3.165822439530614E-4</v>
      </c>
      <c r="V46">
        <f t="shared" si="9"/>
        <v>1.289396333519817E-3</v>
      </c>
      <c r="W46">
        <f t="shared" si="25"/>
        <v>-1.7973834784390354E-3</v>
      </c>
      <c r="X46">
        <f t="shared" si="26"/>
        <v>-4.481184449963262E-3</v>
      </c>
      <c r="Y46">
        <f t="shared" si="10"/>
        <v>1248537536.7176332</v>
      </c>
      <c r="Z46">
        <f t="shared" si="11"/>
        <v>-317521142.07190466</v>
      </c>
      <c r="AA46">
        <f t="shared" si="27"/>
        <v>-63.130367335458047</v>
      </c>
      <c r="AB46">
        <f t="shared" si="28"/>
        <v>-247.79259834992138</v>
      </c>
      <c r="AD46">
        <f t="shared" si="12"/>
        <v>1212909128.4381022</v>
      </c>
      <c r="AE46">
        <f t="shared" si="13"/>
        <v>-336673769.64681029</v>
      </c>
      <c r="AF46">
        <f t="shared" si="14"/>
        <v>-77.646966268566331</v>
      </c>
      <c r="AG46">
        <f t="shared" si="15"/>
        <v>-193.58716823841291</v>
      </c>
    </row>
    <row r="47" spans="2:33" x14ac:dyDescent="0.3">
      <c r="B47">
        <f t="shared" si="21"/>
        <v>38223622213.11924</v>
      </c>
      <c r="C47">
        <f t="shared" si="22"/>
        <v>144813145649.21515</v>
      </c>
      <c r="D47">
        <f t="shared" si="29"/>
        <v>38318649536.208794</v>
      </c>
      <c r="E47">
        <f t="shared" si="23"/>
        <v>144261850034.47501</v>
      </c>
      <c r="F47">
        <f t="shared" si="30"/>
        <v>28838.201501128275</v>
      </c>
      <c r="G47">
        <f t="shared" si="31"/>
        <v>-7597.8190351995663</v>
      </c>
      <c r="H47">
        <f t="shared" si="24"/>
        <v>27998.953229057875</v>
      </c>
      <c r="I47">
        <f t="shared" si="32"/>
        <v>-7986.9614656182812</v>
      </c>
      <c r="J47">
        <f t="shared" si="0"/>
        <v>149264196234.89136</v>
      </c>
      <c r="K47">
        <f t="shared" si="1"/>
        <v>149772802764.42737</v>
      </c>
      <c r="L47">
        <f t="shared" si="2"/>
        <v>-1.5105121647282225E-3</v>
      </c>
      <c r="M47">
        <f t="shared" si="3"/>
        <v>-5.7226920278796081E-3</v>
      </c>
      <c r="N47">
        <f t="shared" si="33"/>
        <v>559425640.24656439</v>
      </c>
      <c r="O47">
        <f t="shared" si="4"/>
        <v>2.5361556732256009E-6</v>
      </c>
      <c r="P47">
        <f t="shared" si="5"/>
        <v>-1.4713363014866478E-5</v>
      </c>
      <c r="Q47">
        <f t="shared" si="34"/>
        <v>-1.5079760090549968E-3</v>
      </c>
      <c r="R47">
        <f t="shared" si="35"/>
        <v>-5.7374053908944749E-3</v>
      </c>
      <c r="S47">
        <f t="shared" si="6"/>
        <v>-1.5297994939512246E-3</v>
      </c>
      <c r="T47">
        <f t="shared" si="7"/>
        <v>-5.7593810807624385E-3</v>
      </c>
      <c r="U47">
        <f t="shared" si="8"/>
        <v>-2.1637030972147556E-4</v>
      </c>
      <c r="V47">
        <f t="shared" si="9"/>
        <v>1.255260056068323E-3</v>
      </c>
      <c r="W47">
        <f t="shared" si="25"/>
        <v>-1.7461698036727001E-3</v>
      </c>
      <c r="X47">
        <f t="shared" si="26"/>
        <v>-4.5041210246941155E-3</v>
      </c>
      <c r="Y47">
        <f t="shared" si="10"/>
        <v>1245810304.8487415</v>
      </c>
      <c r="Z47">
        <f t="shared" si="11"/>
        <v>-328225782.32062125</v>
      </c>
      <c r="AA47">
        <f t="shared" si="27"/>
        <v>-65.254125516259208</v>
      </c>
      <c r="AB47">
        <f t="shared" si="28"/>
        <v>-247.22029560439907</v>
      </c>
      <c r="AD47">
        <f t="shared" si="12"/>
        <v>1209554779.4953003</v>
      </c>
      <c r="AE47">
        <f t="shared" si="13"/>
        <v>-345036735.31470972</v>
      </c>
      <c r="AF47">
        <f t="shared" si="14"/>
        <v>-75.434535518660638</v>
      </c>
      <c r="AG47">
        <f t="shared" si="15"/>
        <v>-194.57802826678579</v>
      </c>
    </row>
    <row r="48" spans="2:33" x14ac:dyDescent="0.3">
      <c r="B48">
        <f t="shared" si="21"/>
        <v>39469432517.967979</v>
      </c>
      <c r="C48">
        <f t="shared" si="22"/>
        <v>144484919866.89453</v>
      </c>
      <c r="D48">
        <f t="shared" si="29"/>
        <v>39528204315.704094</v>
      </c>
      <c r="E48">
        <f t="shared" si="23"/>
        <v>143916813299.16031</v>
      </c>
      <c r="F48">
        <f t="shared" si="30"/>
        <v>28772.947375612017</v>
      </c>
      <c r="G48">
        <f t="shared" si="31"/>
        <v>-7845.0393308039656</v>
      </c>
      <c r="H48">
        <f t="shared" si="24"/>
        <v>27923.518693539216</v>
      </c>
      <c r="I48">
        <f t="shared" si="32"/>
        <v>-8181.5394938850668</v>
      </c>
      <c r="J48">
        <f t="shared" si="0"/>
        <v>149246534588.27582</v>
      </c>
      <c r="K48">
        <f t="shared" si="1"/>
        <v>149778931002.43893</v>
      </c>
      <c r="L48">
        <f t="shared" si="2"/>
        <v>-1.5595523610927831E-3</v>
      </c>
      <c r="M48">
        <f t="shared" si="3"/>
        <v>-5.7090204633202506E-3</v>
      </c>
      <c r="N48">
        <f t="shared" si="33"/>
        <v>571138509.04302835</v>
      </c>
      <c r="O48">
        <f t="shared" si="4"/>
        <v>1.4740056896716173E-6</v>
      </c>
      <c r="P48">
        <f t="shared" si="5"/>
        <v>-1.4248199739268675E-5</v>
      </c>
      <c r="Q48">
        <f t="shared" si="34"/>
        <v>-1.5580783554031115E-3</v>
      </c>
      <c r="R48">
        <f t="shared" si="35"/>
        <v>-5.7232686630595197E-3</v>
      </c>
      <c r="S48">
        <f t="shared" si="6"/>
        <v>-1.5786489905783064E-3</v>
      </c>
      <c r="T48">
        <f t="shared" si="7"/>
        <v>-5.7476461674659078E-3</v>
      </c>
      <c r="U48">
        <f t="shared" si="8"/>
        <v>-1.2575374255312713E-4</v>
      </c>
      <c r="V48">
        <f t="shared" si="9"/>
        <v>1.2155749834701789E-3</v>
      </c>
      <c r="W48">
        <f t="shared" si="25"/>
        <v>-1.7044027331314336E-3</v>
      </c>
      <c r="X48">
        <f t="shared" si="26"/>
        <v>-4.5320711839957287E-3</v>
      </c>
      <c r="Y48">
        <f t="shared" si="10"/>
        <v>1242991326.6264391</v>
      </c>
      <c r="Z48">
        <f t="shared" si="11"/>
        <v>-338905699.09073132</v>
      </c>
      <c r="AA48">
        <f t="shared" si="27"/>
        <v>-67.372661999208233</v>
      </c>
      <c r="AB48">
        <f t="shared" si="28"/>
        <v>-246.62968401543483</v>
      </c>
      <c r="AD48">
        <f t="shared" si="12"/>
        <v>1206296007.560894</v>
      </c>
      <c r="AE48">
        <f t="shared" si="13"/>
        <v>-353442506.13583487</v>
      </c>
      <c r="AF48">
        <f t="shared" si="14"/>
        <v>-73.630198071277931</v>
      </c>
      <c r="AG48">
        <f t="shared" si="15"/>
        <v>-195.78547514861549</v>
      </c>
    </row>
    <row r="49" spans="2:33" x14ac:dyDescent="0.3">
      <c r="B49">
        <f t="shared" si="21"/>
        <v>40712423844.594421</v>
      </c>
      <c r="C49">
        <f t="shared" si="22"/>
        <v>144146014167.8038</v>
      </c>
      <c r="D49">
        <f t="shared" si="29"/>
        <v>40734500323.264984</v>
      </c>
      <c r="E49">
        <f t="shared" si="23"/>
        <v>143563370793.02448</v>
      </c>
      <c r="F49">
        <f t="shared" si="30"/>
        <v>28705.574713612808</v>
      </c>
      <c r="G49">
        <f t="shared" si="31"/>
        <v>-8091.6690148194002</v>
      </c>
      <c r="H49">
        <f t="shared" si="24"/>
        <v>27849.888495467938</v>
      </c>
      <c r="I49">
        <f t="shared" si="32"/>
        <v>-8377.3249690336816</v>
      </c>
      <c r="J49">
        <f t="shared" si="0"/>
        <v>149230496045.686</v>
      </c>
      <c r="K49">
        <f t="shared" si="1"/>
        <v>149785095572.84595</v>
      </c>
      <c r="L49">
        <f t="shared" si="2"/>
        <v>-1.6084679614841878E-3</v>
      </c>
      <c r="M49">
        <f t="shared" si="3"/>
        <v>-5.6949261102601382E-3</v>
      </c>
      <c r="N49">
        <f t="shared" si="33"/>
        <v>583061465.95769441</v>
      </c>
      <c r="O49">
        <f t="shared" si="4"/>
        <v>5.2040480333312173E-7</v>
      </c>
      <c r="P49">
        <f t="shared" si="5"/>
        <v>-1.3734545956810111E-5</v>
      </c>
      <c r="Q49">
        <f t="shared" si="34"/>
        <v>-1.6079475566808546E-3</v>
      </c>
      <c r="R49">
        <f t="shared" si="35"/>
        <v>-5.7086606562169479E-3</v>
      </c>
      <c r="S49">
        <f t="shared" si="6"/>
        <v>-1.6273497581362896E-3</v>
      </c>
      <c r="T49">
        <f t="shared" si="7"/>
        <v>-5.7353794666243968E-3</v>
      </c>
      <c r="U49">
        <f t="shared" si="8"/>
        <v>-4.4397964078648614E-5</v>
      </c>
      <c r="V49">
        <f t="shared" si="9"/>
        <v>1.1717529779152855E-3</v>
      </c>
      <c r="W49">
        <f t="shared" si="25"/>
        <v>-1.6717477222149381E-3</v>
      </c>
      <c r="X49">
        <f t="shared" si="26"/>
        <v>-4.5636264887091108E-3</v>
      </c>
      <c r="Y49">
        <f t="shared" si="10"/>
        <v>1240080827.6280732</v>
      </c>
      <c r="Z49">
        <f t="shared" si="11"/>
        <v>-349560101.44019806</v>
      </c>
      <c r="AA49">
        <f t="shared" si="27"/>
        <v>-69.485815936116907</v>
      </c>
      <c r="AB49">
        <f t="shared" si="28"/>
        <v>-246.02080796323796</v>
      </c>
      <c r="AD49">
        <f t="shared" si="12"/>
        <v>1203115183.004215</v>
      </c>
      <c r="AE49">
        <f t="shared" si="13"/>
        <v>-361900438.66225505</v>
      </c>
      <c r="AF49">
        <f t="shared" si="14"/>
        <v>-72.21950159968533</v>
      </c>
      <c r="AG49">
        <f t="shared" si="15"/>
        <v>-197.14866431223359</v>
      </c>
    </row>
    <row r="50" spans="2:33" x14ac:dyDescent="0.3">
      <c r="B50">
        <f t="shared" si="21"/>
        <v>41952504672.222496</v>
      </c>
      <c r="C50">
        <f t="shared" si="22"/>
        <v>143796454066.36362</v>
      </c>
      <c r="D50">
        <f t="shared" si="29"/>
        <v>41937615506.269196</v>
      </c>
      <c r="E50">
        <f t="shared" si="23"/>
        <v>143201470354.36221</v>
      </c>
      <c r="F50">
        <f t="shared" si="30"/>
        <v>28636.088897676691</v>
      </c>
      <c r="G50">
        <f t="shared" si="31"/>
        <v>-8337.6898227826387</v>
      </c>
      <c r="H50">
        <f t="shared" si="24"/>
        <v>27777.668993868254</v>
      </c>
      <c r="I50">
        <f t="shared" si="32"/>
        <v>-8574.473633345915</v>
      </c>
      <c r="J50">
        <f t="shared" si="0"/>
        <v>149216033676.01938</v>
      </c>
      <c r="K50">
        <f t="shared" si="1"/>
        <v>149791297645.53305</v>
      </c>
      <c r="L50">
        <f t="shared" si="2"/>
        <v>-1.6572552493135646E-3</v>
      </c>
      <c r="M50">
        <f t="shared" si="3"/>
        <v>-5.6804100302489348E-3</v>
      </c>
      <c r="N50">
        <f t="shared" si="33"/>
        <v>595169979.76187801</v>
      </c>
      <c r="O50">
        <f t="shared" si="4"/>
        <v>-3.2999080103802617E-7</v>
      </c>
      <c r="P50">
        <f t="shared" si="5"/>
        <v>-1.3186712562928955E-5</v>
      </c>
      <c r="Q50">
        <f t="shared" si="34"/>
        <v>-1.6575852401146027E-3</v>
      </c>
      <c r="R50">
        <f t="shared" si="35"/>
        <v>-5.6935967428118637E-3</v>
      </c>
      <c r="S50">
        <f t="shared" si="6"/>
        <v>-1.6759016033539049E-3</v>
      </c>
      <c r="T50">
        <f t="shared" si="7"/>
        <v>-5.7225851034290749E-3</v>
      </c>
      <c r="U50">
        <f t="shared" si="8"/>
        <v>2.8152929482844174E-5</v>
      </c>
      <c r="V50">
        <f t="shared" si="9"/>
        <v>1.1250149632258818E-3</v>
      </c>
      <c r="W50">
        <f t="shared" si="25"/>
        <v>-1.6477486738710606E-3</v>
      </c>
      <c r="X50">
        <f t="shared" si="26"/>
        <v>-4.5975701402031933E-3</v>
      </c>
      <c r="Y50">
        <f t="shared" si="10"/>
        <v>1237079040.3796329</v>
      </c>
      <c r="Z50">
        <f t="shared" si="11"/>
        <v>-360188200.34420997</v>
      </c>
      <c r="AA50">
        <f t="shared" si="27"/>
        <v>-71.593426770345999</v>
      </c>
      <c r="AB50">
        <f t="shared" si="28"/>
        <v>-245.39371330675399</v>
      </c>
      <c r="AD50">
        <f t="shared" si="12"/>
        <v>1199995300.5351086</v>
      </c>
      <c r="AE50">
        <f t="shared" si="13"/>
        <v>-370417260.96054351</v>
      </c>
      <c r="AF50">
        <f t="shared" si="14"/>
        <v>-71.182742711229821</v>
      </c>
      <c r="AG50">
        <f t="shared" si="15"/>
        <v>-198.61503005677795</v>
      </c>
    </row>
    <row r="51" spans="2:33" x14ac:dyDescent="0.3">
      <c r="B51">
        <f t="shared" si="21"/>
        <v>43189583712.602127</v>
      </c>
      <c r="C51">
        <f t="shared" si="22"/>
        <v>143436265866.01941</v>
      </c>
      <c r="D51">
        <f t="shared" si="29"/>
        <v>43137610806.804306</v>
      </c>
      <c r="E51">
        <f t="shared" si="23"/>
        <v>142831053093.40167</v>
      </c>
      <c r="F51">
        <f t="shared" si="30"/>
        <v>28564.495470906346</v>
      </c>
      <c r="G51">
        <f t="shared" si="31"/>
        <v>-8583.0835360893925</v>
      </c>
      <c r="H51">
        <f t="shared" si="24"/>
        <v>27706.486251157025</v>
      </c>
      <c r="I51">
        <f t="shared" si="32"/>
        <v>-8773.0886634026938</v>
      </c>
      <c r="J51">
        <f t="shared" si="0"/>
        <v>149203093781.22644</v>
      </c>
      <c r="K51">
        <f t="shared" si="1"/>
        <v>149797538387.16867</v>
      </c>
      <c r="L51">
        <f t="shared" si="2"/>
        <v>-1.7059105150849213E-3</v>
      </c>
      <c r="M51">
        <f t="shared" si="3"/>
        <v>-5.6654733190670201E-3</v>
      </c>
      <c r="N51">
        <f t="shared" si="33"/>
        <v>607440271.20097792</v>
      </c>
      <c r="O51">
        <f t="shared" si="4"/>
        <v>-1.0834796819603083E-6</v>
      </c>
      <c r="P51">
        <f t="shared" si="5"/>
        <v>-1.2616876665411952E-5</v>
      </c>
      <c r="Q51">
        <f t="shared" si="34"/>
        <v>-1.7069939947668817E-3</v>
      </c>
      <c r="R51">
        <f t="shared" si="35"/>
        <v>-5.6780901957324322E-3</v>
      </c>
      <c r="S51">
        <f t="shared" si="6"/>
        <v>-1.7243040988476491E-3</v>
      </c>
      <c r="T51">
        <f t="shared" si="7"/>
        <v>-5.7092677523260292E-3</v>
      </c>
      <c r="U51">
        <f t="shared" si="8"/>
        <v>9.2436295152385165E-5</v>
      </c>
      <c r="V51">
        <f t="shared" si="9"/>
        <v>1.0763998206548596E-3</v>
      </c>
      <c r="W51">
        <f t="shared" si="25"/>
        <v>-1.6318678036952639E-3</v>
      </c>
      <c r="X51">
        <f t="shared" si="26"/>
        <v>-4.6328679316711696E-3</v>
      </c>
      <c r="Y51">
        <f t="shared" si="10"/>
        <v>1233986204.3431542</v>
      </c>
      <c r="Z51">
        <f t="shared" si="11"/>
        <v>-370789208.75906175</v>
      </c>
      <c r="AA51">
        <f t="shared" si="27"/>
        <v>-73.695334251668598</v>
      </c>
      <c r="AB51">
        <f t="shared" si="28"/>
        <v>-244.74844738369526</v>
      </c>
      <c r="AD51">
        <f t="shared" si="12"/>
        <v>1196920206.0499835</v>
      </c>
      <c r="AE51">
        <f t="shared" si="13"/>
        <v>-378997430.25899637</v>
      </c>
      <c r="AF51">
        <f t="shared" si="14"/>
        <v>-70.496689119635406</v>
      </c>
      <c r="AG51">
        <f t="shared" si="15"/>
        <v>-200.13989464819451</v>
      </c>
    </row>
    <row r="52" spans="2:33" x14ac:dyDescent="0.3">
      <c r="B52">
        <f t="shared" si="21"/>
        <v>44423569916.945282</v>
      </c>
      <c r="C52">
        <f t="shared" si="22"/>
        <v>143065476657.26035</v>
      </c>
      <c r="D52">
        <f t="shared" si="29"/>
        <v>44334531012.854286</v>
      </c>
      <c r="E52">
        <f t="shared" si="23"/>
        <v>142452055663.14267</v>
      </c>
      <c r="F52">
        <f t="shared" si="30"/>
        <v>28490.800136654678</v>
      </c>
      <c r="G52">
        <f t="shared" si="31"/>
        <v>-8827.8319834730883</v>
      </c>
      <c r="H52">
        <f t="shared" si="24"/>
        <v>27635.98956203739</v>
      </c>
      <c r="I52">
        <f t="shared" si="32"/>
        <v>-8973.2285580508888</v>
      </c>
      <c r="J52">
        <f t="shared" si="0"/>
        <v>149191617736.33542</v>
      </c>
      <c r="K52">
        <f t="shared" si="1"/>
        <v>149803818961.11606</v>
      </c>
      <c r="L52">
        <f t="shared" si="2"/>
        <v>-1.7544300567404949E-3</v>
      </c>
      <c r="M52">
        <f t="shared" si="3"/>
        <v>-5.6501171067222218E-3</v>
      </c>
      <c r="N52">
        <f t="shared" si="33"/>
        <v>619849370.78780937</v>
      </c>
      <c r="O52">
        <f t="shared" si="4"/>
        <v>-1.7469313030332932E-6</v>
      </c>
      <c r="P52">
        <f t="shared" si="5"/>
        <v>-1.2035237265126416E-5</v>
      </c>
      <c r="Q52">
        <f t="shared" si="34"/>
        <v>-1.7561769880435282E-3</v>
      </c>
      <c r="R52">
        <f t="shared" si="35"/>
        <v>-5.6621523439873483E-3</v>
      </c>
      <c r="S52">
        <f t="shared" si="6"/>
        <v>-1.7725565822486649E-3</v>
      </c>
      <c r="T52">
        <f t="shared" si="7"/>
        <v>-5.6954325026545563E-3</v>
      </c>
      <c r="U52">
        <f t="shared" si="8"/>
        <v>1.4903819631021181E-4</v>
      </c>
      <c r="V52">
        <f t="shared" si="9"/>
        <v>1.0267776706762138E-3</v>
      </c>
      <c r="W52">
        <f t="shared" si="25"/>
        <v>-1.6235183859384531E-3</v>
      </c>
      <c r="X52">
        <f t="shared" si="26"/>
        <v>-4.6686548319783425E-3</v>
      </c>
      <c r="Y52">
        <f t="shared" si="10"/>
        <v>1230802565.9034822</v>
      </c>
      <c r="Z52">
        <f t="shared" si="11"/>
        <v>-381362341.68603742</v>
      </c>
      <c r="AA52">
        <f t="shared" si="27"/>
        <v>-75.791378451189374</v>
      </c>
      <c r="AB52">
        <f t="shared" si="28"/>
        <v>-244.08505901039999</v>
      </c>
      <c r="AD52">
        <f t="shared" si="12"/>
        <v>1193874749.0800152</v>
      </c>
      <c r="AE52">
        <f t="shared" si="13"/>
        <v>-387643473.70779842</v>
      </c>
      <c r="AF52">
        <f t="shared" si="14"/>
        <v>-70.135994272541168</v>
      </c>
      <c r="AG52">
        <f t="shared" si="15"/>
        <v>-201.6858887414644</v>
      </c>
    </row>
    <row r="53" spans="2:33" x14ac:dyDescent="0.3">
      <c r="B53">
        <f t="shared" si="21"/>
        <v>45654372482.848763</v>
      </c>
      <c r="C53">
        <f t="shared" si="22"/>
        <v>142684114315.57431</v>
      </c>
      <c r="D53">
        <f t="shared" si="29"/>
        <v>45528405761.934303</v>
      </c>
      <c r="E53">
        <f t="shared" si="23"/>
        <v>142064412189.43488</v>
      </c>
      <c r="F53">
        <f t="shared" si="30"/>
        <v>28415.008758203487</v>
      </c>
      <c r="G53">
        <f t="shared" si="31"/>
        <v>-9071.9170424834883</v>
      </c>
      <c r="H53">
        <f t="shared" si="24"/>
        <v>27565.853567764851</v>
      </c>
      <c r="I53">
        <f t="shared" si="32"/>
        <v>-9174.9144467923525</v>
      </c>
      <c r="J53">
        <f t="shared" si="0"/>
        <v>149181543570.08438</v>
      </c>
      <c r="K53">
        <f t="shared" si="1"/>
        <v>149810140527.34406</v>
      </c>
      <c r="L53">
        <f t="shared" si="2"/>
        <v>-1.8028101800073605E-3</v>
      </c>
      <c r="M53">
        <f t="shared" si="3"/>
        <v>-5.6343425574426047E-3</v>
      </c>
      <c r="N53">
        <f t="shared" si="33"/>
        <v>632375157.57632136</v>
      </c>
      <c r="O53">
        <f t="shared" si="4"/>
        <v>-2.3274798905971204E-6</v>
      </c>
      <c r="P53">
        <f t="shared" si="5"/>
        <v>-1.1450200706020394E-5</v>
      </c>
      <c r="Q53">
        <f t="shared" si="34"/>
        <v>-1.8051376598979577E-3</v>
      </c>
      <c r="R53">
        <f t="shared" si="35"/>
        <v>-5.6457927581486248E-3</v>
      </c>
      <c r="S53">
        <f t="shared" si="6"/>
        <v>-1.8206581601780542E-3</v>
      </c>
      <c r="T53">
        <f t="shared" si="7"/>
        <v>-5.6810847424806537E-3</v>
      </c>
      <c r="U53">
        <f t="shared" si="8"/>
        <v>1.9856728438065718E-4</v>
      </c>
      <c r="V53">
        <f t="shared" si="9"/>
        <v>9.7686569451933976E-4</v>
      </c>
      <c r="W53">
        <f t="shared" si="25"/>
        <v>-1.6220908757973969E-3</v>
      </c>
      <c r="X53">
        <f t="shared" si="26"/>
        <v>-4.7042190479613137E-3</v>
      </c>
      <c r="Y53">
        <f t="shared" si="10"/>
        <v>1227528378.3543906</v>
      </c>
      <c r="Z53">
        <f t="shared" si="11"/>
        <v>-391906816.23528671</v>
      </c>
      <c r="AA53">
        <f t="shared" si="27"/>
        <v>-77.881399776317977</v>
      </c>
      <c r="AB53">
        <f t="shared" si="28"/>
        <v>-243.40359848152053</v>
      </c>
      <c r="AD53">
        <f t="shared" si="12"/>
        <v>1190844874.1274416</v>
      </c>
      <c r="AE53">
        <f t="shared" si="13"/>
        <v>-396356304.10142964</v>
      </c>
      <c r="AF53">
        <f t="shared" si="14"/>
        <v>-70.074325834447549</v>
      </c>
      <c r="AG53">
        <f t="shared" si="15"/>
        <v>-203.22226287192876</v>
      </c>
    </row>
    <row r="54" spans="2:33" x14ac:dyDescent="0.3">
      <c r="B54">
        <f t="shared" si="21"/>
        <v>46881900861.203156</v>
      </c>
      <c r="C54">
        <f t="shared" si="22"/>
        <v>142292207499.33902</v>
      </c>
      <c r="D54">
        <f t="shared" si="29"/>
        <v>46719250636.061745</v>
      </c>
      <c r="E54">
        <f t="shared" si="23"/>
        <v>141668055885.33344</v>
      </c>
      <c r="F54">
        <f t="shared" si="30"/>
        <v>28337.127358427169</v>
      </c>
      <c r="G54">
        <f t="shared" si="31"/>
        <v>-9315.3206409650084</v>
      </c>
      <c r="H54">
        <f t="shared" si="24"/>
        <v>27495.779241930402</v>
      </c>
      <c r="I54">
        <f t="shared" si="32"/>
        <v>-9378.1367096642807</v>
      </c>
      <c r="J54">
        <f t="shared" si="0"/>
        <v>149172807301.88431</v>
      </c>
      <c r="K54">
        <f t="shared" si="1"/>
        <v>149816504242.3385</v>
      </c>
      <c r="L54">
        <f t="shared" si="2"/>
        <v>-1.851047198745219E-3</v>
      </c>
      <c r="M54">
        <f t="shared" si="3"/>
        <v>-5.6181508696651729E-3</v>
      </c>
      <c r="N54">
        <f t="shared" si="33"/>
        <v>644996382.16375136</v>
      </c>
      <c r="O54">
        <f t="shared" si="4"/>
        <v>-2.832287579728444E-6</v>
      </c>
      <c r="P54">
        <f t="shared" si="5"/>
        <v>-1.0868579263745532E-5</v>
      </c>
      <c r="Q54">
        <f t="shared" si="34"/>
        <v>-1.8538794863249474E-3</v>
      </c>
      <c r="R54">
        <f t="shared" si="35"/>
        <v>-5.6290194489289182E-3</v>
      </c>
      <c r="S54">
        <f t="shared" si="6"/>
        <v>-1.8686077158776866E-3</v>
      </c>
      <c r="T54">
        <f t="shared" si="7"/>
        <v>-5.6662300597002998E-3</v>
      </c>
      <c r="U54">
        <f t="shared" si="8"/>
        <v>2.4163459180197527E-4</v>
      </c>
      <c r="V54">
        <f t="shared" si="9"/>
        <v>9.2724507661554739E-4</v>
      </c>
      <c r="W54">
        <f t="shared" si="25"/>
        <v>-1.6269731240757114E-3</v>
      </c>
      <c r="X54">
        <f t="shared" si="26"/>
        <v>-4.7389849830847524E-3</v>
      </c>
      <c r="Y54">
        <f t="shared" si="10"/>
        <v>1224163901.8840537</v>
      </c>
      <c r="Z54">
        <f t="shared" si="11"/>
        <v>-402421851.68968838</v>
      </c>
      <c r="AA54">
        <f t="shared" si="27"/>
        <v>-79.965238985793462</v>
      </c>
      <c r="AB54">
        <f t="shared" si="28"/>
        <v>-242.70411756953547</v>
      </c>
      <c r="AD54">
        <f t="shared" si="12"/>
        <v>1187817663.2513933</v>
      </c>
      <c r="AE54">
        <f t="shared" si="13"/>
        <v>-405135505.85749692</v>
      </c>
      <c r="AF54">
        <f t="shared" si="14"/>
        <v>-70.285238960070728</v>
      </c>
      <c r="AG54">
        <f t="shared" si="15"/>
        <v>-204.72415126926131</v>
      </c>
    </row>
    <row r="55" spans="2:33" x14ac:dyDescent="0.3">
      <c r="B55">
        <f t="shared" si="21"/>
        <v>48106064763.087212</v>
      </c>
      <c r="C55">
        <f t="shared" si="22"/>
        <v>141889785647.64932</v>
      </c>
      <c r="D55">
        <f t="shared" si="29"/>
        <v>47907068299.313141</v>
      </c>
      <c r="E55">
        <f t="shared" si="23"/>
        <v>141262920379.47595</v>
      </c>
      <c r="F55">
        <f t="shared" si="30"/>
        <v>28257.162119441375</v>
      </c>
      <c r="G55">
        <f t="shared" si="31"/>
        <v>-9558.0247585345442</v>
      </c>
      <c r="H55">
        <f t="shared" si="24"/>
        <v>27425.494002970332</v>
      </c>
      <c r="I55">
        <f t="shared" si="32"/>
        <v>-9582.8608609335424</v>
      </c>
      <c r="J55">
        <f t="shared" si="0"/>
        <v>149165344055.42468</v>
      </c>
      <c r="K55">
        <f t="shared" si="1"/>
        <v>149822911259.01343</v>
      </c>
      <c r="L55">
        <f t="shared" si="2"/>
        <v>-1.8991374352953355E-3</v>
      </c>
      <c r="M55">
        <f t="shared" si="3"/>
        <v>-5.6015432760205775E-3</v>
      </c>
      <c r="N55">
        <f t="shared" si="33"/>
        <v>657692676.73941493</v>
      </c>
      <c r="O55">
        <f t="shared" si="4"/>
        <v>-3.2683672917725808E-6</v>
      </c>
      <c r="P55">
        <f t="shared" si="5"/>
        <v>-1.029579068888486E-5</v>
      </c>
      <c r="Q55">
        <f t="shared" si="34"/>
        <v>-1.9024058025871081E-3</v>
      </c>
      <c r="R55">
        <f t="shared" si="35"/>
        <v>-5.6118390667094621E-3</v>
      </c>
      <c r="S55">
        <f t="shared" si="6"/>
        <v>-1.9164039194731444E-3</v>
      </c>
      <c r="T55">
        <f t="shared" si="7"/>
        <v>-5.6508741591130051E-3</v>
      </c>
      <c r="U55">
        <f t="shared" si="8"/>
        <v>2.7883842094951218E-4</v>
      </c>
      <c r="V55">
        <f t="shared" si="9"/>
        <v>8.7837802848600552E-4</v>
      </c>
      <c r="W55">
        <f t="shared" si="25"/>
        <v>-1.6375654985236322E-3</v>
      </c>
      <c r="X55">
        <f t="shared" si="26"/>
        <v>-4.7724961306269999E-3</v>
      </c>
      <c r="Y55">
        <f t="shared" si="10"/>
        <v>1220709403.5598674</v>
      </c>
      <c r="Z55">
        <f t="shared" si="11"/>
        <v>-412906669.56869233</v>
      </c>
      <c r="AA55">
        <f t="shared" si="27"/>
        <v>-82.042737204758495</v>
      </c>
      <c r="AB55">
        <f t="shared" si="28"/>
        <v>-241.98666952408894</v>
      </c>
      <c r="AD55">
        <f t="shared" si="12"/>
        <v>1184781340.9283183</v>
      </c>
      <c r="AE55">
        <f t="shared" si="13"/>
        <v>-413979589.19232905</v>
      </c>
      <c r="AF55">
        <f t="shared" si="14"/>
        <v>-70.74282953622091</v>
      </c>
      <c r="AG55">
        <f t="shared" si="15"/>
        <v>-206.17183284308641</v>
      </c>
    </row>
    <row r="56" spans="2:33" x14ac:dyDescent="0.3">
      <c r="B56">
        <f t="shared" si="21"/>
        <v>49326774166.647079</v>
      </c>
      <c r="C56">
        <f t="shared" si="22"/>
        <v>141476878978.08063</v>
      </c>
      <c r="D56">
        <f t="shared" si="29"/>
        <v>49091849640.241463</v>
      </c>
      <c r="E56">
        <f t="shared" si="23"/>
        <v>140848940790.28363</v>
      </c>
      <c r="F56">
        <f t="shared" si="30"/>
        <v>28175.119382236615</v>
      </c>
      <c r="G56">
        <f t="shared" si="31"/>
        <v>-9800.0114280586331</v>
      </c>
      <c r="H56">
        <f t="shared" si="24"/>
        <v>27354.75117343411</v>
      </c>
      <c r="I56">
        <f t="shared" si="32"/>
        <v>-9789.0326937766295</v>
      </c>
      <c r="J56">
        <f t="shared" si="0"/>
        <v>149159088971.62418</v>
      </c>
      <c r="K56">
        <f t="shared" si="1"/>
        <v>149829362726.62268</v>
      </c>
      <c r="L56">
        <f t="shared" si="2"/>
        <v>-1.947077220830553E-3</v>
      </c>
      <c r="M56">
        <f t="shared" si="3"/>
        <v>-5.5845210433136706E-3</v>
      </c>
      <c r="N56">
        <f t="shared" si="33"/>
        <v>670444554.60588241</v>
      </c>
      <c r="O56">
        <f t="shared" si="4"/>
        <v>-3.6424556434294639E-6</v>
      </c>
      <c r="P56">
        <f t="shared" si="5"/>
        <v>-9.7360502577620901E-6</v>
      </c>
      <c r="Q56">
        <f t="shared" si="34"/>
        <v>-1.9507196764739826E-3</v>
      </c>
      <c r="R56">
        <f t="shared" si="35"/>
        <v>-5.5942570935714328E-3</v>
      </c>
      <c r="S56">
        <f t="shared" si="6"/>
        <v>-1.9640452400139612E-3</v>
      </c>
      <c r="T56">
        <f t="shared" si="7"/>
        <v>-5.6350227939548497E-3</v>
      </c>
      <c r="U56">
        <f t="shared" si="8"/>
        <v>3.1075350146515367E-4</v>
      </c>
      <c r="V56">
        <f t="shared" si="9"/>
        <v>8.3062417341936011E-4</v>
      </c>
      <c r="W56">
        <f t="shared" si="25"/>
        <v>-1.6532917385488075E-3</v>
      </c>
      <c r="X56">
        <f t="shared" si="26"/>
        <v>-4.8043986205354898E-3</v>
      </c>
      <c r="Y56">
        <f t="shared" si="10"/>
        <v>1217165157.3126218</v>
      </c>
      <c r="Z56">
        <f t="shared" si="11"/>
        <v>-423360493.69213295</v>
      </c>
      <c r="AA56">
        <f t="shared" si="27"/>
        <v>-84.113735939879888</v>
      </c>
      <c r="AB56">
        <f t="shared" si="28"/>
        <v>-241.25130907115056</v>
      </c>
      <c r="AD56">
        <f t="shared" si="12"/>
        <v>1181725250.6923535</v>
      </c>
      <c r="AE56">
        <f t="shared" si="13"/>
        <v>-422886212.37115037</v>
      </c>
      <c r="AF56">
        <f t="shared" si="14"/>
        <v>-71.422203105308483</v>
      </c>
      <c r="AG56">
        <f t="shared" si="15"/>
        <v>-207.55002040713316</v>
      </c>
    </row>
    <row r="57" spans="2:33" x14ac:dyDescent="0.3">
      <c r="B57">
        <f t="shared" si="21"/>
        <v>50543939323.959702</v>
      </c>
      <c r="C57">
        <f t="shared" si="22"/>
        <v>141053518484.38849</v>
      </c>
      <c r="D57">
        <f t="shared" si="29"/>
        <v>50273574890.933815</v>
      </c>
      <c r="E57">
        <f t="shared" si="23"/>
        <v>140426054577.91248</v>
      </c>
      <c r="F57">
        <f t="shared" si="30"/>
        <v>28091.005646296737</v>
      </c>
      <c r="G57">
        <f t="shared" si="31"/>
        <v>-10041.262737129784</v>
      </c>
      <c r="H57">
        <f t="shared" si="24"/>
        <v>27283.328970328803</v>
      </c>
      <c r="I57">
        <f t="shared" si="32"/>
        <v>-9996.5827141837617</v>
      </c>
      <c r="J57">
        <f t="shared" si="0"/>
        <v>149153977944.38196</v>
      </c>
      <c r="K57">
        <f t="shared" si="1"/>
        <v>149835859790.67175</v>
      </c>
      <c r="L57">
        <f t="shared" si="2"/>
        <v>-1.994862895706342E-3</v>
      </c>
      <c r="M57">
        <f t="shared" si="3"/>
        <v>-5.5670854724999544E-3</v>
      </c>
      <c r="N57">
        <f t="shared" si="33"/>
        <v>683233401.24407566</v>
      </c>
      <c r="O57">
        <f t="shared" si="4"/>
        <v>-3.9609266960535519E-6</v>
      </c>
      <c r="P57">
        <f t="shared" si="5"/>
        <v>-9.1925498859272157E-6</v>
      </c>
      <c r="Q57">
        <f t="shared" si="34"/>
        <v>-1.9988238224023956E-3</v>
      </c>
      <c r="R57">
        <f t="shared" si="35"/>
        <v>-5.5762780223858818E-3</v>
      </c>
      <c r="S57">
        <f t="shared" si="6"/>
        <v>-2.0115299585944275E-3</v>
      </c>
      <c r="T57">
        <f t="shared" si="7"/>
        <v>-5.6186817102920426E-3</v>
      </c>
      <c r="U57">
        <f t="shared" si="8"/>
        <v>3.3792363184045448E-4</v>
      </c>
      <c r="V57">
        <f t="shared" si="9"/>
        <v>7.8425582741081909E-4</v>
      </c>
      <c r="W57">
        <f t="shared" si="25"/>
        <v>-1.6736063267539731E-3</v>
      </c>
      <c r="X57">
        <f t="shared" si="26"/>
        <v>-4.8344258828812237E-3</v>
      </c>
      <c r="Y57">
        <f t="shared" si="10"/>
        <v>1213531443.9200189</v>
      </c>
      <c r="Z57">
        <f t="shared" si="11"/>
        <v>-433782550.24400669</v>
      </c>
      <c r="AA57">
        <f t="shared" si="27"/>
        <v>-86.178077094513981</v>
      </c>
      <c r="AB57">
        <f t="shared" si="28"/>
        <v>-240.49809241199802</v>
      </c>
      <c r="AD57">
        <f t="shared" si="12"/>
        <v>1178639811.5182042</v>
      </c>
      <c r="AE57">
        <f t="shared" si="13"/>
        <v>-431852373.25273854</v>
      </c>
      <c r="AF57">
        <f t="shared" si="14"/>
        <v>-72.299793315771637</v>
      </c>
      <c r="AG57">
        <f t="shared" si="15"/>
        <v>-208.84719814046886</v>
      </c>
    </row>
    <row r="58" spans="2:33" x14ac:dyDescent="0.3">
      <c r="B58">
        <f t="shared" si="21"/>
        <v>51757470767.879723</v>
      </c>
      <c r="C58">
        <f t="shared" si="22"/>
        <v>140619735934.14447</v>
      </c>
      <c r="D58">
        <f t="shared" si="29"/>
        <v>51452214702.452019</v>
      </c>
      <c r="E58">
        <f t="shared" si="23"/>
        <v>139994202204.65973</v>
      </c>
      <c r="F58">
        <f t="shared" si="30"/>
        <v>28004.827569202222</v>
      </c>
      <c r="G58">
        <f t="shared" si="31"/>
        <v>-10281.760829541781</v>
      </c>
      <c r="H58">
        <f t="shared" si="24"/>
        <v>27211.029177013032</v>
      </c>
      <c r="I58">
        <f t="shared" si="32"/>
        <v>-10205.429912324231</v>
      </c>
      <c r="J58">
        <f t="shared" si="0"/>
        <v>149149948202.15787</v>
      </c>
      <c r="K58">
        <f t="shared" si="1"/>
        <v>149842403592.82962</v>
      </c>
      <c r="L58">
        <f t="shared" si="2"/>
        <v>-2.0424908098128176E-3</v>
      </c>
      <c r="M58">
        <f t="shared" si="3"/>
        <v>-5.5492378986578758E-3</v>
      </c>
      <c r="N58">
        <f t="shared" si="33"/>
        <v>696041458.68151557</v>
      </c>
      <c r="O58">
        <f t="shared" si="4"/>
        <v>-4.2297382407271203E-6</v>
      </c>
      <c r="P58">
        <f t="shared" si="5"/>
        <v>-8.6676211748948824E-6</v>
      </c>
      <c r="Q58">
        <f t="shared" si="34"/>
        <v>-2.0467205480535445E-3</v>
      </c>
      <c r="R58">
        <f t="shared" si="35"/>
        <v>-5.5579055198327707E-3</v>
      </c>
      <c r="S58">
        <f t="shared" si="6"/>
        <v>-2.0588561820011377E-3</v>
      </c>
      <c r="T58">
        <f t="shared" si="7"/>
        <v>-5.6018566026788561E-3</v>
      </c>
      <c r="U58">
        <f t="shared" si="8"/>
        <v>3.6085709676603373E-4</v>
      </c>
      <c r="V58">
        <f t="shared" si="9"/>
        <v>7.3947190937817477E-4</v>
      </c>
      <c r="W58">
        <f t="shared" si="25"/>
        <v>-1.6979990852351039E-3</v>
      </c>
      <c r="X58">
        <f t="shared" si="26"/>
        <v>-4.8623846933006816E-3</v>
      </c>
      <c r="Y58">
        <f t="shared" si="10"/>
        <v>1209808550.989536</v>
      </c>
      <c r="Z58">
        <f t="shared" si="11"/>
        <v>-444172067.83620495</v>
      </c>
      <c r="AA58">
        <f t="shared" si="27"/>
        <v>-88.235602983913722</v>
      </c>
      <c r="AB58">
        <f t="shared" si="28"/>
        <v>-239.72707722202023</v>
      </c>
      <c r="AD58">
        <f t="shared" si="12"/>
        <v>1175516460.4469631</v>
      </c>
      <c r="AE58">
        <f t="shared" si="13"/>
        <v>-440874572.21240675</v>
      </c>
      <c r="AF58">
        <f t="shared" si="14"/>
        <v>-73.353560482156482</v>
      </c>
      <c r="AG58">
        <f t="shared" si="15"/>
        <v>-210.05501875058945</v>
      </c>
    </row>
    <row r="59" spans="2:33" x14ac:dyDescent="0.3">
      <c r="B59">
        <f t="shared" si="21"/>
        <v>52967279318.869255</v>
      </c>
      <c r="C59">
        <f t="shared" si="22"/>
        <v>140175563866.30826</v>
      </c>
      <c r="D59">
        <f t="shared" si="29"/>
        <v>52627731162.898979</v>
      </c>
      <c r="E59">
        <f t="shared" si="23"/>
        <v>139553327632.44733</v>
      </c>
      <c r="F59">
        <f t="shared" si="30"/>
        <v>27916.591966218308</v>
      </c>
      <c r="G59">
        <f t="shared" si="31"/>
        <v>-10521.487906763801</v>
      </c>
      <c r="H59">
        <f t="shared" si="24"/>
        <v>27137.675616530876</v>
      </c>
      <c r="I59">
        <f t="shared" si="32"/>
        <v>-10415.48493107482</v>
      </c>
      <c r="J59">
        <f t="shared" si="0"/>
        <v>149146938757.19861</v>
      </c>
      <c r="K59">
        <f t="shared" si="1"/>
        <v>149848995270.84116</v>
      </c>
      <c r="L59">
        <f t="shared" si="2"/>
        <v>-2.089957322927668E-3</v>
      </c>
      <c r="M59">
        <f t="shared" si="3"/>
        <v>-5.530979690956876E-3</v>
      </c>
      <c r="N59">
        <f t="shared" si="33"/>
        <v>708851804.64766431</v>
      </c>
      <c r="O59">
        <f t="shared" si="4"/>
        <v>-4.4544033807010867E-6</v>
      </c>
      <c r="P59">
        <f t="shared" si="5"/>
        <v>-8.1628809786482212E-6</v>
      </c>
      <c r="Q59">
        <f t="shared" si="34"/>
        <v>-2.0944117263083689E-3</v>
      </c>
      <c r="R59">
        <f t="shared" si="35"/>
        <v>-5.5391425719355245E-3</v>
      </c>
      <c r="S59">
        <f t="shared" si="6"/>
        <v>-2.1060218564581926E-3</v>
      </c>
      <c r="T59">
        <f t="shared" si="7"/>
        <v>-5.5845530795482542E-3</v>
      </c>
      <c r="U59">
        <f t="shared" si="8"/>
        <v>3.8002424270781269E-4</v>
      </c>
      <c r="V59">
        <f t="shared" si="9"/>
        <v>6.9641036006410262E-4</v>
      </c>
      <c r="W59">
        <f t="shared" si="25"/>
        <v>-1.7259976137503799E-3</v>
      </c>
      <c r="X59">
        <f t="shared" si="26"/>
        <v>-4.8881427194841518E-3</v>
      </c>
      <c r="Y59">
        <f t="shared" si="10"/>
        <v>1205996772.9406309</v>
      </c>
      <c r="Z59">
        <f t="shared" si="11"/>
        <v>-454528277.57219619</v>
      </c>
      <c r="AA59">
        <f t="shared" si="27"/>
        <v>-90.286156350475252</v>
      </c>
      <c r="AB59">
        <f t="shared" si="28"/>
        <v>-238.93832264933704</v>
      </c>
      <c r="AD59">
        <f t="shared" si="12"/>
        <v>1172347586.6341338</v>
      </c>
      <c r="AE59">
        <f t="shared" si="13"/>
        <v>-449948949.02243221</v>
      </c>
      <c r="AF59">
        <f t="shared" si="14"/>
        <v>-74.563096914016413</v>
      </c>
      <c r="AG59">
        <f t="shared" si="15"/>
        <v>-211.16776548171535</v>
      </c>
    </row>
    <row r="60" spans="2:33" x14ac:dyDescent="0.3">
      <c r="B60">
        <f t="shared" si="21"/>
        <v>54173276091.809883</v>
      </c>
      <c r="C60">
        <f t="shared" si="22"/>
        <v>139721035588.73605</v>
      </c>
      <c r="D60">
        <f t="shared" si="29"/>
        <v>53800078749.533112</v>
      </c>
      <c r="E60">
        <f t="shared" si="23"/>
        <v>139103378683.4249</v>
      </c>
      <c r="F60">
        <f t="shared" si="30"/>
        <v>27826.305809867834</v>
      </c>
      <c r="G60">
        <f t="shared" si="31"/>
        <v>-10760.426229413139</v>
      </c>
      <c r="H60">
        <f t="shared" si="24"/>
        <v>27063.112519616861</v>
      </c>
      <c r="I60">
        <f t="shared" si="32"/>
        <v>-10626.652696556535</v>
      </c>
      <c r="J60">
        <f t="shared" si="0"/>
        <v>149144890742.52686</v>
      </c>
      <c r="K60">
        <f t="shared" si="1"/>
        <v>149855635958.43936</v>
      </c>
      <c r="L60">
        <f t="shared" si="2"/>
        <v>-2.1372588050699555E-3</v>
      </c>
      <c r="M60">
        <f t="shared" si="3"/>
        <v>-5.512312252621273E-3</v>
      </c>
      <c r="N60">
        <f t="shared" si="33"/>
        <v>721648327.76152241</v>
      </c>
      <c r="O60">
        <f t="shared" si="4"/>
        <v>-4.639981281443325E-6</v>
      </c>
      <c r="P60">
        <f t="shared" si="5"/>
        <v>-7.6793592942378287E-6</v>
      </c>
      <c r="Q60">
        <f t="shared" si="34"/>
        <v>-2.1418987863513986E-3</v>
      </c>
      <c r="R60">
        <f t="shared" si="35"/>
        <v>-5.5199916119155106E-3</v>
      </c>
      <c r="S60">
        <f t="shared" si="6"/>
        <v>-2.1530247811472757E-3</v>
      </c>
      <c r="T60">
        <f t="shared" si="7"/>
        <v>-5.5667766369082968E-3</v>
      </c>
      <c r="U60">
        <f t="shared" si="8"/>
        <v>3.9585668875399333E-4</v>
      </c>
      <c r="V60">
        <f t="shared" si="9"/>
        <v>6.5515905293126158E-4</v>
      </c>
      <c r="W60">
        <f t="shared" si="25"/>
        <v>-1.7571680923932824E-3</v>
      </c>
      <c r="X60">
        <f t="shared" si="26"/>
        <v>-4.9116175839770352E-3</v>
      </c>
      <c r="Y60">
        <f t="shared" si="10"/>
        <v>1202096410.9862905</v>
      </c>
      <c r="Z60">
        <f t="shared" si="11"/>
        <v>-464850413.11064756</v>
      </c>
      <c r="AA60">
        <f t="shared" si="27"/>
        <v>-92.329580379022076</v>
      </c>
      <c r="AB60">
        <f t="shared" si="28"/>
        <v>-238.13188931323899</v>
      </c>
      <c r="AD60">
        <f t="shared" si="12"/>
        <v>1169126460.8474483</v>
      </c>
      <c r="AE60">
        <f t="shared" si="13"/>
        <v>-459071396.49124235</v>
      </c>
      <c r="AF60">
        <f t="shared" si="14"/>
        <v>-75.909661591389806</v>
      </c>
      <c r="AG60">
        <f t="shared" si="15"/>
        <v>-212.18187962780792</v>
      </c>
    </row>
    <row r="61" spans="2:33" x14ac:dyDescent="0.3">
      <c r="B61">
        <f t="shared" si="21"/>
        <v>55375372502.796173</v>
      </c>
      <c r="C61">
        <f t="shared" si="22"/>
        <v>139256185175.6254</v>
      </c>
      <c r="D61">
        <f t="shared" si="29"/>
        <v>54969205210.380562</v>
      </c>
      <c r="E61">
        <f t="shared" si="23"/>
        <v>138644307286.93365</v>
      </c>
      <c r="F61">
        <f t="shared" si="30"/>
        <v>27733.976229488813</v>
      </c>
      <c r="G61">
        <f t="shared" si="31"/>
        <v>-10998.558118726378</v>
      </c>
      <c r="H61">
        <f t="shared" si="24"/>
        <v>26987.20285802547</v>
      </c>
      <c r="I61">
        <f t="shared" si="32"/>
        <v>-10838.834576184343</v>
      </c>
      <c r="J61">
        <f t="shared" si="0"/>
        <v>149143747654.85349</v>
      </c>
      <c r="K61">
        <f t="shared" si="1"/>
        <v>149862326785.25815</v>
      </c>
      <c r="L61">
        <f t="shared" si="2"/>
        <v>-2.1843916368546961E-3</v>
      </c>
      <c r="M61">
        <f t="shared" si="3"/>
        <v>-5.4932370208898374E-3</v>
      </c>
      <c r="N61">
        <f t="shared" si="33"/>
        <v>734415699.79003882</v>
      </c>
      <c r="O61">
        <f t="shared" si="4"/>
        <v>-4.7910820226809213E-6</v>
      </c>
      <c r="P61">
        <f t="shared" si="5"/>
        <v>-7.2176101013747861E-6</v>
      </c>
      <c r="Q61">
        <f t="shared" si="34"/>
        <v>-2.1891827188773769E-3</v>
      </c>
      <c r="R61">
        <f t="shared" si="35"/>
        <v>-5.5004546309912125E-3</v>
      </c>
      <c r="S61">
        <f t="shared" si="6"/>
        <v>-2.1998626212682759E-3</v>
      </c>
      <c r="T61">
        <f t="shared" si="7"/>
        <v>-5.5485326390449846E-3</v>
      </c>
      <c r="U61">
        <f t="shared" si="8"/>
        <v>4.0874774056357801E-4</v>
      </c>
      <c r="V61">
        <f t="shared" si="9"/>
        <v>6.1576525036300322E-4</v>
      </c>
      <c r="W61">
        <f t="shared" si="25"/>
        <v>-1.7911148807046979E-3</v>
      </c>
      <c r="X61">
        <f t="shared" si="26"/>
        <v>-4.9327673886819818E-3</v>
      </c>
      <c r="Y61">
        <f t="shared" si="10"/>
        <v>1198107773.1139166</v>
      </c>
      <c r="Z61">
        <f t="shared" si="11"/>
        <v>-475137710.72897953</v>
      </c>
      <c r="AA61">
        <f t="shared" si="27"/>
        <v>-94.36571871212287</v>
      </c>
      <c r="AB61">
        <f t="shared" si="28"/>
        <v>-237.30783930244098</v>
      </c>
      <c r="AD61">
        <f t="shared" si="12"/>
        <v>1165847163.4667003</v>
      </c>
      <c r="AE61">
        <f t="shared" si="13"/>
        <v>-468237653.6911636</v>
      </c>
      <c r="AF61">
        <f t="shared" si="14"/>
        <v>-77.376162846442952</v>
      </c>
      <c r="AG61">
        <f t="shared" si="15"/>
        <v>-213.09555119106162</v>
      </c>
    </row>
    <row r="62" spans="2:33" x14ac:dyDescent="0.3">
      <c r="B62">
        <f t="shared" si="21"/>
        <v>56573480275.910088</v>
      </c>
      <c r="C62">
        <f t="shared" si="22"/>
        <v>138781047464.89642</v>
      </c>
      <c r="D62">
        <f t="shared" si="29"/>
        <v>56135052373.84726</v>
      </c>
      <c r="E62">
        <f t="shared" si="23"/>
        <v>138176069633.24249</v>
      </c>
      <c r="F62">
        <f t="shared" si="30"/>
        <v>27639.610510776689</v>
      </c>
      <c r="G62">
        <f t="shared" si="31"/>
        <v>-11235.865958028819</v>
      </c>
      <c r="H62">
        <f t="shared" si="24"/>
        <v>26909.826695179028</v>
      </c>
      <c r="I62">
        <f t="shared" si="32"/>
        <v>-11051.930127375404</v>
      </c>
      <c r="J62">
        <f t="shared" si="0"/>
        <v>149143455519.52744</v>
      </c>
      <c r="K62">
        <f t="shared" si="1"/>
        <v>149869068876.7453</v>
      </c>
      <c r="L62">
        <f t="shared" si="2"/>
        <v>-2.2313522098481894E-3</v>
      </c>
      <c r="M62">
        <f t="shared" si="3"/>
        <v>-5.4737554669710749E-3</v>
      </c>
      <c r="N62">
        <f t="shared" si="33"/>
        <v>747139345.83844829</v>
      </c>
      <c r="O62">
        <f t="shared" si="4"/>
        <v>-4.911881456149658E-6</v>
      </c>
      <c r="P62">
        <f t="shared" si="5"/>
        <v>-6.7778062908430835E-6</v>
      </c>
      <c r="Q62">
        <f t="shared" si="34"/>
        <v>-2.236264091304339E-3</v>
      </c>
      <c r="R62">
        <f t="shared" si="35"/>
        <v>-5.4805332732619184E-3</v>
      </c>
      <c r="S62">
        <f t="shared" si="6"/>
        <v>-2.2465329204781519E-3</v>
      </c>
      <c r="T62">
        <f t="shared" si="7"/>
        <v>-5.5298263050696074E-3</v>
      </c>
      <c r="U62">
        <f t="shared" si="8"/>
        <v>4.1905365794465369E-4</v>
      </c>
      <c r="V62">
        <f t="shared" si="9"/>
        <v>5.7824370241306997E-4</v>
      </c>
      <c r="W62">
        <f t="shared" si="25"/>
        <v>-1.8274792625334983E-3</v>
      </c>
      <c r="X62">
        <f t="shared" si="26"/>
        <v>-4.951582602656537E-3</v>
      </c>
      <c r="Y62">
        <f t="shared" si="10"/>
        <v>1194031174.0655529</v>
      </c>
      <c r="Z62">
        <f t="shared" si="11"/>
        <v>-485389409.38684493</v>
      </c>
      <c r="AA62">
        <f t="shared" si="27"/>
        <v>-96.394415465441782</v>
      </c>
      <c r="AB62">
        <f t="shared" si="28"/>
        <v>-236.46623617315043</v>
      </c>
      <c r="AD62">
        <f t="shared" si="12"/>
        <v>1162504513.231734</v>
      </c>
      <c r="AE62">
        <f t="shared" si="13"/>
        <v>-477443381.50261748</v>
      </c>
      <c r="AF62">
        <f t="shared" si="14"/>
        <v>-78.947104141447127</v>
      </c>
      <c r="AG62">
        <f t="shared" si="15"/>
        <v>-213.90836843476239</v>
      </c>
    </row>
    <row r="63" spans="2:33" x14ac:dyDescent="0.3">
      <c r="B63">
        <f t="shared" si="21"/>
        <v>57767511449.975639</v>
      </c>
      <c r="C63">
        <f t="shared" si="22"/>
        <v>138295658055.50958</v>
      </c>
      <c r="D63">
        <f t="shared" si="29"/>
        <v>57297556887.078995</v>
      </c>
      <c r="E63">
        <f t="shared" si="23"/>
        <v>137698626251.73987</v>
      </c>
      <c r="F63">
        <f t="shared" si="30"/>
        <v>27543.216095311247</v>
      </c>
      <c r="G63">
        <f t="shared" si="31"/>
        <v>-11472.332194201968</v>
      </c>
      <c r="H63">
        <f t="shared" si="24"/>
        <v>26830.879591037581</v>
      </c>
      <c r="I63">
        <f t="shared" si="32"/>
        <v>-11265.838495810167</v>
      </c>
      <c r="J63">
        <f t="shared" si="0"/>
        <v>149143962991.61557</v>
      </c>
      <c r="K63">
        <f t="shared" si="1"/>
        <v>149875863354.07547</v>
      </c>
      <c r="L63">
        <f t="shared" si="2"/>
        <v>-2.2781369269240324E-3</v>
      </c>
      <c r="M63">
        <f t="shared" si="3"/>
        <v>-5.4538690959942378E-3</v>
      </c>
      <c r="N63">
        <f t="shared" si="33"/>
        <v>759805413.18149018</v>
      </c>
      <c r="O63">
        <f t="shared" si="4"/>
        <v>-5.0061428230235901E-6</v>
      </c>
      <c r="P63">
        <f t="shared" si="5"/>
        <v>-6.3598201092813001E-6</v>
      </c>
      <c r="Q63">
        <f t="shared" si="34"/>
        <v>-2.2831430697470559E-3</v>
      </c>
      <c r="R63">
        <f t="shared" si="35"/>
        <v>-5.4602289161035187E-3</v>
      </c>
      <c r="S63">
        <f t="shared" si="6"/>
        <v>-2.2930331126033345E-3</v>
      </c>
      <c r="T63">
        <f t="shared" si="7"/>
        <v>-5.5106627002875505E-3</v>
      </c>
      <c r="U63">
        <f t="shared" si="8"/>
        <v>4.2709549912995547E-4</v>
      </c>
      <c r="V63">
        <f t="shared" si="9"/>
        <v>5.4258350989468465E-4</v>
      </c>
      <c r="W63">
        <f t="shared" si="25"/>
        <v>-1.8659376134733791E-3</v>
      </c>
      <c r="X63">
        <f t="shared" si="26"/>
        <v>-4.9680791903928658E-3</v>
      </c>
      <c r="Y63">
        <f t="shared" si="10"/>
        <v>1189866935.3174458</v>
      </c>
      <c r="Z63">
        <f t="shared" si="11"/>
        <v>-495604750.78952503</v>
      </c>
      <c r="AA63">
        <f t="shared" si="27"/>
        <v>-98.415515243118193</v>
      </c>
      <c r="AB63">
        <f t="shared" si="28"/>
        <v>-235.60714494695108</v>
      </c>
      <c r="AD63">
        <f t="shared" si="12"/>
        <v>1159093998.3328235</v>
      </c>
      <c r="AE63">
        <f t="shared" si="13"/>
        <v>-486684223.01899922</v>
      </c>
      <c r="AF63">
        <f t="shared" si="14"/>
        <v>-80.608504902049972</v>
      </c>
      <c r="AG63">
        <f t="shared" si="15"/>
        <v>-214.62102102497181</v>
      </c>
    </row>
    <row r="64" spans="2:33" x14ac:dyDescent="0.3">
      <c r="B64">
        <f t="shared" si="21"/>
        <v>58957378385.293083</v>
      </c>
      <c r="C64">
        <f t="shared" si="22"/>
        <v>137800053304.72006</v>
      </c>
      <c r="D64">
        <f t="shared" si="29"/>
        <v>58456650885.411819</v>
      </c>
      <c r="E64">
        <f t="shared" si="23"/>
        <v>137211942028.72087</v>
      </c>
      <c r="F64">
        <f t="shared" si="30"/>
        <v>27444.800580068128</v>
      </c>
      <c r="G64">
        <f t="shared" si="31"/>
        <v>-11707.939339148919</v>
      </c>
      <c r="H64">
        <f t="shared" si="24"/>
        <v>26750.27108613553</v>
      </c>
      <c r="I64">
        <f t="shared" si="32"/>
        <v>-11480.459516835139</v>
      </c>
      <c r="J64">
        <f t="shared" si="0"/>
        <v>149145221405.28665</v>
      </c>
      <c r="K64">
        <f t="shared" si="1"/>
        <v>149882711334.06384</v>
      </c>
      <c r="L64">
        <f t="shared" si="2"/>
        <v>-2.3247422026197316E-3</v>
      </c>
      <c r="M64">
        <f t="shared" si="3"/>
        <v>-5.4335794469559141E-3</v>
      </c>
      <c r="N64">
        <f t="shared" si="33"/>
        <v>772400739.31524551</v>
      </c>
      <c r="O64">
        <f t="shared" si="4"/>
        <v>-5.0772426093840779E-6</v>
      </c>
      <c r="P64">
        <f t="shared" si="5"/>
        <v>-5.9632906726121348E-6</v>
      </c>
      <c r="Q64">
        <f t="shared" si="34"/>
        <v>-2.3298194452291156E-3</v>
      </c>
      <c r="R64">
        <f t="shared" si="35"/>
        <v>-5.4395427376285263E-3</v>
      </c>
      <c r="S64">
        <f t="shared" si="6"/>
        <v>-2.3393605325659483E-3</v>
      </c>
      <c r="T64">
        <f t="shared" si="7"/>
        <v>-5.4910467314989624E-3</v>
      </c>
      <c r="U64">
        <f t="shared" si="8"/>
        <v>4.3316132661773876E-4</v>
      </c>
      <c r="V64">
        <f t="shared" si="9"/>
        <v>5.0875388424056675E-4</v>
      </c>
      <c r="W64">
        <f t="shared" si="25"/>
        <v>-1.9061992059482096E-3</v>
      </c>
      <c r="X64">
        <f t="shared" si="26"/>
        <v>-4.9822928472583955E-3</v>
      </c>
      <c r="Y64">
        <f t="shared" si="10"/>
        <v>1185615385.058943</v>
      </c>
      <c r="Z64">
        <f t="shared" si="11"/>
        <v>-505782979.45123333</v>
      </c>
      <c r="AA64">
        <f t="shared" si="27"/>
        <v>-100.4288631531724</v>
      </c>
      <c r="AB64">
        <f t="shared" si="28"/>
        <v>-234.73063210849548</v>
      </c>
      <c r="AD64">
        <f t="shared" si="12"/>
        <v>1155611710.9210548</v>
      </c>
      <c r="AE64">
        <f t="shared" si="13"/>
        <v>-495955851.12727797</v>
      </c>
      <c r="AF64">
        <f t="shared" si="14"/>
        <v>-82.347805696962652</v>
      </c>
      <c r="AG64">
        <f t="shared" si="15"/>
        <v>-215.23505100156268</v>
      </c>
    </row>
    <row r="65" spans="2:33" x14ac:dyDescent="0.3">
      <c r="B65">
        <f t="shared" si="21"/>
        <v>60142993770.352028</v>
      </c>
      <c r="C65">
        <f t="shared" si="22"/>
        <v>137294270325.26883</v>
      </c>
      <c r="D65">
        <f t="shared" si="29"/>
        <v>59612262596.33287</v>
      </c>
      <c r="E65">
        <f t="shared" si="23"/>
        <v>136715986177.5936</v>
      </c>
      <c r="F65">
        <f t="shared" si="30"/>
        <v>27344.371716914957</v>
      </c>
      <c r="G65">
        <f t="shared" si="31"/>
        <v>-11942.669971257415</v>
      </c>
      <c r="H65">
        <f t="shared" si="24"/>
        <v>26667.923280438568</v>
      </c>
      <c r="I65">
        <f t="shared" si="32"/>
        <v>-11695.694567836701</v>
      </c>
      <c r="J65">
        <f t="shared" si="0"/>
        <v>149147184781.89963</v>
      </c>
      <c r="K65">
        <f t="shared" si="1"/>
        <v>149889613929.0798</v>
      </c>
      <c r="L65">
        <f t="shared" si="2"/>
        <v>-2.3711644634938876E-3</v>
      </c>
      <c r="M65">
        <f t="shared" si="3"/>
        <v>-5.4128880926622904E-3</v>
      </c>
      <c r="N65">
        <f t="shared" si="33"/>
        <v>784912819.699247</v>
      </c>
      <c r="O65">
        <f t="shared" si="4"/>
        <v>-5.1281987207679708E-6</v>
      </c>
      <c r="P65">
        <f t="shared" si="5"/>
        <v>-5.5876801128728782E-6</v>
      </c>
      <c r="Q65">
        <f t="shared" si="34"/>
        <v>-2.3762926622146554E-3</v>
      </c>
      <c r="R65">
        <f t="shared" si="35"/>
        <v>-5.4184757727751632E-3</v>
      </c>
      <c r="S65">
        <f t="shared" si="6"/>
        <v>-2.3855124264987189E-3</v>
      </c>
      <c r="T65">
        <f t="shared" si="7"/>
        <v>-5.4709831454667754E-3</v>
      </c>
      <c r="U65">
        <f t="shared" si="8"/>
        <v>4.3750861086323318E-4</v>
      </c>
      <c r="V65">
        <f t="shared" si="9"/>
        <v>4.7670893762966901E-4</v>
      </c>
      <c r="W65">
        <f t="shared" si="25"/>
        <v>-1.9480038156354858E-3</v>
      </c>
      <c r="X65">
        <f t="shared" si="26"/>
        <v>-4.994274207837106E-3</v>
      </c>
      <c r="Y65">
        <f t="shared" si="10"/>
        <v>1181276858.1707261</v>
      </c>
      <c r="Z65">
        <f t="shared" si="11"/>
        <v>-515923342.75832033</v>
      </c>
      <c r="AA65">
        <f t="shared" si="27"/>
        <v>-102.43430482293594</v>
      </c>
      <c r="AB65">
        <f t="shared" si="28"/>
        <v>-233.83676560301095</v>
      </c>
      <c r="AD65">
        <f t="shared" si="12"/>
        <v>1152054285.7149463</v>
      </c>
      <c r="AE65">
        <f t="shared" si="13"/>
        <v>-505254005.33054549</v>
      </c>
      <c r="AF65">
        <f t="shared" si="14"/>
        <v>-84.153764835452989</v>
      </c>
      <c r="AG65">
        <f t="shared" si="15"/>
        <v>-215.75264577856296</v>
      </c>
    </row>
    <row r="66" spans="2:33" x14ac:dyDescent="0.3">
      <c r="B66">
        <f t="shared" si="21"/>
        <v>61324270628.522751</v>
      </c>
      <c r="C66">
        <f t="shared" si="22"/>
        <v>136778346982.51051</v>
      </c>
      <c r="D66">
        <f t="shared" si="29"/>
        <v>60764316882.047813</v>
      </c>
      <c r="E66">
        <f t="shared" si="23"/>
        <v>136210732172.26305</v>
      </c>
      <c r="F66">
        <f t="shared" si="30"/>
        <v>27241.937412092022</v>
      </c>
      <c r="G66">
        <f t="shared" si="31"/>
        <v>-12176.506736860427</v>
      </c>
      <c r="H66">
        <f t="shared" si="24"/>
        <v>26583.769515603115</v>
      </c>
      <c r="I66">
        <f t="shared" si="32"/>
        <v>-11911.447213615264</v>
      </c>
      <c r="J66">
        <f t="shared" si="0"/>
        <v>149149809805.59747</v>
      </c>
      <c r="K66">
        <f t="shared" si="1"/>
        <v>149896572246.96082</v>
      </c>
      <c r="L66">
        <f t="shared" si="2"/>
        <v>-2.417400148483869E-3</v>
      </c>
      <c r="M66">
        <f t="shared" si="3"/>
        <v>-5.3917966396670068E-3</v>
      </c>
      <c r="N66">
        <f t="shared" si="33"/>
        <v>797329775.56566048</v>
      </c>
      <c r="O66">
        <f t="shared" si="4"/>
        <v>-5.1616995481957244E-6</v>
      </c>
      <c r="P66">
        <f t="shared" si="5"/>
        <v>-5.2323198622168473E-6</v>
      </c>
      <c r="Q66">
        <f t="shared" si="34"/>
        <v>-2.4225618480320649E-3</v>
      </c>
      <c r="R66">
        <f t="shared" si="35"/>
        <v>-5.3970289595292233E-3</v>
      </c>
      <c r="S66">
        <f t="shared" si="6"/>
        <v>-2.4314859610491666E-3</v>
      </c>
      <c r="T66">
        <f t="shared" si="7"/>
        <v>-5.4504765299012783E-3</v>
      </c>
      <c r="U66">
        <f t="shared" si="8"/>
        <v>4.4036671002606955E-4</v>
      </c>
      <c r="V66">
        <f t="shared" si="9"/>
        <v>4.4639163167370019E-4</v>
      </c>
      <c r="W66">
        <f t="shared" si="25"/>
        <v>-1.9911192510230972E-3</v>
      </c>
      <c r="X66">
        <f t="shared" si="26"/>
        <v>-5.004084898227578E-3</v>
      </c>
      <c r="Y66">
        <f t="shared" si="10"/>
        <v>1176851696.2023754</v>
      </c>
      <c r="Z66">
        <f t="shared" si="11"/>
        <v>-526025091.03237045</v>
      </c>
      <c r="AA66">
        <f t="shared" si="27"/>
        <v>-104.43168641450313</v>
      </c>
      <c r="AB66">
        <f t="shared" si="28"/>
        <v>-232.9256148336147</v>
      </c>
      <c r="AD66">
        <f t="shared" si="12"/>
        <v>1148418843.0740545</v>
      </c>
      <c r="AE66">
        <f t="shared" si="13"/>
        <v>-514574519.62817937</v>
      </c>
      <c r="AF66">
        <f t="shared" si="14"/>
        <v>-86.016351644197798</v>
      </c>
      <c r="AG66">
        <f t="shared" si="15"/>
        <v>-216.17646760343138</v>
      </c>
    </row>
    <row r="67" spans="2:33" x14ac:dyDescent="0.3">
      <c r="B67">
        <f t="shared" si="21"/>
        <v>62501122324.725128</v>
      </c>
      <c r="C67">
        <f t="shared" si="22"/>
        <v>136252321891.47815</v>
      </c>
      <c r="D67">
        <f t="shared" si="29"/>
        <v>61912735725.121864</v>
      </c>
      <c r="E67">
        <f t="shared" si="23"/>
        <v>135696157652.63487</v>
      </c>
      <c r="F67">
        <f t="shared" si="30"/>
        <v>27137.505725677518</v>
      </c>
      <c r="G67">
        <f t="shared" si="31"/>
        <v>-12409.432351694042</v>
      </c>
      <c r="H67">
        <f t="shared" si="24"/>
        <v>26497.753163958918</v>
      </c>
      <c r="I67">
        <f t="shared" si="32"/>
        <v>-12127.623681218694</v>
      </c>
      <c r="J67">
        <f t="shared" si="0"/>
        <v>149153055773.784</v>
      </c>
      <c r="K67">
        <f t="shared" si="1"/>
        <v>149903587390.92682</v>
      </c>
      <c r="L67">
        <f t="shared" si="2"/>
        <v>-2.4634457092639157E-3</v>
      </c>
      <c r="M67">
        <f t="shared" si="3"/>
        <v>-5.3703067282045635E-3</v>
      </c>
      <c r="N67">
        <f t="shared" si="33"/>
        <v>809640322.09420824</v>
      </c>
      <c r="O67">
        <f t="shared" si="4"/>
        <v>-5.1801328915171134E-6</v>
      </c>
      <c r="P67">
        <f t="shared" si="5"/>
        <v>-4.8964484722463721E-6</v>
      </c>
      <c r="Q67">
        <f t="shared" si="34"/>
        <v>-2.468625842155433E-3</v>
      </c>
      <c r="R67">
        <f t="shared" si="35"/>
        <v>-5.3752031766768097E-3</v>
      </c>
      <c r="S67">
        <f t="shared" si="6"/>
        <v>-2.4772782318924639E-3</v>
      </c>
      <c r="T67">
        <f t="shared" si="7"/>
        <v>-5.4295313164125034E-3</v>
      </c>
      <c r="U67">
        <f t="shared" si="8"/>
        <v>4.4193933754486004E-4</v>
      </c>
      <c r="V67">
        <f t="shared" si="9"/>
        <v>4.1773700394650475E-4</v>
      </c>
      <c r="W67">
        <f t="shared" si="25"/>
        <v>-2.035338894347604E-3</v>
      </c>
      <c r="X67">
        <f t="shared" si="26"/>
        <v>-5.0117943124659984E-3</v>
      </c>
      <c r="Y67">
        <f t="shared" si="10"/>
        <v>1172340247.3492687</v>
      </c>
      <c r="Z67">
        <f t="shared" si="11"/>
        <v>-536087477.59318262</v>
      </c>
      <c r="AA67">
        <f t="shared" si="27"/>
        <v>-106.42085464020116</v>
      </c>
      <c r="AB67">
        <f t="shared" si="28"/>
        <v>-231.99725065843714</v>
      </c>
      <c r="AD67">
        <f t="shared" si="12"/>
        <v>1144702936.6830254</v>
      </c>
      <c r="AE67">
        <f t="shared" si="13"/>
        <v>-523913343.0286476</v>
      </c>
      <c r="AF67">
        <f t="shared" si="14"/>
        <v>-87.926640235816492</v>
      </c>
      <c r="AG67">
        <f t="shared" si="15"/>
        <v>-216.50951429853112</v>
      </c>
    </row>
    <row r="68" spans="2:33" x14ac:dyDescent="0.3">
      <c r="B68">
        <f t="shared" si="21"/>
        <v>63673462572.074394</v>
      </c>
      <c r="C68">
        <f t="shared" si="22"/>
        <v>135716234413.88496</v>
      </c>
      <c r="D68">
        <f t="shared" si="29"/>
        <v>63057438661.804886</v>
      </c>
      <c r="E68">
        <f t="shared" si="23"/>
        <v>135172244309.60623</v>
      </c>
      <c r="F68">
        <f t="shared" si="30"/>
        <v>27031.084871037317</v>
      </c>
      <c r="G68">
        <f t="shared" si="31"/>
        <v>-12641.429602352478</v>
      </c>
      <c r="H68">
        <f t="shared" si="24"/>
        <v>26409.826523723103</v>
      </c>
      <c r="I68">
        <f t="shared" si="32"/>
        <v>-12344.133195517226</v>
      </c>
      <c r="J68">
        <f t="shared" si="0"/>
        <v>149156884528.61691</v>
      </c>
      <c r="K68">
        <f t="shared" si="1"/>
        <v>149910660459.49478</v>
      </c>
      <c r="L68">
        <f t="shared" si="2"/>
        <v>-2.5092976106036069E-3</v>
      </c>
      <c r="M68">
        <f t="shared" si="3"/>
        <v>-5.3484200321192912E-3</v>
      </c>
      <c r="N68">
        <f t="shared" si="33"/>
        <v>821833737.18588686</v>
      </c>
      <c r="O68">
        <f t="shared" si="4"/>
        <v>-5.1856140156857372E-6</v>
      </c>
      <c r="P68">
        <f t="shared" si="5"/>
        <v>-4.579242237380034E-6</v>
      </c>
      <c r="Q68">
        <f t="shared" si="34"/>
        <v>-2.5144832246192929E-3</v>
      </c>
      <c r="R68">
        <f t="shared" si="35"/>
        <v>-5.3529992743566708E-3</v>
      </c>
      <c r="S68">
        <f t="shared" si="6"/>
        <v>-2.5228862714854207E-3</v>
      </c>
      <c r="T68">
        <f t="shared" si="7"/>
        <v>-5.408151784971625E-3</v>
      </c>
      <c r="U68">
        <f t="shared" si="8"/>
        <v>4.4240695573821747E-4</v>
      </c>
      <c r="V68">
        <f t="shared" si="9"/>
        <v>3.9067478059476513E-4</v>
      </c>
      <c r="W68">
        <f t="shared" si="25"/>
        <v>-2.0804793157472032E-3</v>
      </c>
      <c r="X68">
        <f t="shared" si="26"/>
        <v>-5.0174770043768602E-3</v>
      </c>
      <c r="Y68">
        <f t="shared" si="10"/>
        <v>1167742866.428812</v>
      </c>
      <c r="Z68">
        <f t="shared" si="11"/>
        <v>-546109758.82162702</v>
      </c>
      <c r="AA68">
        <f t="shared" si="27"/>
        <v>-108.40165677807582</v>
      </c>
      <c r="AB68">
        <f t="shared" si="28"/>
        <v>-231.05174538755338</v>
      </c>
      <c r="AD68">
        <f t="shared" si="12"/>
        <v>1140904505.8248379</v>
      </c>
      <c r="AE68">
        <f t="shared" si="13"/>
        <v>-533266554.04634416</v>
      </c>
      <c r="AF68">
        <f t="shared" si="14"/>
        <v>-89.876706440279179</v>
      </c>
      <c r="AG68">
        <f t="shared" si="15"/>
        <v>-216.75500658908035</v>
      </c>
    </row>
    <row r="69" spans="2:33" x14ac:dyDescent="0.3">
      <c r="B69">
        <f t="shared" si="21"/>
        <v>64841205438.503204</v>
      </c>
      <c r="C69">
        <f t="shared" si="22"/>
        <v>135170124655.06334</v>
      </c>
      <c r="D69">
        <f t="shared" si="29"/>
        <v>64198343167.629723</v>
      </c>
      <c r="E69">
        <f t="shared" si="23"/>
        <v>134638977755.55989</v>
      </c>
      <c r="F69">
        <f t="shared" si="30"/>
        <v>26922.683214259243</v>
      </c>
      <c r="G69">
        <f t="shared" si="31"/>
        <v>-12872.481347740031</v>
      </c>
      <c r="H69">
        <f t="shared" si="24"/>
        <v>26319.949817282824</v>
      </c>
      <c r="I69">
        <f t="shared" si="32"/>
        <v>-12560.888202106307</v>
      </c>
      <c r="J69">
        <f t="shared" si="0"/>
        <v>149161260374.57211</v>
      </c>
      <c r="K69">
        <f t="shared" si="1"/>
        <v>149917792546.39371</v>
      </c>
      <c r="L69">
        <f t="shared" si="2"/>
        <v>-2.554952330726625E-3</v>
      </c>
      <c r="M69">
        <f t="shared" si="3"/>
        <v>-5.3261382587898205E-3</v>
      </c>
      <c r="N69">
        <f t="shared" si="33"/>
        <v>833899831.01373529</v>
      </c>
      <c r="O69">
        <f t="shared" si="4"/>
        <v>-5.1800123555131575E-6</v>
      </c>
      <c r="P69">
        <f t="shared" si="5"/>
        <v>-4.2798397521167426E-6</v>
      </c>
      <c r="Q69">
        <f t="shared" si="34"/>
        <v>-2.5601323430821383E-3</v>
      </c>
      <c r="R69">
        <f t="shared" si="35"/>
        <v>-5.3304180985419376E-3</v>
      </c>
      <c r="S69">
        <f t="shared" si="6"/>
        <v>-2.5683070561027112E-3</v>
      </c>
      <c r="T69">
        <f t="shared" si="7"/>
        <v>-5.3863420695009125E-3</v>
      </c>
      <c r="U69">
        <f t="shared" si="8"/>
        <v>4.4192905410177967E-4</v>
      </c>
      <c r="V69">
        <f t="shared" si="9"/>
        <v>3.6513147142344557E-4</v>
      </c>
      <c r="W69">
        <f t="shared" si="25"/>
        <v>-2.1263780020009315E-3</v>
      </c>
      <c r="X69">
        <f t="shared" si="26"/>
        <v>-5.0212105980774668E-3</v>
      </c>
      <c r="Y69">
        <f t="shared" si="10"/>
        <v>1163059914.8559992</v>
      </c>
      <c r="Z69">
        <f t="shared" si="11"/>
        <v>-556091194.22236931</v>
      </c>
      <c r="AA69">
        <f t="shared" si="27"/>
        <v>-110.3739406873902</v>
      </c>
      <c r="AB69">
        <f t="shared" si="28"/>
        <v>-230.08917277972026</v>
      </c>
      <c r="AD69">
        <f t="shared" si="12"/>
        <v>1137021832.1066179</v>
      </c>
      <c r="AE69">
        <f t="shared" si="13"/>
        <v>-542630370.33099246</v>
      </c>
      <c r="AF69">
        <f t="shared" si="14"/>
        <v>-91.85952968644024</v>
      </c>
      <c r="AG69">
        <f t="shared" si="15"/>
        <v>-216.91629783694657</v>
      </c>
    </row>
    <row r="70" spans="2:33" x14ac:dyDescent="0.3">
      <c r="B70">
        <f t="shared" si="21"/>
        <v>66004265353.359207</v>
      </c>
      <c r="C70">
        <f t="shared" si="22"/>
        <v>134614033460.84097</v>
      </c>
      <c r="D70">
        <f t="shared" si="29"/>
        <v>65335364999.736343</v>
      </c>
      <c r="E70">
        <f t="shared" si="23"/>
        <v>134096347385.2289</v>
      </c>
      <c r="F70">
        <f t="shared" si="30"/>
        <v>26812.309273571853</v>
      </c>
      <c r="G70">
        <f t="shared" si="31"/>
        <v>-13102.570520519752</v>
      </c>
      <c r="H70">
        <f t="shared" si="24"/>
        <v>26228.090287596384</v>
      </c>
      <c r="I70">
        <f t="shared" si="32"/>
        <v>-12777.804499943253</v>
      </c>
      <c r="J70">
        <f t="shared" si="0"/>
        <v>149166149986.21088</v>
      </c>
      <c r="K70">
        <f t="shared" si="1"/>
        <v>149924984740.47968</v>
      </c>
      <c r="L70">
        <f t="shared" si="2"/>
        <v>-2.600406361669774E-3</v>
      </c>
      <c r="M70">
        <f t="shared" si="3"/>
        <v>-5.3034631490490973E-3</v>
      </c>
      <c r="N70">
        <f t="shared" si="33"/>
        <v>845828916.48336542</v>
      </c>
      <c r="O70">
        <f t="shared" si="4"/>
        <v>-5.1649765671946142E-6</v>
      </c>
      <c r="P70">
        <f t="shared" si="5"/>
        <v>-3.997361393543021E-6</v>
      </c>
      <c r="Q70">
        <f t="shared" si="34"/>
        <v>-2.6055713382369685E-3</v>
      </c>
      <c r="R70">
        <f t="shared" si="35"/>
        <v>-5.3074605104426404E-3</v>
      </c>
      <c r="S70">
        <f t="shared" si="6"/>
        <v>-2.6135375122016899E-3</v>
      </c>
      <c r="T70">
        <f t="shared" si="7"/>
        <v>-5.3641061642793145E-3</v>
      </c>
      <c r="U70">
        <f t="shared" si="8"/>
        <v>4.4064628656123193E-4</v>
      </c>
      <c r="V70">
        <f t="shared" si="9"/>
        <v>3.4103203203198461E-4</v>
      </c>
      <c r="W70">
        <f t="shared" si="25"/>
        <v>-2.1728912256404579E-3</v>
      </c>
      <c r="X70">
        <f t="shared" si="26"/>
        <v>-5.02307413224733E-3</v>
      </c>
      <c r="Y70">
        <f t="shared" si="10"/>
        <v>1158291760.618304</v>
      </c>
      <c r="Z70">
        <f t="shared" si="11"/>
        <v>-566031046.48645329</v>
      </c>
      <c r="AA70">
        <f t="shared" si="27"/>
        <v>-112.33755482413423</v>
      </c>
      <c r="AB70">
        <f t="shared" si="28"/>
        <v>-229.10960803892101</v>
      </c>
      <c r="AD70">
        <f t="shared" si="12"/>
        <v>1133053500.4241638</v>
      </c>
      <c r="AE70">
        <f t="shared" si="13"/>
        <v>-552001154.39754856</v>
      </c>
      <c r="AF70">
        <f t="shared" si="14"/>
        <v>-93.868900947667782</v>
      </c>
      <c r="AG70">
        <f t="shared" si="15"/>
        <v>-216.99680251308465</v>
      </c>
    </row>
    <row r="71" spans="2:33" x14ac:dyDescent="0.3">
      <c r="B71">
        <f t="shared" si="21"/>
        <v>67162557113.977509</v>
      </c>
      <c r="C71">
        <f t="shared" si="22"/>
        <v>134048002414.35452</v>
      </c>
      <c r="D71">
        <f t="shared" si="29"/>
        <v>66468418500.160507</v>
      </c>
      <c r="E71">
        <f t="shared" si="23"/>
        <v>133544346230.83134</v>
      </c>
      <c r="F71">
        <f t="shared" si="30"/>
        <v>26699.971718747718</v>
      </c>
      <c r="G71">
        <f t="shared" si="31"/>
        <v>-13331.680128558673</v>
      </c>
      <c r="H71">
        <f t="shared" si="24"/>
        <v>26134.221386648715</v>
      </c>
      <c r="I71">
        <f t="shared" si="32"/>
        <v>-12994.801302456337</v>
      </c>
      <c r="J71">
        <f t="shared" si="0"/>
        <v>149171522309.49658</v>
      </c>
      <c r="K71">
        <f t="shared" si="1"/>
        <v>149932238125.65158</v>
      </c>
      <c r="L71">
        <f t="shared" si="2"/>
        <v>-2.6456562096421449E-3</v>
      </c>
      <c r="M71">
        <f t="shared" si="3"/>
        <v>-5.2803964770998203E-3</v>
      </c>
      <c r="N71">
        <f t="shared" si="33"/>
        <v>857611780.69854045</v>
      </c>
      <c r="O71">
        <f t="shared" si="4"/>
        <v>-5.1419577615764166E-6</v>
      </c>
      <c r="P71">
        <f t="shared" si="5"/>
        <v>-3.7309245883787071E-6</v>
      </c>
      <c r="Q71">
        <f t="shared" si="34"/>
        <v>-2.6507981674037213E-3</v>
      </c>
      <c r="R71">
        <f t="shared" si="35"/>
        <v>-5.2841274016881988E-3</v>
      </c>
      <c r="S71">
        <f t="shared" si="6"/>
        <v>-2.6585745221648013E-3</v>
      </c>
      <c r="T71">
        <f t="shared" si="7"/>
        <v>-5.3414479309085092E-3</v>
      </c>
      <c r="U71">
        <f t="shared" si="8"/>
        <v>4.386824536019194E-4</v>
      </c>
      <c r="V71">
        <f t="shared" si="9"/>
        <v>3.1830116631139483E-4</v>
      </c>
      <c r="W71">
        <f t="shared" si="25"/>
        <v>-2.2198920685628822E-3</v>
      </c>
      <c r="X71">
        <f t="shared" si="26"/>
        <v>-5.023146764597114E-3</v>
      </c>
      <c r="Y71">
        <f t="shared" si="10"/>
        <v>1153438778.2499015</v>
      </c>
      <c r="Z71">
        <f t="shared" si="11"/>
        <v>-575928581.55373466</v>
      </c>
      <c r="AA71">
        <f t="shared" si="27"/>
        <v>-114.29234825654066</v>
      </c>
      <c r="AB71">
        <f t="shared" si="28"/>
        <v>-228.11312781071223</v>
      </c>
      <c r="AD71">
        <f t="shared" si="12"/>
        <v>1128998363.9032245</v>
      </c>
      <c r="AE71">
        <f t="shared" si="13"/>
        <v>-561375416.26611376</v>
      </c>
      <c r="AF71">
        <f t="shared" si="14"/>
        <v>-95.899337361916508</v>
      </c>
      <c r="AG71">
        <f t="shared" si="15"/>
        <v>-216.99994023059531</v>
      </c>
    </row>
    <row r="72" spans="2:33" x14ac:dyDescent="0.3">
      <c r="B72">
        <f t="shared" si="21"/>
        <v>68315995892.227409</v>
      </c>
      <c r="C72">
        <f t="shared" si="22"/>
        <v>133472073832.80078</v>
      </c>
      <c r="D72">
        <f t="shared" si="29"/>
        <v>67597416864.063728</v>
      </c>
      <c r="E72">
        <f t="shared" si="23"/>
        <v>132982970814.56523</v>
      </c>
      <c r="F72">
        <f t="shared" si="30"/>
        <v>26585.679370491176</v>
      </c>
      <c r="G72">
        <f t="shared" si="31"/>
        <v>-13559.793256369385</v>
      </c>
      <c r="H72">
        <f t="shared" si="24"/>
        <v>26038.322049286799</v>
      </c>
      <c r="I72">
        <f t="shared" si="32"/>
        <v>-13211.801242686932</v>
      </c>
      <c r="J72">
        <f t="shared" si="0"/>
        <v>149177348459.34726</v>
      </c>
      <c r="K72">
        <f t="shared" si="1"/>
        <v>149939553780.76678</v>
      </c>
      <c r="L72">
        <f t="shared" si="2"/>
        <v>-2.6906983953844128E-3</v>
      </c>
      <c r="M72">
        <f t="shared" si="3"/>
        <v>-5.2569400504253938E-3</v>
      </c>
      <c r="N72">
        <f t="shared" si="33"/>
        <v>869239657.49601245</v>
      </c>
      <c r="O72">
        <f t="shared" si="4"/>
        <v>-5.1122308542675737E-6</v>
      </c>
      <c r="P72">
        <f t="shared" si="5"/>
        <v>-3.4796556018743431E-6</v>
      </c>
      <c r="Q72">
        <f t="shared" si="34"/>
        <v>-2.6958106262386801E-3</v>
      </c>
      <c r="R72">
        <f t="shared" si="35"/>
        <v>-5.2604197060272685E-3</v>
      </c>
      <c r="S72">
        <f t="shared" si="6"/>
        <v>-2.7034149294692536E-3</v>
      </c>
      <c r="T72">
        <f t="shared" si="7"/>
        <v>-5.3183711056330636E-3</v>
      </c>
      <c r="U72">
        <f t="shared" si="8"/>
        <v>4.3614632373837074E-4</v>
      </c>
      <c r="V72">
        <f t="shared" si="9"/>
        <v>2.9686433220562253E-4</v>
      </c>
      <c r="W72">
        <f t="shared" si="25"/>
        <v>-2.2672686057308828E-3</v>
      </c>
      <c r="X72">
        <f t="shared" si="26"/>
        <v>-5.0215067734274412E-3</v>
      </c>
      <c r="Y72">
        <f t="shared" si="10"/>
        <v>1148501348.8052187</v>
      </c>
      <c r="Z72">
        <f t="shared" si="11"/>
        <v>-585783068.67515743</v>
      </c>
      <c r="AA72">
        <f t="shared" si="27"/>
        <v>-116.23817068060663</v>
      </c>
      <c r="AB72">
        <f t="shared" si="28"/>
        <v>-227.099810178377</v>
      </c>
      <c r="AD72">
        <f t="shared" si="12"/>
        <v>1124855512.5291896</v>
      </c>
      <c r="AE72">
        <f t="shared" si="13"/>
        <v>-570749813.68407547</v>
      </c>
      <c r="AF72">
        <f t="shared" si="14"/>
        <v>-97.94600376757414</v>
      </c>
      <c r="AG72">
        <f t="shared" si="15"/>
        <v>-216.92909261206546</v>
      </c>
    </row>
    <row r="73" spans="2:33" x14ac:dyDescent="0.3">
      <c r="B73">
        <f t="shared" si="21"/>
        <v>69464497241.032623</v>
      </c>
      <c r="C73">
        <f t="shared" si="22"/>
        <v>132886290764.12563</v>
      </c>
      <c r="D73">
        <f t="shared" si="29"/>
        <v>68722272376.592911</v>
      </c>
      <c r="E73">
        <f t="shared" si="23"/>
        <v>132412221000.88115</v>
      </c>
      <c r="F73">
        <f t="shared" si="30"/>
        <v>26469.441199810568</v>
      </c>
      <c r="G73">
        <f t="shared" si="31"/>
        <v>-13786.893066547762</v>
      </c>
      <c r="H73">
        <f t="shared" si="24"/>
        <v>25940.376045519224</v>
      </c>
      <c r="I73">
        <f t="shared" si="32"/>
        <v>-13428.730335298997</v>
      </c>
      <c r="J73">
        <f t="shared" si="0"/>
        <v>149183601615.55563</v>
      </c>
      <c r="K73">
        <f t="shared" si="1"/>
        <v>149946932779.55762</v>
      </c>
      <c r="L73">
        <f t="shared" si="2"/>
        <v>-2.7355294545281378E-3</v>
      </c>
      <c r="M73">
        <f t="shared" si="3"/>
        <v>-5.233095709696268E-3</v>
      </c>
      <c r="N73">
        <f t="shared" si="33"/>
        <v>880704201.08866489</v>
      </c>
      <c r="O73">
        <f t="shared" si="4"/>
        <v>-5.0769140392259319E-6</v>
      </c>
      <c r="P73">
        <f t="shared" si="5"/>
        <v>-3.242698475758069E-6</v>
      </c>
      <c r="Q73">
        <f t="shared" si="34"/>
        <v>-2.7406063685673637E-3</v>
      </c>
      <c r="R73">
        <f t="shared" si="35"/>
        <v>-5.2363384081720258E-3</v>
      </c>
      <c r="S73">
        <f t="shared" si="6"/>
        <v>-2.7480555433329872E-3</v>
      </c>
      <c r="T73">
        <f t="shared" si="7"/>
        <v>-5.2948793068496062E-3</v>
      </c>
      <c r="U73">
        <f t="shared" si="8"/>
        <v>4.3313329488938948E-4</v>
      </c>
      <c r="V73">
        <f t="shared" si="9"/>
        <v>2.7664850424610272E-4</v>
      </c>
      <c r="W73">
        <f t="shared" si="25"/>
        <v>-2.3149222484435978E-3</v>
      </c>
      <c r="X73">
        <f t="shared" si="26"/>
        <v>-5.0182308026035039E-3</v>
      </c>
      <c r="Y73">
        <f t="shared" si="10"/>
        <v>1143479859.8318164</v>
      </c>
      <c r="Z73">
        <f t="shared" si="11"/>
        <v>-595593780.47486329</v>
      </c>
      <c r="AA73">
        <f t="shared" si="27"/>
        <v>-118.17487243561555</v>
      </c>
      <c r="AB73">
        <f t="shared" si="28"/>
        <v>-226.06973465887879</v>
      </c>
      <c r="AD73">
        <f t="shared" si="12"/>
        <v>1120624245.1664305</v>
      </c>
      <c r="AE73">
        <f t="shared" si="13"/>
        <v>-580121150.48491669</v>
      </c>
      <c r="AF73">
        <f t="shared" si="14"/>
        <v>-100.00464113276342</v>
      </c>
      <c r="AG73">
        <f t="shared" si="15"/>
        <v>-216.78757067247136</v>
      </c>
    </row>
    <row r="74" spans="2:33" x14ac:dyDescent="0.3">
      <c r="B74">
        <f t="shared" si="21"/>
        <v>70607977100.864441</v>
      </c>
      <c r="C74">
        <f t="shared" si="22"/>
        <v>132290696983.65076</v>
      </c>
      <c r="D74">
        <f t="shared" si="29"/>
        <v>69842896621.759338</v>
      </c>
      <c r="E74">
        <f t="shared" si="23"/>
        <v>131832099850.39624</v>
      </c>
      <c r="F74">
        <f t="shared" si="30"/>
        <v>26351.266327374953</v>
      </c>
      <c r="G74">
        <f t="shared" si="31"/>
        <v>-14012.962801206641</v>
      </c>
      <c r="H74">
        <f t="shared" si="24"/>
        <v>25840.37140438646</v>
      </c>
      <c r="I74">
        <f t="shared" si="32"/>
        <v>-13645.517905971468</v>
      </c>
      <c r="J74">
        <f t="shared" si="0"/>
        <v>149190256918.74991</v>
      </c>
      <c r="K74">
        <f t="shared" si="1"/>
        <v>149954376190.5477</v>
      </c>
      <c r="L74">
        <f t="shared" si="2"/>
        <v>-2.7801459379550681E-3</v>
      </c>
      <c r="M74">
        <f t="shared" si="3"/>
        <v>-5.208865328671747E-3</v>
      </c>
      <c r="N74">
        <f t="shared" si="33"/>
        <v>891997460.83548582</v>
      </c>
      <c r="O74">
        <f t="shared" si="4"/>
        <v>-5.0369864419060665E-6</v>
      </c>
      <c r="P74">
        <f t="shared" si="5"/>
        <v>-3.0192216447632855E-6</v>
      </c>
      <c r="Q74">
        <f t="shared" si="34"/>
        <v>-2.7851829243969741E-3</v>
      </c>
      <c r="R74">
        <f t="shared" si="35"/>
        <v>-5.2118845503165102E-3</v>
      </c>
      <c r="S74">
        <f t="shared" si="6"/>
        <v>-2.7924931428842206E-3</v>
      </c>
      <c r="T74">
        <f t="shared" si="7"/>
        <v>-5.27097604267413E-3</v>
      </c>
      <c r="U74">
        <f t="shared" si="8"/>
        <v>4.2972690044375755E-4</v>
      </c>
      <c r="V74">
        <f t="shared" si="9"/>
        <v>2.5758273803609059E-4</v>
      </c>
      <c r="W74">
        <f t="shared" si="25"/>
        <v>-2.3627662424404632E-3</v>
      </c>
      <c r="X74">
        <f t="shared" si="26"/>
        <v>-5.0133933046380393E-3</v>
      </c>
      <c r="Y74">
        <f t="shared" si="10"/>
        <v>1138374705.342598</v>
      </c>
      <c r="Z74">
        <f t="shared" si="11"/>
        <v>-605359993.01212692</v>
      </c>
      <c r="AA74">
        <f t="shared" si="27"/>
        <v>-120.10230451965894</v>
      </c>
      <c r="AB74">
        <f t="shared" si="28"/>
        <v>-225.02298219861947</v>
      </c>
      <c r="AD74">
        <f t="shared" si="12"/>
        <v>1116304044.6694951</v>
      </c>
      <c r="AE74">
        <f t="shared" si="13"/>
        <v>-589486373.53796744</v>
      </c>
      <c r="AF74">
        <f t="shared" si="14"/>
        <v>-102.071501673428</v>
      </c>
      <c r="AG74">
        <f t="shared" si="15"/>
        <v>-216.57859076036328</v>
      </c>
    </row>
    <row r="75" spans="2:33" x14ac:dyDescent="0.3">
      <c r="B75">
        <f t="shared" si="21"/>
        <v>71746351806.207031</v>
      </c>
      <c r="C75">
        <f t="shared" si="22"/>
        <v>131685336990.63863</v>
      </c>
      <c r="D75">
        <f t="shared" si="29"/>
        <v>70959200666.428833</v>
      </c>
      <c r="E75">
        <f t="shared" si="23"/>
        <v>131242613476.85828</v>
      </c>
      <c r="F75">
        <f t="shared" si="30"/>
        <v>26231.164022855293</v>
      </c>
      <c r="G75">
        <f t="shared" si="31"/>
        <v>-14237.98578340526</v>
      </c>
      <c r="H75">
        <f t="shared" si="24"/>
        <v>25738.299902713032</v>
      </c>
      <c r="I75">
        <f t="shared" si="32"/>
        <v>-13862.096496731832</v>
      </c>
      <c r="J75">
        <f t="shared" si="0"/>
        <v>149197291367.68716</v>
      </c>
      <c r="K75">
        <f t="shared" si="1"/>
        <v>149961885076.96909</v>
      </c>
      <c r="L75">
        <f t="shared" si="2"/>
        <v>-2.8245444121563217E-3</v>
      </c>
      <c r="M75">
        <f t="shared" si="3"/>
        <v>-5.184250814097166E-3</v>
      </c>
      <c r="N75">
        <f t="shared" si="33"/>
        <v>903111857.14070666</v>
      </c>
      <c r="O75">
        <f t="shared" si="4"/>
        <v>-4.9933040407009371E-6</v>
      </c>
      <c r="P75">
        <f t="shared" si="5"/>
        <v>-2.8084226758480594E-6</v>
      </c>
      <c r="Q75">
        <f t="shared" si="34"/>
        <v>-2.8295377161970227E-3</v>
      </c>
      <c r="R75">
        <f t="shared" si="35"/>
        <v>-5.1870592367730143E-3</v>
      </c>
      <c r="S75">
        <f t="shared" si="6"/>
        <v>-2.8367244808996184E-3</v>
      </c>
      <c r="T75">
        <f t="shared" si="7"/>
        <v>-5.2466647184652784E-3</v>
      </c>
      <c r="U75">
        <f t="shared" si="8"/>
        <v>4.2600016758665712E-4</v>
      </c>
      <c r="V75">
        <f t="shared" si="9"/>
        <v>2.3959857457378015E-4</v>
      </c>
      <c r="W75">
        <f t="shared" si="25"/>
        <v>-2.4107243133129615E-3</v>
      </c>
      <c r="X75">
        <f t="shared" si="26"/>
        <v>-5.0070661438914987E-3</v>
      </c>
      <c r="Y75">
        <f t="shared" si="10"/>
        <v>1133186285.7873487</v>
      </c>
      <c r="Z75">
        <f t="shared" si="11"/>
        <v>-615080985.84310722</v>
      </c>
      <c r="AA75">
        <f t="shared" si="27"/>
        <v>-122.02031860515309</v>
      </c>
      <c r="AB75">
        <f t="shared" si="28"/>
        <v>-223.95963516899758</v>
      </c>
      <c r="AD75">
        <f t="shared" si="12"/>
        <v>1111894555.7972031</v>
      </c>
      <c r="AE75">
        <f t="shared" si="13"/>
        <v>-598842568.65881515</v>
      </c>
      <c r="AF75">
        <f t="shared" si="14"/>
        <v>-104.14329033511993</v>
      </c>
      <c r="AG75">
        <f t="shared" si="15"/>
        <v>-216.30525741611274</v>
      </c>
    </row>
    <row r="76" spans="2:33" x14ac:dyDescent="0.3">
      <c r="B76">
        <f t="shared" si="21"/>
        <v>72879538091.994385</v>
      </c>
      <c r="C76">
        <f t="shared" si="22"/>
        <v>131070256004.79552</v>
      </c>
      <c r="D76">
        <f t="shared" si="29"/>
        <v>72071095222.226044</v>
      </c>
      <c r="E76">
        <f t="shared" si="23"/>
        <v>130643770908.19946</v>
      </c>
      <c r="F76">
        <f t="shared" si="30"/>
        <v>26109.143704250138</v>
      </c>
      <c r="G76">
        <f t="shared" si="31"/>
        <v>-14461.945418574258</v>
      </c>
      <c r="H76">
        <f t="shared" si="24"/>
        <v>25634.156612377912</v>
      </c>
      <c r="I76">
        <f t="shared" si="32"/>
        <v>-14078.401754147944</v>
      </c>
      <c r="J76">
        <f t="shared" si="0"/>
        <v>149204683718.86078</v>
      </c>
      <c r="K76">
        <f t="shared" si="1"/>
        <v>149969460496.67944</v>
      </c>
      <c r="L76">
        <f t="shared" si="2"/>
        <v>-2.868721459591413E-3</v>
      </c>
      <c r="M76">
        <f t="shared" si="3"/>
        <v>-5.1592541055964815E-3</v>
      </c>
      <c r="N76">
        <f t="shared" si="33"/>
        <v>914040158.47106874</v>
      </c>
      <c r="O76">
        <f t="shared" si="4"/>
        <v>-4.9466139654641452E-6</v>
      </c>
      <c r="P76">
        <f t="shared" si="5"/>
        <v>-2.6095315003382826E-6</v>
      </c>
      <c r="Q76">
        <f t="shared" si="34"/>
        <v>-2.873668073556877E-3</v>
      </c>
      <c r="R76">
        <f t="shared" si="35"/>
        <v>-5.1618636370968198E-3</v>
      </c>
      <c r="S76">
        <f t="shared" si="6"/>
        <v>-2.880746287153289E-3</v>
      </c>
      <c r="T76">
        <f t="shared" si="7"/>
        <v>-5.2219486442248095E-3</v>
      </c>
      <c r="U76">
        <f t="shared" si="8"/>
        <v>4.2201683716788389E-4</v>
      </c>
      <c r="V76">
        <f t="shared" si="9"/>
        <v>2.226303160002889E-4</v>
      </c>
      <c r="W76">
        <f t="shared" si="25"/>
        <v>-2.4587294499854051E-3</v>
      </c>
      <c r="X76">
        <f t="shared" si="26"/>
        <v>-4.9993183282245205E-3</v>
      </c>
      <c r="Y76">
        <f t="shared" si="10"/>
        <v>1127915008.0236061</v>
      </c>
      <c r="Z76">
        <f t="shared" si="11"/>
        <v>-624756042.08240795</v>
      </c>
      <c r="AA76">
        <f t="shared" si="27"/>
        <v>-123.92876705434904</v>
      </c>
      <c r="AB76">
        <f t="shared" si="28"/>
        <v>-222.87977736176799</v>
      </c>
      <c r="AD76">
        <f t="shared" si="12"/>
        <v>1107395565.6547258</v>
      </c>
      <c r="AE76">
        <f t="shared" si="13"/>
        <v>-608186955.77919114</v>
      </c>
      <c r="AF76">
        <f t="shared" si="14"/>
        <v>-106.2171122393695</v>
      </c>
      <c r="AG76">
        <f t="shared" si="15"/>
        <v>-215.97055177929929</v>
      </c>
    </row>
    <row r="77" spans="2:33" x14ac:dyDescent="0.3">
      <c r="B77">
        <f t="shared" si="21"/>
        <v>74007453100.01799</v>
      </c>
      <c r="C77">
        <f t="shared" si="22"/>
        <v>130445499962.7131</v>
      </c>
      <c r="D77">
        <f t="shared" si="29"/>
        <v>73178490787.880768</v>
      </c>
      <c r="E77">
        <f t="shared" si="23"/>
        <v>130035583952.42027</v>
      </c>
      <c r="F77">
        <f t="shared" si="30"/>
        <v>25985.214937195789</v>
      </c>
      <c r="G77">
        <f t="shared" si="31"/>
        <v>-14684.825195936026</v>
      </c>
      <c r="H77">
        <f t="shared" si="24"/>
        <v>25527.939500138542</v>
      </c>
      <c r="I77">
        <f t="shared" si="32"/>
        <v>-14294.372305927243</v>
      </c>
      <c r="J77">
        <f t="shared" si="0"/>
        <v>149212414389.14825</v>
      </c>
      <c r="K77">
        <f t="shared" si="1"/>
        <v>149977103502.07977</v>
      </c>
      <c r="L77">
        <f t="shared" si="2"/>
        <v>-2.9126736790470393E-3</v>
      </c>
      <c r="M77">
        <f t="shared" si="3"/>
        <v>-5.1338771755602228E-3</v>
      </c>
      <c r="N77">
        <f t="shared" si="33"/>
        <v>924775459.4701798</v>
      </c>
      <c r="O77">
        <f t="shared" si="4"/>
        <v>-4.8975672926471373E-6</v>
      </c>
      <c r="P77">
        <f t="shared" si="5"/>
        <v>-2.4218124459321038E-6</v>
      </c>
      <c r="Q77">
        <f t="shared" si="34"/>
        <v>-2.9175712463396864E-3</v>
      </c>
      <c r="R77">
        <f t="shared" si="35"/>
        <v>-5.1362989880061553E-3</v>
      </c>
      <c r="S77">
        <f t="shared" si="6"/>
        <v>-2.9245552714159202E-3</v>
      </c>
      <c r="T77">
        <f t="shared" si="7"/>
        <v>-5.1968310418159065E-3</v>
      </c>
      <c r="U77">
        <f t="shared" si="8"/>
        <v>4.1783245530983859E-4</v>
      </c>
      <c r="V77">
        <f t="shared" si="9"/>
        <v>2.0661519895866462E-4</v>
      </c>
      <c r="W77">
        <f t="shared" si="25"/>
        <v>-2.5067228161060814E-3</v>
      </c>
      <c r="X77">
        <f t="shared" si="26"/>
        <v>-4.9902158428572416E-3</v>
      </c>
      <c r="Y77">
        <f t="shared" si="10"/>
        <v>1122561285.2868581</v>
      </c>
      <c r="Z77">
        <f t="shared" si="11"/>
        <v>-634384448.46443629</v>
      </c>
      <c r="AA77">
        <f t="shared" si="27"/>
        <v>-125.8275029348321</v>
      </c>
      <c r="AB77">
        <f t="shared" si="28"/>
        <v>-221.78349398420161</v>
      </c>
      <c r="AD77">
        <f t="shared" si="12"/>
        <v>1102806986.4059851</v>
      </c>
      <c r="AE77">
        <f t="shared" si="13"/>
        <v>-617516883.61605692</v>
      </c>
      <c r="AF77">
        <f t="shared" si="14"/>
        <v>-108.29042565578271</v>
      </c>
      <c r="AG77">
        <f t="shared" si="15"/>
        <v>-215.57732441143284</v>
      </c>
    </row>
    <row r="78" spans="2:33" x14ac:dyDescent="0.3">
      <c r="B78">
        <f t="shared" si="21"/>
        <v>75130014385.304855</v>
      </c>
      <c r="C78">
        <f t="shared" si="22"/>
        <v>129811115514.24867</v>
      </c>
      <c r="D78">
        <f t="shared" si="29"/>
        <v>74281297774.286758</v>
      </c>
      <c r="E78">
        <f t="shared" si="23"/>
        <v>129418067068.80421</v>
      </c>
      <c r="F78">
        <f t="shared" si="30"/>
        <v>25859.387434260956</v>
      </c>
      <c r="G78">
        <f t="shared" si="31"/>
        <v>-14906.608689920227</v>
      </c>
      <c r="H78">
        <f t="shared" si="24"/>
        <v>25419.649074482761</v>
      </c>
      <c r="I78">
        <f t="shared" si="32"/>
        <v>-14509.949630338677</v>
      </c>
      <c r="J78">
        <f t="shared" si="0"/>
        <v>149220465362.01984</v>
      </c>
      <c r="K78">
        <f t="shared" si="1"/>
        <v>149984815140.0325</v>
      </c>
      <c r="L78">
        <f t="shared" si="2"/>
        <v>-2.9563976859955611E-3</v>
      </c>
      <c r="M78">
        <f t="shared" si="3"/>
        <v>-5.108122029028812E-3</v>
      </c>
      <c r="N78">
        <f t="shared" si="33"/>
        <v>935311160.14102423</v>
      </c>
      <c r="O78">
        <f t="shared" si="4"/>
        <v>-4.8467304606209883E-6</v>
      </c>
      <c r="P78">
        <f t="shared" si="5"/>
        <v>-2.2445653216922385E-6</v>
      </c>
      <c r="Q78">
        <f t="shared" si="34"/>
        <v>-2.9612444164561821E-3</v>
      </c>
      <c r="R78">
        <f t="shared" si="35"/>
        <v>-5.1103665943505044E-3</v>
      </c>
      <c r="S78">
        <f t="shared" si="6"/>
        <v>-2.9681481261403173E-3</v>
      </c>
      <c r="T78">
        <f t="shared" si="7"/>
        <v>-5.1713150519557072E-3</v>
      </c>
      <c r="U78">
        <f t="shared" si="8"/>
        <v>4.1349534729755058E-4</v>
      </c>
      <c r="V78">
        <f t="shared" si="9"/>
        <v>1.9149348715922926E-4</v>
      </c>
      <c r="W78">
        <f t="shared" si="25"/>
        <v>-2.5546527788427665E-3</v>
      </c>
      <c r="X78">
        <f t="shared" si="26"/>
        <v>-4.9798215647964775E-3</v>
      </c>
      <c r="Y78">
        <f t="shared" si="10"/>
        <v>1117125537.1600733</v>
      </c>
      <c r="Z78">
        <f t="shared" si="11"/>
        <v>-643965495.40455377</v>
      </c>
      <c r="AA78">
        <f t="shared" si="27"/>
        <v>-127.71638003500824</v>
      </c>
      <c r="AB78">
        <f t="shared" si="28"/>
        <v>-220.67087165404467</v>
      </c>
      <c r="AD78">
        <f t="shared" si="12"/>
        <v>1098128840.0176554</v>
      </c>
      <c r="AE78">
        <f t="shared" si="13"/>
        <v>-626829824.03063083</v>
      </c>
      <c r="AF78">
        <f t="shared" si="14"/>
        <v>-110.3610000460075</v>
      </c>
      <c r="AG78">
        <f t="shared" si="15"/>
        <v>-215.12829159920784</v>
      </c>
    </row>
    <row r="79" spans="2:33" x14ac:dyDescent="0.3">
      <c r="B79">
        <f t="shared" si="21"/>
        <v>76247139922.464935</v>
      </c>
      <c r="C79">
        <f t="shared" si="22"/>
        <v>129167150018.84412</v>
      </c>
      <c r="D79">
        <f t="shared" si="29"/>
        <v>75379426614.304413</v>
      </c>
      <c r="E79">
        <f t="shared" si="23"/>
        <v>128791237244.77359</v>
      </c>
      <c r="F79">
        <f t="shared" si="30"/>
        <v>25731.671054225946</v>
      </c>
      <c r="G79">
        <f t="shared" si="31"/>
        <v>-15127.279561574273</v>
      </c>
      <c r="H79">
        <f t="shared" si="24"/>
        <v>25309.288074436754</v>
      </c>
      <c r="I79">
        <f t="shared" si="32"/>
        <v>-14725.077921937886</v>
      </c>
      <c r="J79">
        <f t="shared" si="0"/>
        <v>149228820097.66364</v>
      </c>
      <c r="K79">
        <f t="shared" si="1"/>
        <v>149992596451.78</v>
      </c>
      <c r="L79">
        <f t="shared" si="2"/>
        <v>-2.9998901129531003E-3</v>
      </c>
      <c r="M79">
        <f t="shared" si="3"/>
        <v>-5.0819907035712132E-3</v>
      </c>
      <c r="N79">
        <f t="shared" si="33"/>
        <v>945640946.06159914</v>
      </c>
      <c r="O79">
        <f t="shared" si="4"/>
        <v>-4.7945954280467907E-6</v>
      </c>
      <c r="P79">
        <f t="shared" si="5"/>
        <v>-2.0771257637199974E-6</v>
      </c>
      <c r="Q79">
        <f t="shared" si="34"/>
        <v>-3.0046847083811472E-3</v>
      </c>
      <c r="R79">
        <f t="shared" si="35"/>
        <v>-5.0840678293349335E-3</v>
      </c>
      <c r="S79">
        <f t="shared" si="6"/>
        <v>-3.0115215288665015E-3</v>
      </c>
      <c r="T79">
        <f t="shared" si="7"/>
        <v>-5.1454037409510737E-3</v>
      </c>
      <c r="U79">
        <f t="shared" si="8"/>
        <v>4.0904748423279194E-4</v>
      </c>
      <c r="V79">
        <f t="shared" si="9"/>
        <v>1.7720850087051177E-4</v>
      </c>
      <c r="W79">
        <f t="shared" si="25"/>
        <v>-2.6024740446337095E-3</v>
      </c>
      <c r="X79">
        <f t="shared" si="26"/>
        <v>-4.9681952400805621E-3</v>
      </c>
      <c r="Y79">
        <f t="shared" si="10"/>
        <v>1111608189.5425608</v>
      </c>
      <c r="Z79">
        <f t="shared" si="11"/>
        <v>-653498477.06000853</v>
      </c>
      <c r="AA79">
        <f t="shared" si="27"/>
        <v>-129.59525287957393</v>
      </c>
      <c r="AB79">
        <f t="shared" si="28"/>
        <v>-219.54199839427642</v>
      </c>
      <c r="AD79">
        <f t="shared" si="12"/>
        <v>1093361244.8156679</v>
      </c>
      <c r="AE79">
        <f t="shared" si="13"/>
        <v>-636123366.22771668</v>
      </c>
      <c r="AF79">
        <f t="shared" si="14"/>
        <v>-112.42687872817625</v>
      </c>
      <c r="AG79">
        <f t="shared" si="15"/>
        <v>-214.62603437148027</v>
      </c>
    </row>
    <row r="80" spans="2:33" x14ac:dyDescent="0.3">
      <c r="B80">
        <f t="shared" si="21"/>
        <v>77358748112.007492</v>
      </c>
      <c r="C80">
        <f t="shared" si="22"/>
        <v>128513651541.7841</v>
      </c>
      <c r="D80">
        <f t="shared" si="29"/>
        <v>76472787859.120087</v>
      </c>
      <c r="E80">
        <f t="shared" si="23"/>
        <v>128155113878.54587</v>
      </c>
      <c r="F80">
        <f t="shared" si="30"/>
        <v>25602.075801346371</v>
      </c>
      <c r="G80">
        <f t="shared" si="31"/>
        <v>-15346.821559968548</v>
      </c>
      <c r="H80">
        <f t="shared" si="24"/>
        <v>25196.861195708578</v>
      </c>
      <c r="I80">
        <f t="shared" si="32"/>
        <v>-14939.703956309366</v>
      </c>
      <c r="J80">
        <f t="shared" si="0"/>
        <v>149237463447.24921</v>
      </c>
      <c r="K80">
        <f t="shared" si="1"/>
        <v>150000448472.86334</v>
      </c>
      <c r="L80">
        <f t="shared" si="2"/>
        <v>-3.0431476098372093E-3</v>
      </c>
      <c r="M80">
        <f t="shared" si="3"/>
        <v>-5.0554852691589583E-3</v>
      </c>
      <c r="N80">
        <f t="shared" si="33"/>
        <v>955758769.5944252</v>
      </c>
      <c r="O80">
        <f t="shared" si="4"/>
        <v>-4.7415886942166722E-6</v>
      </c>
      <c r="P80">
        <f t="shared" si="5"/>
        <v>-1.9188650110665135E-6</v>
      </c>
      <c r="Q80">
        <f t="shared" si="34"/>
        <v>-3.0478891985314259E-3</v>
      </c>
      <c r="R80">
        <f t="shared" si="35"/>
        <v>-5.0574041341700246E-3</v>
      </c>
      <c r="S80">
        <f t="shared" si="6"/>
        <v>-3.0546721443767168E-3</v>
      </c>
      <c r="T80">
        <f t="shared" si="7"/>
        <v>-5.1191001071570503E-3</v>
      </c>
      <c r="U80">
        <f t="shared" si="8"/>
        <v>4.0452525259802809E-4</v>
      </c>
      <c r="V80">
        <f t="shared" si="9"/>
        <v>1.6370659780127453E-4</v>
      </c>
      <c r="W80">
        <f t="shared" si="25"/>
        <v>-2.6501468917786886E-3</v>
      </c>
      <c r="X80">
        <f t="shared" si="26"/>
        <v>-4.9553935093557761E-3</v>
      </c>
      <c r="Y80">
        <f t="shared" si="10"/>
        <v>1106009674.6181631</v>
      </c>
      <c r="Z80">
        <f t="shared" si="11"/>
        <v>-662982691.39064133</v>
      </c>
      <c r="AA80">
        <f t="shared" si="27"/>
        <v>-131.46397674496745</v>
      </c>
      <c r="AB80">
        <f t="shared" si="28"/>
        <v>-218.39696362766699</v>
      </c>
      <c r="AD80">
        <f t="shared" si="12"/>
        <v>1088504403.6546106</v>
      </c>
      <c r="AE80">
        <f t="shared" si="13"/>
        <v>-645395210.91256464</v>
      </c>
      <c r="AF80">
        <f t="shared" si="14"/>
        <v>-114.48634572483935</v>
      </c>
      <c r="AG80">
        <f t="shared" si="15"/>
        <v>-214.07299960416952</v>
      </c>
    </row>
    <row r="81" spans="2:33" x14ac:dyDescent="0.3">
      <c r="B81">
        <f t="shared" si="21"/>
        <v>78464757786.625656</v>
      </c>
      <c r="C81">
        <f t="shared" si="22"/>
        <v>127850668850.39346</v>
      </c>
      <c r="D81">
        <f t="shared" si="29"/>
        <v>77561292262.774704</v>
      </c>
      <c r="E81">
        <f t="shared" si="23"/>
        <v>127509718667.6333</v>
      </c>
      <c r="F81">
        <f t="shared" si="30"/>
        <v>25470.611824601405</v>
      </c>
      <c r="G81">
        <f t="shared" si="31"/>
        <v>-15565.218523596215</v>
      </c>
      <c r="H81">
        <f t="shared" si="24"/>
        <v>25082.374849983738</v>
      </c>
      <c r="I81">
        <f t="shared" si="32"/>
        <v>-15153.776955913536</v>
      </c>
      <c r="J81">
        <f t="shared" ref="J81:J144" si="36">SQRT((Xs-D81)^2+(Ys-E81)^2)</f>
        <v>149246381571.44897</v>
      </c>
      <c r="K81">
        <f t="shared" ref="K81:K144" si="37">SQRT((Xs-B81)^2+(Ys-C81)^2)</f>
        <v>150008372233.04172</v>
      </c>
      <c r="L81">
        <f t="shared" ref="L81:L144" si="38">(G*Ms*Mz/K81^2*(Xs-B81)/K81)/Mz</f>
        <v>-3.0861668443240005E-3</v>
      </c>
      <c r="M81">
        <f t="shared" ref="M81:M144" si="39">(G*Ms*Mz/K81^2*(Ys-C81)/K81)/Mz</f>
        <v>-5.0286078280354536E-3</v>
      </c>
      <c r="N81">
        <f t="shared" si="33"/>
        <v>965658832.04756308</v>
      </c>
      <c r="O81">
        <f t="shared" ref="O81:O144" si="40">((G*Mk*Mz/N81^2)*(D81-B81)/N81)/Mz</f>
        <v>-4.6880792942475358E-6</v>
      </c>
      <c r="P81">
        <f t="shared" ref="P81:P144" si="41">((G*Mz*Mk/N81^2)*(E81-C81)/N81)/Mz</f>
        <v>-1.7691892495850501E-6</v>
      </c>
      <c r="Q81">
        <f t="shared" si="34"/>
        <v>-3.0908549236182479E-3</v>
      </c>
      <c r="R81">
        <f t="shared" si="35"/>
        <v>-5.0303770172850388E-3</v>
      </c>
      <c r="S81">
        <f t="shared" ref="S81:S144" si="42">(G*Mk*Ms/J81^2*(Xs-D81)/J81)/Mk</f>
        <v>-3.0975966266277156E-3</v>
      </c>
      <c r="T81">
        <f t="shared" ref="T81:T144" si="43">(G*Mk*Ms/J81^2*(Ys-E81)/J81)/Mk</f>
        <v>-5.0924070871454048E-3</v>
      </c>
      <c r="U81">
        <f t="shared" ref="U81:U144" si="44">((G*Mk*Mz/N81^2)*(B81-D81)/N81)/Mk</f>
        <v>3.9996013636066119E-4</v>
      </c>
      <c r="V81">
        <f t="shared" ref="V81:V144" si="45">((G*Mz*Mk/N81^2)*(C81-E81)/N81)/Mk</f>
        <v>1.5093711712174169E-4</v>
      </c>
      <c r="W81">
        <f t="shared" si="25"/>
        <v>-2.6976364902670546E-3</v>
      </c>
      <c r="X81">
        <f t="shared" si="26"/>
        <v>-4.9414699700236634E-3</v>
      </c>
      <c r="Y81">
        <f t="shared" ref="Y81:Y144" si="46">F81*dt</f>
        <v>1100330430.8227806</v>
      </c>
      <c r="Z81">
        <f t="shared" ref="Z81:Z144" si="47">G81*dt</f>
        <v>-672417440.21935654</v>
      </c>
      <c r="AA81">
        <f t="shared" si="27"/>
        <v>-133.32240767479681</v>
      </c>
      <c r="AB81">
        <f t="shared" si="28"/>
        <v>-217.23585817113158</v>
      </c>
      <c r="AD81">
        <f t="shared" ref="AD81:AD144" si="48">H81*dt</f>
        <v>1083558593.5192976</v>
      </c>
      <c r="AE81">
        <f t="shared" ref="AE81:AE144" si="49">I81*dt</f>
        <v>-654643164.4954648</v>
      </c>
      <c r="AF81">
        <f t="shared" ref="AF81:AF144" si="50">W81*dt</f>
        <v>-116.53789637953676</v>
      </c>
      <c r="AG81">
        <f t="shared" ref="AG81:AG144" si="51">X81*dt</f>
        <v>-213.47150270502226</v>
      </c>
    </row>
    <row r="82" spans="2:33" x14ac:dyDescent="0.3">
      <c r="B82">
        <f t="shared" si="21"/>
        <v>79565088217.448441</v>
      </c>
      <c r="C82">
        <f t="shared" si="22"/>
        <v>127178251410.1741</v>
      </c>
      <c r="D82">
        <f t="shared" si="29"/>
        <v>78644850856.294006</v>
      </c>
      <c r="E82">
        <f t="shared" si="23"/>
        <v>126855075503.13783</v>
      </c>
      <c r="F82">
        <f t="shared" si="30"/>
        <v>25337.289416926607</v>
      </c>
      <c r="G82">
        <f t="shared" si="31"/>
        <v>-15782.454381767348</v>
      </c>
      <c r="H82">
        <f t="shared" si="24"/>
        <v>24965.836953604201</v>
      </c>
      <c r="I82">
        <f t="shared" si="32"/>
        <v>-15367.248458618558</v>
      </c>
      <c r="J82">
        <f t="shared" si="36"/>
        <v>149255561863.25363</v>
      </c>
      <c r="K82">
        <f t="shared" si="37"/>
        <v>150016368756.2121</v>
      </c>
      <c r="L82">
        <f t="shared" si="38"/>
        <v>-3.1289445022046987E-3</v>
      </c>
      <c r="M82">
        <f t="shared" si="39"/>
        <v>-5.0013605145806305E-3</v>
      </c>
      <c r="N82">
        <f t="shared" si="33"/>
        <v>975335566.74264288</v>
      </c>
      <c r="O82">
        <f t="shared" si="40"/>
        <v>-4.6343858747027962E-6</v>
      </c>
      <c r="P82">
        <f t="shared" si="41"/>
        <v>-1.6275386349607323E-6</v>
      </c>
      <c r="Q82">
        <f t="shared" si="34"/>
        <v>-3.1335788880794014E-3</v>
      </c>
      <c r="R82">
        <f t="shared" si="35"/>
        <v>-5.0029880532155915E-3</v>
      </c>
      <c r="S82">
        <f t="shared" si="42"/>
        <v>-3.1402916204851848E-3</v>
      </c>
      <c r="T82">
        <f t="shared" si="43"/>
        <v>-5.0653275615772618E-3</v>
      </c>
      <c r="U82">
        <f t="shared" si="44"/>
        <v>3.9537932062464425E-4</v>
      </c>
      <c r="V82">
        <f t="shared" si="45"/>
        <v>1.3885229611407848E-4</v>
      </c>
      <c r="W82">
        <f t="shared" si="25"/>
        <v>-2.7449122998605404E-3</v>
      </c>
      <c r="X82">
        <f t="shared" si="26"/>
        <v>-4.9264752654631832E-3</v>
      </c>
      <c r="Y82">
        <f t="shared" si="46"/>
        <v>1094570902.8112295</v>
      </c>
      <c r="Z82">
        <f t="shared" si="47"/>
        <v>-681802029.29234946</v>
      </c>
      <c r="AA82">
        <f t="shared" si="27"/>
        <v>-135.170402495243</v>
      </c>
      <c r="AB82">
        <f t="shared" si="28"/>
        <v>-216.05877422988323</v>
      </c>
      <c r="AD82">
        <f t="shared" si="48"/>
        <v>1078524156.3957014</v>
      </c>
      <c r="AE82">
        <f t="shared" si="49"/>
        <v>-663865133.41232169</v>
      </c>
      <c r="AF82">
        <f t="shared" si="50"/>
        <v>-118.58021135397534</v>
      </c>
      <c r="AG82">
        <f t="shared" si="51"/>
        <v>-212.8237314680095</v>
      </c>
    </row>
    <row r="83" spans="2:33" x14ac:dyDescent="0.3">
      <c r="B83">
        <f t="shared" ref="B83:B146" si="52">B82+Y82</f>
        <v>80659659120.259674</v>
      </c>
      <c r="C83">
        <f t="shared" ref="C83:C146" si="53">C82+Z82</f>
        <v>126496449380.88176</v>
      </c>
      <c r="D83">
        <f t="shared" ref="D83:D146" si="54">D82+AD82</f>
        <v>79723375012.689713</v>
      </c>
      <c r="E83">
        <f t="shared" ref="E83:E146" si="55">E82+AE82</f>
        <v>126191210369.72551</v>
      </c>
      <c r="F83">
        <f t="shared" ref="F83:F146" si="56">F82+AA82</f>
        <v>25202.119014431366</v>
      </c>
      <c r="G83">
        <f t="shared" ref="G83:G146" si="57">G82+AB82</f>
        <v>-15998.513155997231</v>
      </c>
      <c r="H83">
        <f t="shared" ref="H83:H146" si="58">H82+AF82</f>
        <v>24847.256742250225</v>
      </c>
      <c r="I83">
        <f t="shared" ref="I83:I146" si="59">I82+AG82</f>
        <v>-15580.072190086568</v>
      </c>
      <c r="J83">
        <f t="shared" si="36"/>
        <v>149264992875.05521</v>
      </c>
      <c r="K83">
        <f t="shared" si="37"/>
        <v>150024439060.32935</v>
      </c>
      <c r="L83">
        <f t="shared" si="38"/>
        <v>-3.171477287741534E-3</v>
      </c>
      <c r="M83">
        <f t="shared" si="39"/>
        <v>-4.9737454951709137E-3</v>
      </c>
      <c r="N83">
        <f t="shared" ref="N83:N146" si="60">SQRT((D83-B83)^2+(E83-C83)^2)</f>
        <v>984783622.94451499</v>
      </c>
      <c r="O83">
        <f t="shared" si="40"/>
        <v>-4.5807829472568021E-6</v>
      </c>
      <c r="P83">
        <f t="shared" si="41"/>
        <v>-1.4933860842421691E-6</v>
      </c>
      <c r="Q83">
        <f t="shared" ref="Q83:Q146" si="61">L83+O83</f>
        <v>-3.1760580706887906E-3</v>
      </c>
      <c r="R83">
        <f t="shared" ref="R83:R146" si="62">M83+P83</f>
        <v>-4.9752388812551555E-3</v>
      </c>
      <c r="S83">
        <f t="shared" si="42"/>
        <v>-3.1827537632826272E-3</v>
      </c>
      <c r="T83">
        <f t="shared" si="43"/>
        <v>-5.0378643607788126E-3</v>
      </c>
      <c r="U83">
        <f t="shared" si="44"/>
        <v>3.9080622515739457E-4</v>
      </c>
      <c r="V83">
        <f t="shared" si="45"/>
        <v>1.2740716707277476E-4</v>
      </c>
      <c r="W83">
        <f t="shared" ref="W83:W146" si="63">S83+U83</f>
        <v>-2.7919475381252327E-3</v>
      </c>
      <c r="X83">
        <f t="shared" ref="X83:X146" si="64">T83+V83</f>
        <v>-4.9104571937060382E-3</v>
      </c>
      <c r="Y83">
        <f t="shared" si="46"/>
        <v>1088731541.423435</v>
      </c>
      <c r="Z83">
        <f t="shared" si="47"/>
        <v>-691135768.33908033</v>
      </c>
      <c r="AA83">
        <f t="shared" ref="AA83:AA146" si="65">L83*dt</f>
        <v>-137.00781883043427</v>
      </c>
      <c r="AB83">
        <f t="shared" ref="AB83:AB146" si="66">M83*dt</f>
        <v>-214.86580539138347</v>
      </c>
      <c r="AD83">
        <f t="shared" si="48"/>
        <v>1073401491.2652097</v>
      </c>
      <c r="AE83">
        <f t="shared" si="49"/>
        <v>-673059118.61173975</v>
      </c>
      <c r="AF83">
        <f t="shared" si="50"/>
        <v>-120.61213364701005</v>
      </c>
      <c r="AG83">
        <f t="shared" si="51"/>
        <v>-212.13175076810086</v>
      </c>
    </row>
    <row r="84" spans="2:33" x14ac:dyDescent="0.3">
      <c r="B84">
        <f t="shared" si="52"/>
        <v>81748390661.683105</v>
      </c>
      <c r="C84">
        <f t="shared" si="53"/>
        <v>125805313612.54268</v>
      </c>
      <c r="D84">
        <f t="shared" si="54"/>
        <v>80796776503.954926</v>
      </c>
      <c r="E84">
        <f t="shared" si="55"/>
        <v>125518151251.11377</v>
      </c>
      <c r="F84">
        <f t="shared" si="56"/>
        <v>25065.11119560093</v>
      </c>
      <c r="G84">
        <f t="shared" si="57"/>
        <v>-16213.378961388615</v>
      </c>
      <c r="H84">
        <f t="shared" si="58"/>
        <v>24726.644608603216</v>
      </c>
      <c r="I84">
        <f t="shared" si="59"/>
        <v>-15792.20394085467</v>
      </c>
      <c r="J84">
        <f t="shared" si="36"/>
        <v>149274664249.92392</v>
      </c>
      <c r="K84">
        <f t="shared" si="37"/>
        <v>150032584157.32687</v>
      </c>
      <c r="L84">
        <f t="shared" si="38"/>
        <v>-3.2137619240228885E-3</v>
      </c>
      <c r="M84">
        <f t="shared" si="39"/>
        <v>-4.9457649680344643E-3</v>
      </c>
      <c r="N84">
        <f t="shared" si="60"/>
        <v>993997850.60639894</v>
      </c>
      <c r="O84">
        <f t="shared" si="40"/>
        <v>-4.527506409842415E-6</v>
      </c>
      <c r="P84">
        <f t="shared" si="41"/>
        <v>-1.3662359071440399E-6</v>
      </c>
      <c r="Q84">
        <f t="shared" si="61"/>
        <v>-3.2182894304327307E-3</v>
      </c>
      <c r="R84">
        <f t="shared" si="62"/>
        <v>-4.947131203941608E-3</v>
      </c>
      <c r="S84">
        <f t="shared" si="42"/>
        <v>-3.2249796862247261E-3</v>
      </c>
      <c r="T84">
        <f t="shared" si="43"/>
        <v>-5.0100202700229055E-3</v>
      </c>
      <c r="U84">
        <f t="shared" si="44"/>
        <v>3.862609754225558E-4</v>
      </c>
      <c r="V84">
        <f t="shared" si="45"/>
        <v>1.1655944053520294E-4</v>
      </c>
      <c r="W84">
        <f t="shared" si="63"/>
        <v>-2.8387187108021702E-3</v>
      </c>
      <c r="X84">
        <f t="shared" si="64"/>
        <v>-4.893460829487703E-3</v>
      </c>
      <c r="Y84">
        <f t="shared" si="46"/>
        <v>1082812803.6499603</v>
      </c>
      <c r="Z84">
        <f t="shared" si="47"/>
        <v>-700417971.13198817</v>
      </c>
      <c r="AA84">
        <f t="shared" si="65"/>
        <v>-138.83451511778878</v>
      </c>
      <c r="AB84">
        <f t="shared" si="66"/>
        <v>-213.65704661908885</v>
      </c>
      <c r="AD84">
        <f t="shared" si="48"/>
        <v>1068191047.0916589</v>
      </c>
      <c r="AE84">
        <f t="shared" si="49"/>
        <v>-682223210.24492168</v>
      </c>
      <c r="AF84">
        <f t="shared" si="50"/>
        <v>-122.63264830665375</v>
      </c>
      <c r="AG84">
        <f t="shared" si="51"/>
        <v>-211.39750783386876</v>
      </c>
    </row>
    <row r="85" spans="2:33" x14ac:dyDescent="0.3">
      <c r="B85">
        <f t="shared" si="52"/>
        <v>82831203465.333069</v>
      </c>
      <c r="C85">
        <f t="shared" si="53"/>
        <v>125104895641.41069</v>
      </c>
      <c r="D85">
        <f t="shared" si="54"/>
        <v>81864967551.046585</v>
      </c>
      <c r="E85">
        <f t="shared" si="55"/>
        <v>124835928040.86885</v>
      </c>
      <c r="F85">
        <f t="shared" si="56"/>
        <v>24926.276680483141</v>
      </c>
      <c r="G85">
        <f t="shared" si="57"/>
        <v>-16427.036008007704</v>
      </c>
      <c r="H85">
        <f t="shared" si="58"/>
        <v>24604.011960296561</v>
      </c>
      <c r="I85">
        <f t="shared" si="59"/>
        <v>-16003.601448688538</v>
      </c>
      <c r="J85">
        <f t="shared" si="36"/>
        <v>149284566656.96857</v>
      </c>
      <c r="K85">
        <f t="shared" si="37"/>
        <v>150040805053.03769</v>
      </c>
      <c r="L85">
        <f t="shared" si="38"/>
        <v>-3.255795153317653E-3</v>
      </c>
      <c r="M85">
        <f t="shared" si="39"/>
        <v>-4.9174211631017482E-3</v>
      </c>
      <c r="N85">
        <f t="shared" si="60"/>
        <v>1002973285.8846599</v>
      </c>
      <c r="O85">
        <f t="shared" si="40"/>
        <v>-4.4747584166313452E-6</v>
      </c>
      <c r="P85">
        <f t="shared" si="41"/>
        <v>-1.2456223335628193E-6</v>
      </c>
      <c r="Q85">
        <f t="shared" si="61"/>
        <v>-3.2602699117342845E-3</v>
      </c>
      <c r="R85">
        <f t="shared" si="62"/>
        <v>-4.9186667854353109E-3</v>
      </c>
      <c r="S85">
        <f t="shared" si="42"/>
        <v>-3.2669660156531594E-3</v>
      </c>
      <c r="T85">
        <f t="shared" si="43"/>
        <v>-4.9817980345223736E-3</v>
      </c>
      <c r="U85">
        <f t="shared" si="44"/>
        <v>3.8176081805889128E-4</v>
      </c>
      <c r="V85">
        <f t="shared" si="45"/>
        <v>1.0626937965767368E-4</v>
      </c>
      <c r="W85">
        <f t="shared" si="63"/>
        <v>-2.8852051975942683E-3</v>
      </c>
      <c r="X85">
        <f t="shared" si="64"/>
        <v>-4.8755286548647003E-3</v>
      </c>
      <c r="Y85">
        <f t="shared" si="46"/>
        <v>1076815152.5968716</v>
      </c>
      <c r="Z85">
        <f t="shared" si="47"/>
        <v>-709647955.54593277</v>
      </c>
      <c r="AA85">
        <f t="shared" si="65"/>
        <v>-140.65035062332259</v>
      </c>
      <c r="AB85">
        <f t="shared" si="66"/>
        <v>-212.43259424599552</v>
      </c>
      <c r="AD85">
        <f t="shared" si="48"/>
        <v>1062893316.6848115</v>
      </c>
      <c r="AE85">
        <f t="shared" si="49"/>
        <v>-691355582.58334482</v>
      </c>
      <c r="AF85">
        <f t="shared" si="50"/>
        <v>-124.64086453607239</v>
      </c>
      <c r="AG85">
        <f t="shared" si="51"/>
        <v>-210.62283789015504</v>
      </c>
    </row>
    <row r="86" spans="2:33" x14ac:dyDescent="0.3">
      <c r="B86">
        <f t="shared" si="52"/>
        <v>83908018617.929947</v>
      </c>
      <c r="C86">
        <f t="shared" si="53"/>
        <v>124395247685.86476</v>
      </c>
      <c r="D86">
        <f t="shared" si="54"/>
        <v>82927860867.7314</v>
      </c>
      <c r="E86">
        <f t="shared" si="55"/>
        <v>124144572458.28551</v>
      </c>
      <c r="F86">
        <f t="shared" si="56"/>
        <v>24785.626329859817</v>
      </c>
      <c r="G86">
        <f t="shared" si="57"/>
        <v>-16639.468602253699</v>
      </c>
      <c r="H86">
        <f t="shared" si="58"/>
        <v>24479.371095760489</v>
      </c>
      <c r="I86">
        <f t="shared" si="59"/>
        <v>-16214.224286578692</v>
      </c>
      <c r="J86">
        <f t="shared" si="36"/>
        <v>149294691730.64499</v>
      </c>
      <c r="K86">
        <f t="shared" si="37"/>
        <v>150049102747.11584</v>
      </c>
      <c r="L86">
        <f t="shared" si="38"/>
        <v>-3.2975737374286891E-3</v>
      </c>
      <c r="M86">
        <f t="shared" si="39"/>
        <v>-4.8887163418513879E-3</v>
      </c>
      <c r="N86">
        <f t="shared" si="60"/>
        <v>1011705137.3775804</v>
      </c>
      <c r="O86">
        <f t="shared" si="40"/>
        <v>-4.4227116704028694E-6</v>
      </c>
      <c r="P86">
        <f t="shared" si="41"/>
        <v>-1.1311079816193711E-6</v>
      </c>
      <c r="Q86">
        <f t="shared" si="61"/>
        <v>-3.3019964490990919E-3</v>
      </c>
      <c r="R86">
        <f t="shared" si="62"/>
        <v>-4.8898474498330069E-3</v>
      </c>
      <c r="S86">
        <f t="shared" si="42"/>
        <v>-3.3087093741908874E-3</v>
      </c>
      <c r="T86">
        <f t="shared" si="43"/>
        <v>-4.9532003641430235E-3</v>
      </c>
      <c r="U86">
        <f t="shared" si="44"/>
        <v>3.7732048708065624E-4</v>
      </c>
      <c r="V86">
        <f t="shared" si="45"/>
        <v>9.6499669517584059E-5</v>
      </c>
      <c r="W86">
        <f t="shared" si="63"/>
        <v>-2.9313888871102312E-3</v>
      </c>
      <c r="X86">
        <f t="shared" si="64"/>
        <v>-4.856700694625439E-3</v>
      </c>
      <c r="Y86">
        <f t="shared" si="46"/>
        <v>1070739057.4499441</v>
      </c>
      <c r="Z86">
        <f t="shared" si="47"/>
        <v>-718825043.61735976</v>
      </c>
      <c r="AA86">
        <f t="shared" si="65"/>
        <v>-142.45518545691937</v>
      </c>
      <c r="AB86">
        <f t="shared" si="66"/>
        <v>-211.19254596797995</v>
      </c>
      <c r="AD86">
        <f t="shared" si="48"/>
        <v>1057508831.3368531</v>
      </c>
      <c r="AE86">
        <f t="shared" si="49"/>
        <v>-700454489.1801995</v>
      </c>
      <c r="AF86">
        <f t="shared" si="50"/>
        <v>-126.63599992316199</v>
      </c>
      <c r="AG86">
        <f t="shared" si="51"/>
        <v>-209.80947000781896</v>
      </c>
    </row>
    <row r="87" spans="2:33" x14ac:dyDescent="0.3">
      <c r="B87">
        <f t="shared" si="52"/>
        <v>84978757675.379898</v>
      </c>
      <c r="C87">
        <f t="shared" si="53"/>
        <v>123676422642.24741</v>
      </c>
      <c r="D87">
        <f t="shared" si="54"/>
        <v>83985369699.068253</v>
      </c>
      <c r="E87">
        <f t="shared" si="55"/>
        <v>123444117969.1053</v>
      </c>
      <c r="F87">
        <f t="shared" si="56"/>
        <v>24643.171144402899</v>
      </c>
      <c r="G87">
        <f t="shared" si="57"/>
        <v>-16850.661148221679</v>
      </c>
      <c r="H87">
        <f t="shared" si="58"/>
        <v>24352.735095837328</v>
      </c>
      <c r="I87">
        <f t="shared" si="59"/>
        <v>-16424.033756586512</v>
      </c>
      <c r="J87">
        <f t="shared" si="36"/>
        <v>149305032013.85934</v>
      </c>
      <c r="K87">
        <f t="shared" si="37"/>
        <v>150057478232.95825</v>
      </c>
      <c r="L87">
        <f t="shared" si="38"/>
        <v>-3.3390944580453663E-3</v>
      </c>
      <c r="M87">
        <f t="shared" si="39"/>
        <v>-4.8596527971513275E-3</v>
      </c>
      <c r="N87">
        <f t="shared" si="60"/>
        <v>1020188773.0436003</v>
      </c>
      <c r="O87">
        <f t="shared" si="40"/>
        <v>-4.3715132034793971E-6</v>
      </c>
      <c r="P87">
        <f t="shared" si="41"/>
        <v>-1.02228230065882E-6</v>
      </c>
      <c r="Q87">
        <f t="shared" si="61"/>
        <v>-3.3434659712488456E-3</v>
      </c>
      <c r="R87">
        <f t="shared" si="62"/>
        <v>-4.8606750794519867E-3</v>
      </c>
      <c r="S87">
        <f t="shared" si="42"/>
        <v>-3.350206381779196E-3</v>
      </c>
      <c r="T87">
        <f t="shared" si="43"/>
        <v>-4.9242299378458127E-3</v>
      </c>
      <c r="U87">
        <f t="shared" si="44"/>
        <v>3.7295252644541375E-4</v>
      </c>
      <c r="V87">
        <f t="shared" si="45"/>
        <v>8.7215284279063896E-5</v>
      </c>
      <c r="W87">
        <f t="shared" si="63"/>
        <v>-2.9772538553337821E-3</v>
      </c>
      <c r="X87">
        <f t="shared" si="64"/>
        <v>-4.8370146535667491E-3</v>
      </c>
      <c r="Y87">
        <f t="shared" si="46"/>
        <v>1064584993.4382052</v>
      </c>
      <c r="Z87">
        <f t="shared" si="47"/>
        <v>-727948561.60317659</v>
      </c>
      <c r="AA87">
        <f t="shared" si="65"/>
        <v>-144.24888058755982</v>
      </c>
      <c r="AB87">
        <f t="shared" si="66"/>
        <v>-209.93700083693736</v>
      </c>
      <c r="AD87">
        <f t="shared" si="48"/>
        <v>1052038156.1401726</v>
      </c>
      <c r="AE87">
        <f t="shared" si="49"/>
        <v>-709518258.28453732</v>
      </c>
      <c r="AF87">
        <f t="shared" si="50"/>
        <v>-128.61736655041938</v>
      </c>
      <c r="AG87">
        <f t="shared" si="51"/>
        <v>-208.95903303408355</v>
      </c>
    </row>
    <row r="88" spans="2:33" x14ac:dyDescent="0.3">
      <c r="B88">
        <f t="shared" si="52"/>
        <v>86043342668.8181</v>
      </c>
      <c r="C88">
        <f t="shared" si="53"/>
        <v>122948474080.64423</v>
      </c>
      <c r="D88">
        <f t="shared" si="54"/>
        <v>85037407855.20842</v>
      </c>
      <c r="E88">
        <f t="shared" si="55"/>
        <v>122734599710.82077</v>
      </c>
      <c r="F88">
        <f t="shared" si="56"/>
        <v>24498.922263815341</v>
      </c>
      <c r="G88">
        <f t="shared" si="57"/>
        <v>-17060.598149058616</v>
      </c>
      <c r="H88">
        <f t="shared" si="58"/>
        <v>24224.117729286907</v>
      </c>
      <c r="I88">
        <f t="shared" si="59"/>
        <v>-16632.992789620595</v>
      </c>
      <c r="J88">
        <f t="shared" si="36"/>
        <v>149315580904.70154</v>
      </c>
      <c r="K88">
        <f t="shared" si="37"/>
        <v>150065932497.62753</v>
      </c>
      <c r="L88">
        <f t="shared" si="38"/>
        <v>-3.3803541170950189E-3</v>
      </c>
      <c r="M88">
        <f t="shared" si="39"/>
        <v>-4.8302328530952319E-3</v>
      </c>
      <c r="N88">
        <f t="shared" si="60"/>
        <v>1028419707.7552153</v>
      </c>
      <c r="O88">
        <f t="shared" si="40"/>
        <v>-4.3212877065354727E-6</v>
      </c>
      <c r="P88">
        <f t="shared" si="41"/>
        <v>-9.1876001561641066E-7</v>
      </c>
      <c r="Q88">
        <f t="shared" si="61"/>
        <v>-3.3846754048015544E-3</v>
      </c>
      <c r="R88">
        <f t="shared" si="62"/>
        <v>-4.8311516131108482E-3</v>
      </c>
      <c r="S88">
        <f t="shared" si="42"/>
        <v>-3.3914536566201853E-3</v>
      </c>
      <c r="T88">
        <f t="shared" si="43"/>
        <v>-4.8948894078687894E-3</v>
      </c>
      <c r="U88">
        <f t="shared" si="44"/>
        <v>3.6866757404899778E-4</v>
      </c>
      <c r="V88">
        <f t="shared" si="45"/>
        <v>7.8383354475160066E-5</v>
      </c>
      <c r="W88">
        <f t="shared" si="63"/>
        <v>-3.0227860825711877E-3</v>
      </c>
      <c r="X88">
        <f t="shared" si="64"/>
        <v>-4.8165060533936297E-3</v>
      </c>
      <c r="Y88">
        <f t="shared" si="46"/>
        <v>1058353441.7968227</v>
      </c>
      <c r="Z88">
        <f t="shared" si="47"/>
        <v>-737017840.03933227</v>
      </c>
      <c r="AA88">
        <f t="shared" si="65"/>
        <v>-146.03129785850481</v>
      </c>
      <c r="AB88">
        <f t="shared" si="66"/>
        <v>-208.66605925371402</v>
      </c>
      <c r="AD88">
        <f t="shared" si="48"/>
        <v>1046481885.9051944</v>
      </c>
      <c r="AE88">
        <f t="shared" si="49"/>
        <v>-718545288.51160967</v>
      </c>
      <c r="AF88">
        <f t="shared" si="50"/>
        <v>-130.58435876707532</v>
      </c>
      <c r="AG88">
        <f t="shared" si="51"/>
        <v>-208.0730615066048</v>
      </c>
    </row>
    <row r="89" spans="2:33" x14ac:dyDescent="0.3">
      <c r="B89">
        <f t="shared" si="52"/>
        <v>87101696110.614929</v>
      </c>
      <c r="C89">
        <f t="shared" si="53"/>
        <v>122211456240.60489</v>
      </c>
      <c r="D89">
        <f t="shared" si="54"/>
        <v>86083889741.113617</v>
      </c>
      <c r="E89">
        <f t="shared" si="55"/>
        <v>122016054422.30916</v>
      </c>
      <c r="F89">
        <f t="shared" si="56"/>
        <v>24352.890965956834</v>
      </c>
      <c r="G89">
        <f t="shared" si="57"/>
        <v>-17269.264208312332</v>
      </c>
      <c r="H89">
        <f t="shared" si="58"/>
        <v>24093.533370519832</v>
      </c>
      <c r="I89">
        <f t="shared" si="59"/>
        <v>-16841.065851127201</v>
      </c>
      <c r="J89">
        <f t="shared" si="36"/>
        <v>149326332606.63745</v>
      </c>
      <c r="K89">
        <f t="shared" si="37"/>
        <v>150074466521.77444</v>
      </c>
      <c r="L89">
        <f t="shared" si="38"/>
        <v>-3.4213495370933786E-3</v>
      </c>
      <c r="M89">
        <f t="shared" si="39"/>
        <v>-4.8004588648342603E-3</v>
      </c>
      <c r="N89">
        <f t="shared" si="60"/>
        <v>1036393591.4461839</v>
      </c>
      <c r="O89">
        <f t="shared" si="40"/>
        <v>-4.2721404582462216E-6</v>
      </c>
      <c r="P89">
        <f t="shared" si="41"/>
        <v>-8.2017959267152241E-7</v>
      </c>
      <c r="Q89">
        <f t="shared" si="61"/>
        <v>-3.4256216775516248E-3</v>
      </c>
      <c r="R89">
        <f t="shared" si="62"/>
        <v>-4.8012790444269321E-3</v>
      </c>
      <c r="S89">
        <f t="shared" si="42"/>
        <v>-3.4324478160360052E-3</v>
      </c>
      <c r="T89">
        <f t="shared" si="43"/>
        <v>-4.8651814036600191E-3</v>
      </c>
      <c r="U89">
        <f t="shared" si="44"/>
        <v>3.644746116663777E-4</v>
      </c>
      <c r="V89">
        <f t="shared" si="45"/>
        <v>6.9973036106204739E-5</v>
      </c>
      <c r="W89">
        <f t="shared" si="63"/>
        <v>-3.0679732043696274E-3</v>
      </c>
      <c r="X89">
        <f t="shared" si="64"/>
        <v>-4.7952083675538142E-3</v>
      </c>
      <c r="Y89">
        <f t="shared" si="46"/>
        <v>1052044889.7293352</v>
      </c>
      <c r="Z89">
        <f t="shared" si="47"/>
        <v>-746032213.79909277</v>
      </c>
      <c r="AA89">
        <f t="shared" si="65"/>
        <v>-147.80230000243395</v>
      </c>
      <c r="AB89">
        <f t="shared" si="66"/>
        <v>-207.37982296084004</v>
      </c>
      <c r="AD89">
        <f t="shared" si="48"/>
        <v>1040840641.6064568</v>
      </c>
      <c r="AE89">
        <f t="shared" si="49"/>
        <v>-727534044.76869512</v>
      </c>
      <c r="AF89">
        <f t="shared" si="50"/>
        <v>-132.53644242876791</v>
      </c>
      <c r="AG89">
        <f t="shared" si="51"/>
        <v>-207.15300147832477</v>
      </c>
    </row>
    <row r="90" spans="2:33" x14ac:dyDescent="0.3">
      <c r="B90">
        <f t="shared" si="52"/>
        <v>88153741000.344269</v>
      </c>
      <c r="C90">
        <f t="shared" si="53"/>
        <v>121465424026.8058</v>
      </c>
      <c r="D90">
        <f t="shared" si="54"/>
        <v>87124730382.720078</v>
      </c>
      <c r="E90">
        <f t="shared" si="55"/>
        <v>121288520377.54047</v>
      </c>
      <c r="F90">
        <f t="shared" si="56"/>
        <v>24205.088665954401</v>
      </c>
      <c r="G90">
        <f t="shared" si="57"/>
        <v>-17476.644031273172</v>
      </c>
      <c r="H90">
        <f t="shared" si="58"/>
        <v>23960.996928091063</v>
      </c>
      <c r="I90">
        <f t="shared" si="59"/>
        <v>-17048.218852605525</v>
      </c>
      <c r="J90">
        <f t="shared" si="36"/>
        <v>149337282081.98621</v>
      </c>
      <c r="K90">
        <f t="shared" si="37"/>
        <v>150083081279.56165</v>
      </c>
      <c r="L90">
        <f t="shared" si="38"/>
        <v>-3.4620775614937647E-3</v>
      </c>
      <c r="M90">
        <f t="shared" si="39"/>
        <v>-4.770333218404056E-3</v>
      </c>
      <c r="N90">
        <f t="shared" si="60"/>
        <v>1044106197.8106979</v>
      </c>
      <c r="O90">
        <f t="shared" si="40"/>
        <v>-4.2241599029521995E-6</v>
      </c>
      <c r="P90">
        <f t="shared" si="41"/>
        <v>-7.2620174088957813E-7</v>
      </c>
      <c r="Q90">
        <f t="shared" si="61"/>
        <v>-3.4663017213967169E-3</v>
      </c>
      <c r="R90">
        <f t="shared" si="62"/>
        <v>-4.771059420144946E-3</v>
      </c>
      <c r="S90">
        <f t="shared" si="42"/>
        <v>-3.4731854772548239E-3</v>
      </c>
      <c r="T90">
        <f t="shared" si="43"/>
        <v>-4.8351085355731504E-3</v>
      </c>
      <c r="U90">
        <f t="shared" si="44"/>
        <v>3.6038118486329335E-4</v>
      </c>
      <c r="V90">
        <f t="shared" si="45"/>
        <v>6.1955382808465156E-5</v>
      </c>
      <c r="W90">
        <f t="shared" si="63"/>
        <v>-3.1128042923915305E-3</v>
      </c>
      <c r="X90">
        <f t="shared" si="64"/>
        <v>-4.773153152764685E-3</v>
      </c>
      <c r="Y90">
        <f t="shared" si="46"/>
        <v>1045659830.3692302</v>
      </c>
      <c r="Z90">
        <f t="shared" si="47"/>
        <v>-754991022.15100098</v>
      </c>
      <c r="AA90">
        <f t="shared" si="65"/>
        <v>-149.56175065653065</v>
      </c>
      <c r="AB90">
        <f t="shared" si="66"/>
        <v>-206.07839503505522</v>
      </c>
      <c r="AD90">
        <f t="shared" si="48"/>
        <v>1035115067.2935339</v>
      </c>
      <c r="AE90">
        <f t="shared" si="49"/>
        <v>-736483054.43255866</v>
      </c>
      <c r="AF90">
        <f t="shared" si="50"/>
        <v>-134.47314543131412</v>
      </c>
      <c r="AG90">
        <f t="shared" si="51"/>
        <v>-206.20021619943441</v>
      </c>
    </row>
    <row r="91" spans="2:33" x14ac:dyDescent="0.3">
      <c r="B91">
        <f t="shared" si="52"/>
        <v>89199400830.713501</v>
      </c>
      <c r="C91">
        <f t="shared" si="53"/>
        <v>120710433004.6548</v>
      </c>
      <c r="D91">
        <f t="shared" si="54"/>
        <v>88159845450.013611</v>
      </c>
      <c r="E91">
        <f t="shared" si="55"/>
        <v>120552037323.10791</v>
      </c>
      <c r="F91">
        <f t="shared" si="56"/>
        <v>24055.526915297869</v>
      </c>
      <c r="G91">
        <f t="shared" si="57"/>
        <v>-17682.722426308228</v>
      </c>
      <c r="H91">
        <f t="shared" si="58"/>
        <v>23826.523782659748</v>
      </c>
      <c r="I91">
        <f t="shared" si="59"/>
        <v>-17254.41906880496</v>
      </c>
      <c r="J91">
        <f t="shared" si="36"/>
        <v>149348425008.50919</v>
      </c>
      <c r="K91">
        <f t="shared" si="37"/>
        <v>150091777738.58749</v>
      </c>
      <c r="L91">
        <f t="shared" si="38"/>
        <v>-3.5025350550350644E-3</v>
      </c>
      <c r="M91">
        <f t="shared" si="39"/>
        <v>-4.7398583305470745E-3</v>
      </c>
      <c r="N91">
        <f t="shared" si="60"/>
        <v>1051553413.5148805</v>
      </c>
      <c r="O91">
        <f t="shared" si="40"/>
        <v>-4.1774199182590977E-6</v>
      </c>
      <c r="P91">
        <f t="shared" si="41"/>
        <v>-6.365079603692866E-7</v>
      </c>
      <c r="Q91">
        <f t="shared" si="61"/>
        <v>-3.5067124749533236E-3</v>
      </c>
      <c r="R91">
        <f t="shared" si="62"/>
        <v>-4.7404948385074436E-3</v>
      </c>
      <c r="S91">
        <f t="shared" si="42"/>
        <v>-3.5136632581323685E-3</v>
      </c>
      <c r="T91">
        <f t="shared" si="43"/>
        <v>-4.8046733983372778E-3</v>
      </c>
      <c r="U91">
        <f t="shared" si="44"/>
        <v>3.5639359645490471E-4</v>
      </c>
      <c r="V91">
        <f t="shared" si="45"/>
        <v>5.430322199036256E-5</v>
      </c>
      <c r="W91">
        <f t="shared" si="63"/>
        <v>-3.157269661677464E-3</v>
      </c>
      <c r="X91">
        <f t="shared" si="64"/>
        <v>-4.7503701763469157E-3</v>
      </c>
      <c r="Y91">
        <f t="shared" si="46"/>
        <v>1039198762.740868</v>
      </c>
      <c r="Z91">
        <f t="shared" si="47"/>
        <v>-763893608.81651545</v>
      </c>
      <c r="AA91">
        <f t="shared" si="65"/>
        <v>-151.30951437751477</v>
      </c>
      <c r="AB91">
        <f t="shared" si="66"/>
        <v>-204.76187987963363</v>
      </c>
      <c r="AD91">
        <f t="shared" si="48"/>
        <v>1029305827.4109011</v>
      </c>
      <c r="AE91">
        <f t="shared" si="49"/>
        <v>-745390903.77237427</v>
      </c>
      <c r="AF91">
        <f t="shared" si="50"/>
        <v>-136.39404938446646</v>
      </c>
      <c r="AG91">
        <f t="shared" si="51"/>
        <v>-205.21599161818676</v>
      </c>
    </row>
    <row r="92" spans="2:33" x14ac:dyDescent="0.3">
      <c r="B92">
        <f t="shared" si="52"/>
        <v>90238599593.454376</v>
      </c>
      <c r="C92">
        <f t="shared" si="53"/>
        <v>119946539395.83829</v>
      </c>
      <c r="D92">
        <f t="shared" si="54"/>
        <v>89189151277.424515</v>
      </c>
      <c r="E92">
        <f t="shared" si="55"/>
        <v>119806646419.33554</v>
      </c>
      <c r="F92">
        <f t="shared" si="56"/>
        <v>23904.217400920355</v>
      </c>
      <c r="G92">
        <f t="shared" si="57"/>
        <v>-17887.48430618786</v>
      </c>
      <c r="H92">
        <f t="shared" si="58"/>
        <v>23690.12973327528</v>
      </c>
      <c r="I92">
        <f t="shared" si="59"/>
        <v>-17459.635060423148</v>
      </c>
      <c r="J92">
        <f t="shared" si="36"/>
        <v>149359757738.94052</v>
      </c>
      <c r="K92">
        <f t="shared" si="37"/>
        <v>150100556859.81039</v>
      </c>
      <c r="L92">
        <f t="shared" si="38"/>
        <v>-3.5427189040883912E-3</v>
      </c>
      <c r="M92">
        <f t="shared" si="39"/>
        <v>-4.7090366485302033E-3</v>
      </c>
      <c r="N92">
        <f t="shared" si="60"/>
        <v>1058731227.8820862</v>
      </c>
      <c r="O92">
        <f t="shared" si="40"/>
        <v>-4.1319818097535484E-6</v>
      </c>
      <c r="P92">
        <f t="shared" si="41"/>
        <v>-5.5079914407636431E-7</v>
      </c>
      <c r="Q92">
        <f t="shared" si="61"/>
        <v>-3.5468508858981446E-3</v>
      </c>
      <c r="R92">
        <f t="shared" si="62"/>
        <v>-4.7095874476742799E-3</v>
      </c>
      <c r="S92">
        <f t="shared" si="42"/>
        <v>-3.5538777778168391E-3</v>
      </c>
      <c r="T92">
        <f t="shared" si="43"/>
        <v>-4.773878574312755E-3</v>
      </c>
      <c r="U92">
        <f t="shared" si="44"/>
        <v>3.5251707668354563E-4</v>
      </c>
      <c r="V92">
        <f t="shared" si="45"/>
        <v>4.6991035548914965E-5</v>
      </c>
      <c r="W92">
        <f t="shared" si="63"/>
        <v>-3.2013607011332937E-3</v>
      </c>
      <c r="X92">
        <f t="shared" si="64"/>
        <v>-4.7268875387638399E-3</v>
      </c>
      <c r="Y92">
        <f t="shared" si="46"/>
        <v>1032662191.7197593</v>
      </c>
      <c r="Z92">
        <f t="shared" si="47"/>
        <v>-772739322.0273155</v>
      </c>
      <c r="AA92">
        <f t="shared" si="65"/>
        <v>-153.04545665661851</v>
      </c>
      <c r="AB92">
        <f t="shared" si="66"/>
        <v>-203.43038321650479</v>
      </c>
      <c r="AD92">
        <f t="shared" si="48"/>
        <v>1023413604.4774921</v>
      </c>
      <c r="AE92">
        <f t="shared" si="49"/>
        <v>-754256234.61028004</v>
      </c>
      <c r="AF92">
        <f t="shared" si="50"/>
        <v>-138.29878228895828</v>
      </c>
      <c r="AG92">
        <f t="shared" si="51"/>
        <v>-204.20154167459788</v>
      </c>
    </row>
    <row r="93" spans="2:33" x14ac:dyDescent="0.3">
      <c r="B93">
        <f t="shared" si="52"/>
        <v>91271261785.174133</v>
      </c>
      <c r="C93">
        <f t="shared" si="53"/>
        <v>119173800073.81097</v>
      </c>
      <c r="D93">
        <f t="shared" si="54"/>
        <v>90212564881.902008</v>
      </c>
      <c r="E93">
        <f t="shared" si="55"/>
        <v>119052390184.72527</v>
      </c>
      <c r="F93">
        <f t="shared" si="56"/>
        <v>23751.171944263737</v>
      </c>
      <c r="G93">
        <f t="shared" si="57"/>
        <v>-18090.914689404366</v>
      </c>
      <c r="H93">
        <f t="shared" si="58"/>
        <v>23551.830950986321</v>
      </c>
      <c r="I93">
        <f t="shared" si="59"/>
        <v>-17663.836602097745</v>
      </c>
      <c r="J93">
        <f t="shared" si="36"/>
        <v>149371277263.29263</v>
      </c>
      <c r="K93">
        <f t="shared" si="37"/>
        <v>150109419597.47382</v>
      </c>
      <c r="L93">
        <f t="shared" si="38"/>
        <v>-3.5826260170023325E-3</v>
      </c>
      <c r="M93">
        <f t="shared" si="39"/>
        <v>-4.6778706499576751E-3</v>
      </c>
      <c r="N93">
        <f t="shared" si="60"/>
        <v>1065635723.0150422</v>
      </c>
      <c r="O93">
        <f t="shared" si="40"/>
        <v>-4.0878960657597334E-6</v>
      </c>
      <c r="P93">
        <f t="shared" si="41"/>
        <v>-4.6879423790117865E-7</v>
      </c>
      <c r="Q93">
        <f t="shared" si="61"/>
        <v>-3.5867139130680921E-3</v>
      </c>
      <c r="R93">
        <f t="shared" si="62"/>
        <v>-4.6783394441955763E-3</v>
      </c>
      <c r="S93">
        <f t="shared" si="42"/>
        <v>-3.5938256573640813E-3</v>
      </c>
      <c r="T93">
        <f t="shared" si="43"/>
        <v>-4.7427266365443876E-3</v>
      </c>
      <c r="U93">
        <f t="shared" si="44"/>
        <v>3.487559329245304E-4</v>
      </c>
      <c r="V93">
        <f t="shared" si="45"/>
        <v>3.9994845553511984E-5</v>
      </c>
      <c r="W93">
        <f t="shared" si="63"/>
        <v>-3.245069724439551E-3</v>
      </c>
      <c r="X93">
        <f t="shared" si="64"/>
        <v>-4.7027317909908752E-3</v>
      </c>
      <c r="Y93">
        <f t="shared" si="46"/>
        <v>1026050627.9921935</v>
      </c>
      <c r="Z93">
        <f t="shared" si="47"/>
        <v>-781527514.5822686</v>
      </c>
      <c r="AA93">
        <f t="shared" si="65"/>
        <v>-154.76944393450077</v>
      </c>
      <c r="AB93">
        <f t="shared" si="66"/>
        <v>-202.08401207817155</v>
      </c>
      <c r="AD93">
        <f t="shared" si="48"/>
        <v>1017439097.0826091</v>
      </c>
      <c r="AE93">
        <f t="shared" si="49"/>
        <v>-763077741.21062255</v>
      </c>
      <c r="AF93">
        <f t="shared" si="50"/>
        <v>-140.18701209578862</v>
      </c>
      <c r="AG93">
        <f t="shared" si="51"/>
        <v>-203.1580133708058</v>
      </c>
    </row>
    <row r="94" spans="2:33" x14ac:dyDescent="0.3">
      <c r="B94">
        <f t="shared" si="52"/>
        <v>92297312413.166321</v>
      </c>
      <c r="C94">
        <f t="shared" si="53"/>
        <v>118392272559.2287</v>
      </c>
      <c r="D94">
        <f t="shared" si="54"/>
        <v>91230003978.984619</v>
      </c>
      <c r="E94">
        <f t="shared" si="55"/>
        <v>118289312443.51465</v>
      </c>
      <c r="F94">
        <f t="shared" si="56"/>
        <v>23596.402500329237</v>
      </c>
      <c r="G94">
        <f t="shared" si="57"/>
        <v>-18292.998701482538</v>
      </c>
      <c r="H94">
        <f t="shared" si="58"/>
        <v>23411.643938890531</v>
      </c>
      <c r="I94">
        <f t="shared" si="59"/>
        <v>-17866.994615468549</v>
      </c>
      <c r="J94">
        <f t="shared" si="36"/>
        <v>149382981173.77689</v>
      </c>
      <c r="K94">
        <f t="shared" si="37"/>
        <v>150118366899.0318</v>
      </c>
      <c r="L94">
        <f t="shared" si="38"/>
        <v>-3.6222533244467219E-3</v>
      </c>
      <c r="M94">
        <f t="shared" si="39"/>
        <v>-4.646362842579293E-3</v>
      </c>
      <c r="N94">
        <f t="shared" si="60"/>
        <v>1072263064.3192213</v>
      </c>
      <c r="O94">
        <f t="shared" si="40"/>
        <v>-4.0452039012576516E-6</v>
      </c>
      <c r="P94">
        <f t="shared" si="41"/>
        <v>-3.9022896139646755E-7</v>
      </c>
      <c r="Q94">
        <f t="shared" si="61"/>
        <v>-3.6262985283479795E-3</v>
      </c>
      <c r="R94">
        <f t="shared" si="62"/>
        <v>-4.6467530715406892E-3</v>
      </c>
      <c r="S94">
        <f t="shared" si="42"/>
        <v>-3.6335035203090612E-3</v>
      </c>
      <c r="T94">
        <f t="shared" si="43"/>
        <v>-4.7112201516231102E-3</v>
      </c>
      <c r="U94">
        <f t="shared" si="44"/>
        <v>3.4511368140443849E-4</v>
      </c>
      <c r="V94">
        <f t="shared" si="45"/>
        <v>3.32921051065672E-5</v>
      </c>
      <c r="W94">
        <f t="shared" si="63"/>
        <v>-3.2883898389046229E-3</v>
      </c>
      <c r="X94">
        <f t="shared" si="64"/>
        <v>-4.6779280465165428E-3</v>
      </c>
      <c r="Y94">
        <f t="shared" si="46"/>
        <v>1019364588.0142231</v>
      </c>
      <c r="Z94">
        <f t="shared" si="47"/>
        <v>-790257543.9040457</v>
      </c>
      <c r="AA94">
        <f t="shared" si="65"/>
        <v>-156.48134361609837</v>
      </c>
      <c r="AB94">
        <f t="shared" si="66"/>
        <v>-200.72287479942545</v>
      </c>
      <c r="AD94">
        <f t="shared" si="48"/>
        <v>1011383018.1600709</v>
      </c>
      <c r="AE94">
        <f t="shared" si="49"/>
        <v>-771854167.38824129</v>
      </c>
      <c r="AF94">
        <f t="shared" si="50"/>
        <v>-142.0584410406797</v>
      </c>
      <c r="AG94">
        <f t="shared" si="51"/>
        <v>-202.08649160951464</v>
      </c>
    </row>
    <row r="95" spans="2:33" x14ac:dyDescent="0.3">
      <c r="B95">
        <f t="shared" si="52"/>
        <v>93316677001.180542</v>
      </c>
      <c r="C95">
        <f t="shared" si="53"/>
        <v>117602015015.32465</v>
      </c>
      <c r="D95">
        <f t="shared" si="54"/>
        <v>92241386997.144684</v>
      </c>
      <c r="E95">
        <f t="shared" si="55"/>
        <v>117517458276.1264</v>
      </c>
      <c r="F95">
        <f t="shared" si="56"/>
        <v>23439.921156713139</v>
      </c>
      <c r="G95">
        <f t="shared" si="57"/>
        <v>-18493.721576281965</v>
      </c>
      <c r="H95">
        <f t="shared" si="58"/>
        <v>23269.58549784985</v>
      </c>
      <c r="I95">
        <f t="shared" si="59"/>
        <v>-18069.081107078066</v>
      </c>
      <c r="J95">
        <f t="shared" si="36"/>
        <v>149394867632.18515</v>
      </c>
      <c r="K95">
        <f t="shared" si="37"/>
        <v>150127399705.07483</v>
      </c>
      <c r="L95">
        <f t="shared" si="38"/>
        <v>-3.6615977797548964E-3</v>
      </c>
      <c r="M95">
        <f t="shared" si="39"/>
        <v>-4.6145157640939908E-3</v>
      </c>
      <c r="N95">
        <f t="shared" si="60"/>
        <v>1078609491.3930969</v>
      </c>
      <c r="O95">
        <f t="shared" si="40"/>
        <v>-4.0039386166950763E-6</v>
      </c>
      <c r="P95">
        <f t="shared" si="41"/>
        <v>-3.1485459002403791E-7</v>
      </c>
      <c r="Q95">
        <f t="shared" si="61"/>
        <v>-3.6656017183715915E-3</v>
      </c>
      <c r="R95">
        <f t="shared" si="62"/>
        <v>-4.6148306186840149E-3</v>
      </c>
      <c r="S95">
        <f t="shared" si="42"/>
        <v>-3.6729079931989549E-3</v>
      </c>
      <c r="T95">
        <f t="shared" si="43"/>
        <v>-4.6793616823668366E-3</v>
      </c>
      <c r="U95">
        <f t="shared" si="44"/>
        <v>3.415931631271857E-4</v>
      </c>
      <c r="V95">
        <f t="shared" si="45"/>
        <v>2.6861594451765064E-5</v>
      </c>
      <c r="W95">
        <f t="shared" si="63"/>
        <v>-3.3313148300717693E-3</v>
      </c>
      <c r="X95">
        <f t="shared" si="64"/>
        <v>-4.6525000879150714E-3</v>
      </c>
      <c r="Y95">
        <f t="shared" si="46"/>
        <v>1012604593.9700075</v>
      </c>
      <c r="Z95">
        <f t="shared" si="47"/>
        <v>-798928772.0953809</v>
      </c>
      <c r="AA95">
        <f t="shared" si="65"/>
        <v>-158.18102408541154</v>
      </c>
      <c r="AB95">
        <f t="shared" si="66"/>
        <v>-199.34708100886041</v>
      </c>
      <c r="AD95">
        <f t="shared" si="48"/>
        <v>1005246093.5071136</v>
      </c>
      <c r="AE95">
        <f t="shared" si="49"/>
        <v>-780584303.8257724</v>
      </c>
      <c r="AF95">
        <f t="shared" si="50"/>
        <v>-143.91280065910044</v>
      </c>
      <c r="AG95">
        <f t="shared" si="51"/>
        <v>-200.9880037979311</v>
      </c>
    </row>
    <row r="96" spans="2:33" x14ac:dyDescent="0.3">
      <c r="B96">
        <f t="shared" si="52"/>
        <v>94329281595.150543</v>
      </c>
      <c r="C96">
        <f t="shared" si="53"/>
        <v>116803086243.22926</v>
      </c>
      <c r="D96">
        <f t="shared" si="54"/>
        <v>93246633090.651794</v>
      </c>
      <c r="E96">
        <f t="shared" si="55"/>
        <v>116736873972.30063</v>
      </c>
      <c r="F96">
        <f t="shared" si="56"/>
        <v>23281.740132627729</v>
      </c>
      <c r="G96">
        <f t="shared" si="57"/>
        <v>-18693.068657290827</v>
      </c>
      <c r="H96">
        <f t="shared" si="58"/>
        <v>23125.672697190748</v>
      </c>
      <c r="I96">
        <f t="shared" si="59"/>
        <v>-18270.069110875997</v>
      </c>
      <c r="J96">
        <f t="shared" si="36"/>
        <v>149406935339.5867</v>
      </c>
      <c r="K96">
        <f t="shared" si="37"/>
        <v>150136518949.2565</v>
      </c>
      <c r="L96">
        <f t="shared" si="38"/>
        <v>-3.7006563592642942E-3</v>
      </c>
      <c r="M96">
        <f t="shared" si="39"/>
        <v>-4.5823319819486884E-3</v>
      </c>
      <c r="N96">
        <f t="shared" si="60"/>
        <v>1084671309.2522104</v>
      </c>
      <c r="O96">
        <f t="shared" si="40"/>
        <v>-3.9641267944140444E-6</v>
      </c>
      <c r="P96">
        <f t="shared" si="41"/>
        <v>-2.4243679847756715E-7</v>
      </c>
      <c r="Q96">
        <f t="shared" si="61"/>
        <v>-3.7046204860587081E-3</v>
      </c>
      <c r="R96">
        <f t="shared" si="62"/>
        <v>-4.5825744187471661E-3</v>
      </c>
      <c r="S96">
        <f t="shared" si="42"/>
        <v>-3.7120357060924673E-3</v>
      </c>
      <c r="T96">
        <f t="shared" si="43"/>
        <v>-4.647153790330677E-3</v>
      </c>
      <c r="U96">
        <f t="shared" si="44"/>
        <v>3.3819664594629528E-4</v>
      </c>
      <c r="V96">
        <f t="shared" si="45"/>
        <v>2.0683322292971874E-5</v>
      </c>
      <c r="W96">
        <f t="shared" si="63"/>
        <v>-3.3738390601461719E-3</v>
      </c>
      <c r="X96">
        <f t="shared" si="64"/>
        <v>-4.6264704680377055E-3</v>
      </c>
      <c r="Y96">
        <f t="shared" si="46"/>
        <v>1005771173.7295178</v>
      </c>
      <c r="Z96">
        <f t="shared" si="47"/>
        <v>-807540565.99496377</v>
      </c>
      <c r="AA96">
        <f t="shared" si="65"/>
        <v>-159.8683547202175</v>
      </c>
      <c r="AB96">
        <f t="shared" si="66"/>
        <v>-197.95674162018335</v>
      </c>
      <c r="AD96">
        <f t="shared" si="48"/>
        <v>999029060.51864028</v>
      </c>
      <c r="AE96">
        <f t="shared" si="49"/>
        <v>-789266985.58984303</v>
      </c>
      <c r="AF96">
        <f t="shared" si="50"/>
        <v>-145.74984739831461</v>
      </c>
      <c r="AG96">
        <f t="shared" si="51"/>
        <v>-199.86352421922888</v>
      </c>
    </row>
    <row r="97" spans="2:33" x14ac:dyDescent="0.3">
      <c r="B97">
        <f t="shared" si="52"/>
        <v>95335052768.880066</v>
      </c>
      <c r="C97">
        <f t="shared" si="53"/>
        <v>115995545677.2343</v>
      </c>
      <c r="D97">
        <f t="shared" si="54"/>
        <v>94245662151.170441</v>
      </c>
      <c r="E97">
        <f t="shared" si="55"/>
        <v>115947606986.71078</v>
      </c>
      <c r="F97">
        <f t="shared" si="56"/>
        <v>23121.871777907512</v>
      </c>
      <c r="G97">
        <f t="shared" si="57"/>
        <v>-18891.02539891101</v>
      </c>
      <c r="H97">
        <f t="shared" si="58"/>
        <v>22979.922849792434</v>
      </c>
      <c r="I97">
        <f t="shared" si="59"/>
        <v>-18469.932635095225</v>
      </c>
      <c r="J97">
        <f t="shared" si="36"/>
        <v>149419183508.20053</v>
      </c>
      <c r="K97">
        <f t="shared" si="37"/>
        <v>150145725558.22058</v>
      </c>
      <c r="L97">
        <f t="shared" si="38"/>
        <v>-3.739426062655384E-3</v>
      </c>
      <c r="M97">
        <f t="shared" si="39"/>
        <v>-4.5498140931325192E-3</v>
      </c>
      <c r="N97">
        <f t="shared" si="60"/>
        <v>1090444879.8554049</v>
      </c>
      <c r="O97">
        <f t="shared" si="40"/>
        <v>-3.9257893527425185E-6</v>
      </c>
      <c r="P97">
        <f t="shared" si="41"/>
        <v>-1.7275456368194338E-7</v>
      </c>
      <c r="Q97">
        <f t="shared" si="61"/>
        <v>-3.7433518520081266E-3</v>
      </c>
      <c r="R97">
        <f t="shared" si="62"/>
        <v>-4.5499868476962012E-3</v>
      </c>
      <c r="S97">
        <f t="shared" si="42"/>
        <v>-3.7508832930294627E-3</v>
      </c>
      <c r="T97">
        <f t="shared" si="43"/>
        <v>-4.6145990381563518E-3</v>
      </c>
      <c r="U97">
        <f t="shared" si="44"/>
        <v>3.3492591449397596E-4</v>
      </c>
      <c r="V97">
        <f t="shared" si="45"/>
        <v>1.4738432204408083E-5</v>
      </c>
      <c r="W97">
        <f t="shared" si="63"/>
        <v>-3.4159573785354867E-3</v>
      </c>
      <c r="X97">
        <f t="shared" si="64"/>
        <v>-4.5998606059519439E-3</v>
      </c>
      <c r="Y97">
        <f t="shared" si="46"/>
        <v>998864860.80560458</v>
      </c>
      <c r="Z97">
        <f t="shared" si="47"/>
        <v>-816092297.23295557</v>
      </c>
      <c r="AA97">
        <f t="shared" si="65"/>
        <v>-161.54320590671259</v>
      </c>
      <c r="AB97">
        <f t="shared" si="66"/>
        <v>-196.55196882332484</v>
      </c>
      <c r="AD97">
        <f t="shared" si="48"/>
        <v>992732667.1110332</v>
      </c>
      <c r="AE97">
        <f t="shared" si="49"/>
        <v>-797901089.83611369</v>
      </c>
      <c r="AF97">
        <f t="shared" si="50"/>
        <v>-147.56935875273302</v>
      </c>
      <c r="AG97">
        <f t="shared" si="51"/>
        <v>-198.71397817712398</v>
      </c>
    </row>
    <row r="98" spans="2:33" x14ac:dyDescent="0.3">
      <c r="B98">
        <f t="shared" si="52"/>
        <v>96333917629.685669</v>
      </c>
      <c r="C98">
        <f t="shared" si="53"/>
        <v>115179453380.00134</v>
      </c>
      <c r="D98">
        <f t="shared" si="54"/>
        <v>95238394818.281479</v>
      </c>
      <c r="E98">
        <f t="shared" si="55"/>
        <v>115149705896.87466</v>
      </c>
      <c r="F98">
        <f t="shared" si="56"/>
        <v>22960.328572000799</v>
      </c>
      <c r="G98">
        <f t="shared" si="57"/>
        <v>-19087.577367734335</v>
      </c>
      <c r="H98">
        <f t="shared" si="58"/>
        <v>22832.353491039699</v>
      </c>
      <c r="I98">
        <f t="shared" si="59"/>
        <v>-18668.646613272351</v>
      </c>
      <c r="J98">
        <f t="shared" si="36"/>
        <v>149431611835.31281</v>
      </c>
      <c r="K98">
        <f t="shared" si="37"/>
        <v>150155020451.52856</v>
      </c>
      <c r="L98">
        <f t="shared" si="38"/>
        <v>-3.777903913288817E-3</v>
      </c>
      <c r="M98">
        <f t="shared" si="39"/>
        <v>-4.5169647239663886E-3</v>
      </c>
      <c r="N98">
        <f t="shared" si="60"/>
        <v>1095926613.9022779</v>
      </c>
      <c r="O98">
        <f t="shared" si="40"/>
        <v>-3.8889424754454828E-6</v>
      </c>
      <c r="P98">
        <f t="shared" si="41"/>
        <v>-1.0559912533510502E-7</v>
      </c>
      <c r="Q98">
        <f t="shared" si="61"/>
        <v>-3.7817928557642624E-3</v>
      </c>
      <c r="R98">
        <f t="shared" si="62"/>
        <v>-4.5170703230917241E-3</v>
      </c>
      <c r="S98">
        <f t="shared" si="42"/>
        <v>-3.7894473924743907E-3</v>
      </c>
      <c r="T98">
        <f t="shared" si="43"/>
        <v>-4.581699991769962E-3</v>
      </c>
      <c r="U98">
        <f t="shared" si="44"/>
        <v>3.3178234947657748E-4</v>
      </c>
      <c r="V98">
        <f t="shared" si="45"/>
        <v>9.0091139500178172E-6</v>
      </c>
      <c r="W98">
        <f t="shared" si="63"/>
        <v>-3.4576650429978132E-3</v>
      </c>
      <c r="X98">
        <f t="shared" si="64"/>
        <v>-4.5726908778199443E-3</v>
      </c>
      <c r="Y98">
        <f t="shared" si="46"/>
        <v>991886194.31043446</v>
      </c>
      <c r="Z98">
        <f t="shared" si="47"/>
        <v>-824583342.28612328</v>
      </c>
      <c r="AA98">
        <f t="shared" si="65"/>
        <v>-163.20544905407689</v>
      </c>
      <c r="AB98">
        <f t="shared" si="66"/>
        <v>-195.13287607534798</v>
      </c>
      <c r="AD98">
        <f t="shared" si="48"/>
        <v>986357670.81291497</v>
      </c>
      <c r="AE98">
        <f t="shared" si="49"/>
        <v>-806485533.69336557</v>
      </c>
      <c r="AF98">
        <f t="shared" si="50"/>
        <v>-149.37112985750554</v>
      </c>
      <c r="AG98">
        <f t="shared" si="51"/>
        <v>-197.54024592182159</v>
      </c>
    </row>
    <row r="99" spans="2:33" x14ac:dyDescent="0.3">
      <c r="B99">
        <f t="shared" si="52"/>
        <v>97325803823.996109</v>
      </c>
      <c r="C99">
        <f t="shared" si="53"/>
        <v>114354870037.71523</v>
      </c>
      <c r="D99">
        <f t="shared" si="54"/>
        <v>96224752489.094391</v>
      </c>
      <c r="E99">
        <f t="shared" si="55"/>
        <v>114343220363.1813</v>
      </c>
      <c r="F99">
        <f t="shared" si="56"/>
        <v>22797.123122946723</v>
      </c>
      <c r="G99">
        <f t="shared" si="57"/>
        <v>-19282.710243809684</v>
      </c>
      <c r="H99">
        <f t="shared" si="58"/>
        <v>22682.982361182192</v>
      </c>
      <c r="I99">
        <f t="shared" si="59"/>
        <v>-18866.186859194171</v>
      </c>
      <c r="J99">
        <f t="shared" si="36"/>
        <v>149444220479.1156</v>
      </c>
      <c r="K99">
        <f t="shared" si="37"/>
        <v>150164404541.58804</v>
      </c>
      <c r="L99">
        <f t="shared" si="38"/>
        <v>-3.8160869585407275E-3</v>
      </c>
      <c r="M99">
        <f t="shared" si="39"/>
        <v>-4.4837865298878871E-3</v>
      </c>
      <c r="N99">
        <f t="shared" si="60"/>
        <v>1101112962.8723848</v>
      </c>
      <c r="O99">
        <f t="shared" si="40"/>
        <v>-3.8535984321438635E-6</v>
      </c>
      <c r="P99">
        <f t="shared" si="41"/>
        <v>-4.0773001308707161E-8</v>
      </c>
      <c r="Q99">
        <f t="shared" si="61"/>
        <v>-3.8199405569728714E-3</v>
      </c>
      <c r="R99">
        <f t="shared" si="62"/>
        <v>-4.4838273028891956E-3</v>
      </c>
      <c r="S99">
        <f t="shared" si="42"/>
        <v>-3.8277246477365582E-3</v>
      </c>
      <c r="T99">
        <f t="shared" si="43"/>
        <v>-4.5484592224368202E-3</v>
      </c>
      <c r="U99">
        <f t="shared" si="44"/>
        <v>3.2876699766804505E-4</v>
      </c>
      <c r="V99">
        <f t="shared" si="45"/>
        <v>3.4785194830799877E-6</v>
      </c>
      <c r="W99">
        <f t="shared" si="63"/>
        <v>-3.4989576500685134E-3</v>
      </c>
      <c r="X99">
        <f t="shared" si="64"/>
        <v>-4.54498070295374E-3</v>
      </c>
      <c r="Y99">
        <f t="shared" si="46"/>
        <v>984835718.91129839</v>
      </c>
      <c r="Z99">
        <f t="shared" si="47"/>
        <v>-833013082.53257835</v>
      </c>
      <c r="AA99">
        <f t="shared" si="65"/>
        <v>-164.85495660895944</v>
      </c>
      <c r="AB99">
        <f t="shared" si="66"/>
        <v>-193.69957809115672</v>
      </c>
      <c r="AD99">
        <f t="shared" si="48"/>
        <v>979904838.00307071</v>
      </c>
      <c r="AE99">
        <f t="shared" si="49"/>
        <v>-815019272.31718814</v>
      </c>
      <c r="AF99">
        <f t="shared" si="50"/>
        <v>-151.15497048295978</v>
      </c>
      <c r="AG99">
        <f t="shared" si="51"/>
        <v>-196.34316636760158</v>
      </c>
    </row>
    <row r="100" spans="2:33" x14ac:dyDescent="0.3">
      <c r="B100">
        <f t="shared" si="52"/>
        <v>98310639542.90741</v>
      </c>
      <c r="C100">
        <f t="shared" si="53"/>
        <v>113521856955.18265</v>
      </c>
      <c r="D100">
        <f t="shared" si="54"/>
        <v>97204657327.097458</v>
      </c>
      <c r="E100">
        <f t="shared" si="55"/>
        <v>113528201090.86412</v>
      </c>
      <c r="F100">
        <f t="shared" si="56"/>
        <v>22632.268166337763</v>
      </c>
      <c r="G100">
        <f t="shared" si="57"/>
        <v>-19476.409821900841</v>
      </c>
      <c r="H100">
        <f t="shared" si="58"/>
        <v>22531.827390699233</v>
      </c>
      <c r="I100">
        <f t="shared" si="59"/>
        <v>-19062.530025561773</v>
      </c>
      <c r="J100">
        <f t="shared" si="36"/>
        <v>149457010036.35165</v>
      </c>
      <c r="K100">
        <f t="shared" si="37"/>
        <v>150173878733.58142</v>
      </c>
      <c r="L100">
        <f t="shared" si="38"/>
        <v>-3.8539722701361172E-3</v>
      </c>
      <c r="M100">
        <f t="shared" si="39"/>
        <v>-4.4502821952316042E-3</v>
      </c>
      <c r="N100">
        <f t="shared" si="60"/>
        <v>1106000411.2772453</v>
      </c>
      <c r="O100">
        <f t="shared" si="40"/>
        <v>-3.8197663034778897E-6</v>
      </c>
      <c r="P100">
        <f t="shared" si="41"/>
        <v>2.1910945180103688E-8</v>
      </c>
      <c r="Q100">
        <f t="shared" si="61"/>
        <v>-3.8577920364395953E-3</v>
      </c>
      <c r="R100">
        <f t="shared" si="62"/>
        <v>-4.4502602842864244E-3</v>
      </c>
      <c r="S100">
        <f t="shared" si="42"/>
        <v>-3.8657117073698679E-3</v>
      </c>
      <c r="T100">
        <f t="shared" si="43"/>
        <v>-4.5148793086815632E-3</v>
      </c>
      <c r="U100">
        <f t="shared" si="44"/>
        <v>3.2588063377671369E-4</v>
      </c>
      <c r="V100">
        <f t="shared" si="45"/>
        <v>-1.8693166373654176E-6</v>
      </c>
      <c r="W100">
        <f t="shared" si="63"/>
        <v>-3.5398310735931544E-3</v>
      </c>
      <c r="X100">
        <f t="shared" si="64"/>
        <v>-4.5167486253189287E-3</v>
      </c>
      <c r="Y100">
        <f t="shared" si="46"/>
        <v>977713984.7857914</v>
      </c>
      <c r="Z100">
        <f t="shared" si="47"/>
        <v>-841380904.30611634</v>
      </c>
      <c r="AA100">
        <f t="shared" si="65"/>
        <v>-166.49160206988026</v>
      </c>
      <c r="AB100">
        <f t="shared" si="66"/>
        <v>-192.25219083400529</v>
      </c>
      <c r="AD100">
        <f t="shared" si="48"/>
        <v>973374943.27820683</v>
      </c>
      <c r="AE100">
        <f t="shared" si="49"/>
        <v>-823501297.10426855</v>
      </c>
      <c r="AF100">
        <f t="shared" si="50"/>
        <v>-152.92070237922428</v>
      </c>
      <c r="AG100">
        <f t="shared" si="51"/>
        <v>-195.12354061377772</v>
      </c>
    </row>
    <row r="101" spans="2:33" x14ac:dyDescent="0.3">
      <c r="B101">
        <f t="shared" si="52"/>
        <v>99288353527.693207</v>
      </c>
      <c r="C101">
        <f t="shared" si="53"/>
        <v>112680476050.87653</v>
      </c>
      <c r="D101">
        <f t="shared" si="54"/>
        <v>98178032270.375671</v>
      </c>
      <c r="E101">
        <f t="shared" si="55"/>
        <v>112704699793.75986</v>
      </c>
      <c r="F101">
        <f t="shared" si="56"/>
        <v>22465.776564267882</v>
      </c>
      <c r="G101">
        <f t="shared" si="57"/>
        <v>-19668.662012734847</v>
      </c>
      <c r="H101">
        <f t="shared" si="58"/>
        <v>22378.906688320007</v>
      </c>
      <c r="I101">
        <f t="shared" si="59"/>
        <v>-19257.653566175552</v>
      </c>
      <c r="J101">
        <f t="shared" si="36"/>
        <v>149469981521.65692</v>
      </c>
      <c r="K101">
        <f t="shared" si="37"/>
        <v>150183443925.39526</v>
      </c>
      <c r="L101">
        <f t="shared" si="38"/>
        <v>-3.8915569444802549E-3</v>
      </c>
      <c r="M101">
        <f t="shared" si="39"/>
        <v>-4.4164544330048119E-3</v>
      </c>
      <c r="N101">
        <f t="shared" si="60"/>
        <v>1110585469.0974803</v>
      </c>
      <c r="O101">
        <f t="shared" si="40"/>
        <v>-3.7874526231747043E-6</v>
      </c>
      <c r="P101">
        <f t="shared" si="41"/>
        <v>8.2630390008235825E-8</v>
      </c>
      <c r="Q101">
        <f t="shared" si="61"/>
        <v>-3.8953443971034294E-3</v>
      </c>
      <c r="R101">
        <f t="shared" si="62"/>
        <v>-4.4163718026148033E-3</v>
      </c>
      <c r="S101">
        <f t="shared" si="42"/>
        <v>-3.9034052255542294E-3</v>
      </c>
      <c r="T101">
        <f t="shared" si="43"/>
        <v>-4.480962838081126E-3</v>
      </c>
      <c r="U101">
        <f t="shared" si="44"/>
        <v>3.2312381522284765E-4</v>
      </c>
      <c r="V101">
        <f t="shared" si="45"/>
        <v>-7.049552701845491E-6</v>
      </c>
      <c r="W101">
        <f t="shared" si="63"/>
        <v>-3.5802814103313815E-3</v>
      </c>
      <c r="X101">
        <f t="shared" si="64"/>
        <v>-4.4880123907829715E-3</v>
      </c>
      <c r="Y101">
        <f t="shared" si="46"/>
        <v>970521547.5763725</v>
      </c>
      <c r="Z101">
        <f t="shared" si="47"/>
        <v>-849686198.95014536</v>
      </c>
      <c r="AA101">
        <f t="shared" si="65"/>
        <v>-168.115260001547</v>
      </c>
      <c r="AB101">
        <f t="shared" si="66"/>
        <v>-190.79083150580789</v>
      </c>
      <c r="AD101">
        <f t="shared" si="48"/>
        <v>966768768.93542433</v>
      </c>
      <c r="AE101">
        <f t="shared" si="49"/>
        <v>-831930634.05878377</v>
      </c>
      <c r="AF101">
        <f t="shared" si="50"/>
        <v>-154.66815692631567</v>
      </c>
      <c r="AG101">
        <f t="shared" si="51"/>
        <v>-193.88213528182436</v>
      </c>
    </row>
    <row r="102" spans="2:33" x14ac:dyDescent="0.3">
      <c r="B102">
        <f t="shared" si="52"/>
        <v>100258875075.26958</v>
      </c>
      <c r="C102">
        <f t="shared" si="53"/>
        <v>111830789851.92638</v>
      </c>
      <c r="D102">
        <f t="shared" si="54"/>
        <v>99144801039.311096</v>
      </c>
      <c r="E102">
        <f t="shared" si="55"/>
        <v>111872769159.70108</v>
      </c>
      <c r="F102">
        <f t="shared" si="56"/>
        <v>22297.661304266334</v>
      </c>
      <c r="G102">
        <f t="shared" si="57"/>
        <v>-19859.452844240655</v>
      </c>
      <c r="H102">
        <f t="shared" si="58"/>
        <v>22224.23853139369</v>
      </c>
      <c r="I102">
        <f t="shared" si="59"/>
        <v>-19451.535701457375</v>
      </c>
      <c r="J102">
        <f t="shared" si="36"/>
        <v>149483136348.50034</v>
      </c>
      <c r="K102">
        <f t="shared" si="37"/>
        <v>150193101007.55038</v>
      </c>
      <c r="L102">
        <f t="shared" si="38"/>
        <v>-3.9288381029879797E-3</v>
      </c>
      <c r="M102">
        <f t="shared" si="39"/>
        <v>-4.3823059846585704E-3</v>
      </c>
      <c r="N102">
        <f t="shared" si="60"/>
        <v>1114864664.377727</v>
      </c>
      <c r="O102">
        <f t="shared" si="40"/>
        <v>-3.756661947765615E-6</v>
      </c>
      <c r="P102">
        <f t="shared" si="41"/>
        <v>1.4155438778814597E-7</v>
      </c>
      <c r="Q102">
        <f t="shared" si="61"/>
        <v>-3.9325947649357451E-3</v>
      </c>
      <c r="R102">
        <f t="shared" si="62"/>
        <v>-4.3821644302707826E-3</v>
      </c>
      <c r="S102">
        <f t="shared" si="42"/>
        <v>-3.9408018624605724E-3</v>
      </c>
      <c r="T102">
        <f t="shared" si="43"/>
        <v>-4.446712408937778E-3</v>
      </c>
      <c r="U102">
        <f t="shared" si="44"/>
        <v>3.2049693074366078E-4</v>
      </c>
      <c r="V102">
        <f t="shared" si="45"/>
        <v>-1.2076611483868683E-5</v>
      </c>
      <c r="W102">
        <f t="shared" si="63"/>
        <v>-3.6203049317169115E-3</v>
      </c>
      <c r="X102">
        <f t="shared" si="64"/>
        <v>-4.4587890204216465E-3</v>
      </c>
      <c r="Y102">
        <f t="shared" si="46"/>
        <v>963258968.34430563</v>
      </c>
      <c r="Z102">
        <f t="shared" si="47"/>
        <v>-857928362.87119627</v>
      </c>
      <c r="AA102">
        <f t="shared" si="65"/>
        <v>-169.72580604908072</v>
      </c>
      <c r="AB102">
        <f t="shared" si="66"/>
        <v>-189.31561853725023</v>
      </c>
      <c r="AD102">
        <f t="shared" si="48"/>
        <v>960087104.55620742</v>
      </c>
      <c r="AE102">
        <f t="shared" si="49"/>
        <v>-840306342.30295861</v>
      </c>
      <c r="AF102">
        <f t="shared" si="50"/>
        <v>-156.39717305017058</v>
      </c>
      <c r="AG102">
        <f t="shared" si="51"/>
        <v>-192.61968568221513</v>
      </c>
    </row>
    <row r="103" spans="2:33" x14ac:dyDescent="0.3">
      <c r="B103">
        <f t="shared" si="52"/>
        <v>101222134043.61388</v>
      </c>
      <c r="C103">
        <f t="shared" si="53"/>
        <v>110972861489.05518</v>
      </c>
      <c r="D103">
        <f t="shared" si="54"/>
        <v>100104888143.86731</v>
      </c>
      <c r="E103">
        <f t="shared" si="55"/>
        <v>111032462817.39812</v>
      </c>
      <c r="F103">
        <f t="shared" si="56"/>
        <v>22127.935498217252</v>
      </c>
      <c r="G103">
        <f t="shared" si="57"/>
        <v>-20048.768462777905</v>
      </c>
      <c r="H103">
        <f t="shared" si="58"/>
        <v>22067.841358343521</v>
      </c>
      <c r="I103">
        <f t="shared" si="59"/>
        <v>-19644.155387139588</v>
      </c>
      <c r="J103">
        <f t="shared" si="36"/>
        <v>149496476311.62775</v>
      </c>
      <c r="K103">
        <f t="shared" si="37"/>
        <v>150202850863.13229</v>
      </c>
      <c r="L103">
        <f t="shared" si="38"/>
        <v>-3.9658128924108943E-3</v>
      </c>
      <c r="M103">
        <f t="shared" si="39"/>
        <v>-4.3478396198542634E-3</v>
      </c>
      <c r="N103">
        <f t="shared" si="60"/>
        <v>1118834535.9528186</v>
      </c>
      <c r="O103">
        <f t="shared" si="40"/>
        <v>-3.7273973634542955E-6</v>
      </c>
      <c r="P103">
        <f t="shared" si="41"/>
        <v>1.9884417045007444E-7</v>
      </c>
      <c r="Q103">
        <f t="shared" si="61"/>
        <v>-3.9695402897743483E-3</v>
      </c>
      <c r="R103">
        <f t="shared" si="62"/>
        <v>-4.347640775683813E-3</v>
      </c>
      <c r="S103">
        <f t="shared" si="42"/>
        <v>-3.9778982846009605E-3</v>
      </c>
      <c r="T103">
        <f t="shared" si="43"/>
        <v>-4.412130631838743E-3</v>
      </c>
      <c r="U103">
        <f t="shared" si="44"/>
        <v>3.1800024363641506E-4</v>
      </c>
      <c r="V103">
        <f t="shared" si="45"/>
        <v>-1.6964248370397778E-5</v>
      </c>
      <c r="W103">
        <f t="shared" si="63"/>
        <v>-3.6598980409645455E-3</v>
      </c>
      <c r="X103">
        <f t="shared" si="64"/>
        <v>-4.4290948802091406E-3</v>
      </c>
      <c r="Y103">
        <f t="shared" si="46"/>
        <v>955926813.52298522</v>
      </c>
      <c r="Z103">
        <f t="shared" si="47"/>
        <v>-866106797.59200549</v>
      </c>
      <c r="AA103">
        <f t="shared" si="65"/>
        <v>-171.32311695215063</v>
      </c>
      <c r="AB103">
        <f t="shared" si="66"/>
        <v>-187.82667157770419</v>
      </c>
      <c r="AD103">
        <f t="shared" si="48"/>
        <v>953330746.68044007</v>
      </c>
      <c r="AE103">
        <f t="shared" si="49"/>
        <v>-848627512.7244302</v>
      </c>
      <c r="AF103">
        <f t="shared" si="50"/>
        <v>-158.10759536966836</v>
      </c>
      <c r="AG103">
        <f t="shared" si="51"/>
        <v>-191.33689882503487</v>
      </c>
    </row>
    <row r="104" spans="2:33" x14ac:dyDescent="0.3">
      <c r="B104">
        <f t="shared" si="52"/>
        <v>102178060857.13686</v>
      </c>
      <c r="C104">
        <f t="shared" si="53"/>
        <v>110106754691.46317</v>
      </c>
      <c r="D104">
        <f t="shared" si="54"/>
        <v>101058218890.54774</v>
      </c>
      <c r="E104">
        <f t="shared" si="55"/>
        <v>110183835304.67369</v>
      </c>
      <c r="F104">
        <f t="shared" si="56"/>
        <v>21956.612381265102</v>
      </c>
      <c r="G104">
        <f t="shared" si="57"/>
        <v>-20236.595134355608</v>
      </c>
      <c r="H104">
        <f t="shared" si="58"/>
        <v>21909.733762973854</v>
      </c>
      <c r="I104">
        <f t="shared" si="59"/>
        <v>-19835.492285964621</v>
      </c>
      <c r="J104">
        <f t="shared" si="36"/>
        <v>149510003570.9227</v>
      </c>
      <c r="K104">
        <f t="shared" si="37"/>
        <v>150212694367.7225</v>
      </c>
      <c r="L104">
        <f t="shared" si="38"/>
        <v>-4.0024784851623091E-3</v>
      </c>
      <c r="M104">
        <f t="shared" si="39"/>
        <v>-4.313058136225568E-3</v>
      </c>
      <c r="N104">
        <f t="shared" si="60"/>
        <v>1122491626.2792695</v>
      </c>
      <c r="O104">
        <f t="shared" si="40"/>
        <v>-3.6996609385493029E-6</v>
      </c>
      <c r="P104">
        <f t="shared" si="41"/>
        <v>2.5465390860730527E-7</v>
      </c>
      <c r="Q104">
        <f t="shared" si="61"/>
        <v>-4.006178146100858E-3</v>
      </c>
      <c r="R104">
        <f t="shared" si="62"/>
        <v>-4.3128034823169603E-3</v>
      </c>
      <c r="S104">
        <f t="shared" si="42"/>
        <v>-4.0146911651652096E-3</v>
      </c>
      <c r="T104">
        <f t="shared" si="43"/>
        <v>-4.3772201311086693E-3</v>
      </c>
      <c r="U104">
        <f t="shared" si="44"/>
        <v>3.1563393035737762E-4</v>
      </c>
      <c r="V104">
        <f t="shared" si="45"/>
        <v>-2.1725616317183245E-5</v>
      </c>
      <c r="W104">
        <f t="shared" si="63"/>
        <v>-3.699057234807832E-3</v>
      </c>
      <c r="X104">
        <f t="shared" si="64"/>
        <v>-4.3989457474258526E-3</v>
      </c>
      <c r="Y104">
        <f t="shared" si="46"/>
        <v>948525654.87065244</v>
      </c>
      <c r="Z104">
        <f t="shared" si="47"/>
        <v>-874220909.80416226</v>
      </c>
      <c r="AA104">
        <f t="shared" si="65"/>
        <v>-172.90707055901174</v>
      </c>
      <c r="AB104">
        <f t="shared" si="66"/>
        <v>-186.32411148494452</v>
      </c>
      <c r="AD104">
        <f t="shared" si="48"/>
        <v>946500498.56047046</v>
      </c>
      <c r="AE104">
        <f t="shared" si="49"/>
        <v>-856893266.75367165</v>
      </c>
      <c r="AF104">
        <f t="shared" si="50"/>
        <v>-159.79927254369835</v>
      </c>
      <c r="AG104">
        <f t="shared" si="51"/>
        <v>-190.03445628879683</v>
      </c>
    </row>
    <row r="105" spans="2:33" x14ac:dyDescent="0.3">
      <c r="B105">
        <f t="shared" si="52"/>
        <v>103126586512.00751</v>
      </c>
      <c r="C105">
        <f t="shared" si="53"/>
        <v>109232533781.659</v>
      </c>
      <c r="D105">
        <f t="shared" si="54"/>
        <v>102004719389.10822</v>
      </c>
      <c r="E105">
        <f t="shared" si="55"/>
        <v>109326942037.92001</v>
      </c>
      <c r="F105">
        <f t="shared" si="56"/>
        <v>21783.705310706089</v>
      </c>
      <c r="G105">
        <f t="shared" si="57"/>
        <v>-20422.919245840552</v>
      </c>
      <c r="H105">
        <f t="shared" si="58"/>
        <v>21749.934490430154</v>
      </c>
      <c r="I105">
        <f t="shared" si="59"/>
        <v>-20025.52674225342</v>
      </c>
      <c r="J105">
        <f t="shared" si="36"/>
        <v>149523720636.6048</v>
      </c>
      <c r="K105">
        <f t="shared" si="37"/>
        <v>150222632389.3302</v>
      </c>
      <c r="L105">
        <f t="shared" si="38"/>
        <v>-4.0388320796399136E-3</v>
      </c>
      <c r="M105">
        <f t="shared" si="39"/>
        <v>-4.2779643591359176E-3</v>
      </c>
      <c r="N105">
        <f t="shared" si="60"/>
        <v>1125832474.3462417</v>
      </c>
      <c r="O105">
        <f t="shared" si="40"/>
        <v>-3.6734541289257686E-6</v>
      </c>
      <c r="P105">
        <f t="shared" si="41"/>
        <v>3.0913143962223617E-7</v>
      </c>
      <c r="Q105">
        <f t="shared" si="61"/>
        <v>-4.0425055337688391E-3</v>
      </c>
      <c r="R105">
        <f t="shared" si="62"/>
        <v>-4.277655227696295E-3</v>
      </c>
      <c r="S105">
        <f t="shared" si="42"/>
        <v>-4.0511771843449625E-3</v>
      </c>
      <c r="T105">
        <f t="shared" si="43"/>
        <v>-4.3419835461604881E-3</v>
      </c>
      <c r="U105">
        <f t="shared" si="44"/>
        <v>3.1339811511349556E-4</v>
      </c>
      <c r="V105">
        <f t="shared" si="45"/>
        <v>-2.6373327963199922E-5</v>
      </c>
      <c r="W105">
        <f t="shared" si="63"/>
        <v>-3.737779069231467E-3</v>
      </c>
      <c r="X105">
        <f t="shared" si="64"/>
        <v>-4.3683568741236878E-3</v>
      </c>
      <c r="Y105">
        <f t="shared" si="46"/>
        <v>941056069.42250311</v>
      </c>
      <c r="Z105">
        <f t="shared" si="47"/>
        <v>-882270111.42031181</v>
      </c>
      <c r="AA105">
        <f t="shared" si="65"/>
        <v>-174.47754584044426</v>
      </c>
      <c r="AB105">
        <f t="shared" si="66"/>
        <v>-184.80806031467165</v>
      </c>
      <c r="AD105">
        <f t="shared" si="48"/>
        <v>939597169.98658264</v>
      </c>
      <c r="AE105">
        <f t="shared" si="49"/>
        <v>-865102755.26534772</v>
      </c>
      <c r="AF105">
        <f t="shared" si="50"/>
        <v>-161.47205579079937</v>
      </c>
      <c r="AG105">
        <f t="shared" si="51"/>
        <v>-188.71301696214331</v>
      </c>
    </row>
    <row r="106" spans="2:33" x14ac:dyDescent="0.3">
      <c r="B106">
        <f t="shared" si="52"/>
        <v>104067642581.43001</v>
      </c>
      <c r="C106">
        <f t="shared" si="53"/>
        <v>108350263670.23868</v>
      </c>
      <c r="D106">
        <f t="shared" si="54"/>
        <v>102944316559.0948</v>
      </c>
      <c r="E106">
        <f t="shared" si="55"/>
        <v>108461839282.65466</v>
      </c>
      <c r="F106">
        <f t="shared" si="56"/>
        <v>21609.227764865645</v>
      </c>
      <c r="G106">
        <f t="shared" si="57"/>
        <v>-20607.727306155222</v>
      </c>
      <c r="H106">
        <f t="shared" si="58"/>
        <v>21588.462434639354</v>
      </c>
      <c r="I106">
        <f t="shared" si="59"/>
        <v>-20214.239759215565</v>
      </c>
      <c r="J106">
        <f t="shared" si="36"/>
        <v>149537630355.69183</v>
      </c>
      <c r="K106">
        <f t="shared" si="37"/>
        <v>150232665788.32483</v>
      </c>
      <c r="L106">
        <f t="shared" si="38"/>
        <v>-4.0748709005460643E-3</v>
      </c>
      <c r="M106">
        <f t="shared" si="39"/>
        <v>-4.2425611414314219E-3</v>
      </c>
      <c r="N106">
        <f t="shared" si="60"/>
        <v>1128853608.6408353</v>
      </c>
      <c r="O106">
        <f t="shared" si="40"/>
        <v>-3.6487781431500092E-6</v>
      </c>
      <c r="P106">
        <f t="shared" si="41"/>
        <v>3.6241896635288541E-7</v>
      </c>
      <c r="Q106">
        <f t="shared" si="61"/>
        <v>-4.0785196786892143E-3</v>
      </c>
      <c r="R106">
        <f t="shared" si="62"/>
        <v>-4.2421987224650686E-3</v>
      </c>
      <c r="S106">
        <f t="shared" si="42"/>
        <v>-4.087353029646067E-3</v>
      </c>
      <c r="T106">
        <f t="shared" si="43"/>
        <v>-4.3064235327499216E-3</v>
      </c>
      <c r="U106">
        <f t="shared" si="44"/>
        <v>3.1129290101274078E-4</v>
      </c>
      <c r="V106">
        <f t="shared" si="45"/>
        <v>-3.0919515243706167E-5</v>
      </c>
      <c r="W106">
        <f t="shared" si="63"/>
        <v>-3.7760601286333261E-3</v>
      </c>
      <c r="X106">
        <f t="shared" si="64"/>
        <v>-4.3373430479936277E-3</v>
      </c>
      <c r="Y106">
        <f t="shared" si="46"/>
        <v>933518639.44219589</v>
      </c>
      <c r="Z106">
        <f t="shared" si="47"/>
        <v>-890253819.62590563</v>
      </c>
      <c r="AA106">
        <f t="shared" si="65"/>
        <v>-176.03442290358998</v>
      </c>
      <c r="AB106">
        <f t="shared" si="66"/>
        <v>-183.27864130983741</v>
      </c>
      <c r="AD106">
        <f t="shared" si="48"/>
        <v>932621577.17642009</v>
      </c>
      <c r="AE106">
        <f t="shared" si="49"/>
        <v>-873255157.59811234</v>
      </c>
      <c r="AF106">
        <f t="shared" si="50"/>
        <v>-163.1257975569597</v>
      </c>
      <c r="AG106">
        <f t="shared" si="51"/>
        <v>-187.37321967332471</v>
      </c>
    </row>
    <row r="107" spans="2:33" x14ac:dyDescent="0.3">
      <c r="B107">
        <f t="shared" si="52"/>
        <v>105001161220.87221</v>
      </c>
      <c r="C107">
        <f t="shared" si="53"/>
        <v>107460009850.61278</v>
      </c>
      <c r="D107">
        <f t="shared" si="54"/>
        <v>103876938136.27122</v>
      </c>
      <c r="E107">
        <f t="shared" si="55"/>
        <v>107588584125.05655</v>
      </c>
      <c r="F107">
        <f t="shared" si="56"/>
        <v>21433.193341962055</v>
      </c>
      <c r="G107">
        <f t="shared" si="57"/>
        <v>-20791.005947465059</v>
      </c>
      <c r="H107">
        <f t="shared" si="58"/>
        <v>21425.336637082393</v>
      </c>
      <c r="I107">
        <f t="shared" si="59"/>
        <v>-20401.61297888889</v>
      </c>
      <c r="J107">
        <f t="shared" si="36"/>
        <v>149551735899.65811</v>
      </c>
      <c r="K107">
        <f t="shared" si="37"/>
        <v>150242795417.36899</v>
      </c>
      <c r="L107">
        <f t="shared" si="38"/>
        <v>-4.1105921992056474E-3</v>
      </c>
      <c r="M107">
        <f t="shared" si="39"/>
        <v>-4.2068513631893494E-3</v>
      </c>
      <c r="N107">
        <f t="shared" si="60"/>
        <v>1131551540.1423349</v>
      </c>
      <c r="O107">
        <f t="shared" si="40"/>
        <v>-3.6256342731829174E-6</v>
      </c>
      <c r="P107">
        <f t="shared" si="41"/>
        <v>4.1465373061470092E-7</v>
      </c>
      <c r="Q107">
        <f t="shared" si="61"/>
        <v>-4.1142178334788301E-3</v>
      </c>
      <c r="R107">
        <f t="shared" si="62"/>
        <v>-4.2064367094587348E-3</v>
      </c>
      <c r="S107">
        <f t="shared" si="42"/>
        <v>-4.1232153961898756E-3</v>
      </c>
      <c r="T107">
        <f t="shared" si="43"/>
        <v>-4.2705427641383763E-3</v>
      </c>
      <c r="U107">
        <f t="shared" si="44"/>
        <v>3.0931839827783405E-4</v>
      </c>
      <c r="V107">
        <f t="shared" si="45"/>
        <v>-3.5375886846157057E-5</v>
      </c>
      <c r="W107">
        <f t="shared" si="63"/>
        <v>-3.8138969979120414E-3</v>
      </c>
      <c r="X107">
        <f t="shared" si="64"/>
        <v>-4.3059186509845334E-3</v>
      </c>
      <c r="Y107">
        <f t="shared" si="46"/>
        <v>925913952.37276077</v>
      </c>
      <c r="Z107">
        <f t="shared" si="47"/>
        <v>-898171456.93049049</v>
      </c>
      <c r="AA107">
        <f t="shared" si="65"/>
        <v>-177.57758300568398</v>
      </c>
      <c r="AB107">
        <f t="shared" si="66"/>
        <v>-181.73597888977989</v>
      </c>
      <c r="AD107">
        <f t="shared" si="48"/>
        <v>925574542.72195935</v>
      </c>
      <c r="AE107">
        <f t="shared" si="49"/>
        <v>-881349680.68800008</v>
      </c>
      <c r="AF107">
        <f t="shared" si="50"/>
        <v>-164.7603503098002</v>
      </c>
      <c r="AG107">
        <f t="shared" si="51"/>
        <v>-186.01568572253183</v>
      </c>
    </row>
    <row r="108" spans="2:33" x14ac:dyDescent="0.3">
      <c r="B108">
        <f t="shared" si="52"/>
        <v>105927075173.24496</v>
      </c>
      <c r="C108">
        <f t="shared" si="53"/>
        <v>106561838393.68228</v>
      </c>
      <c r="D108">
        <f t="shared" si="54"/>
        <v>104802512678.99318</v>
      </c>
      <c r="E108">
        <f t="shared" si="55"/>
        <v>106707234444.36855</v>
      </c>
      <c r="F108">
        <f t="shared" si="56"/>
        <v>21255.61575895637</v>
      </c>
      <c r="G108">
        <f t="shared" si="57"/>
        <v>-20972.74192635484</v>
      </c>
      <c r="H108">
        <f t="shared" si="58"/>
        <v>21260.576286772593</v>
      </c>
      <c r="I108">
        <f t="shared" si="59"/>
        <v>-20587.62866461142</v>
      </c>
      <c r="J108">
        <f t="shared" si="36"/>
        <v>149566040753.22699</v>
      </c>
      <c r="K108">
        <f t="shared" si="37"/>
        <v>150253022121.3522</v>
      </c>
      <c r="L108">
        <f t="shared" si="38"/>
        <v>-4.1459932538814174E-3</v>
      </c>
      <c r="M108">
        <f t="shared" si="39"/>
        <v>-4.1708379314621099E-3</v>
      </c>
      <c r="N108">
        <f t="shared" si="60"/>
        <v>1133922755.3202024</v>
      </c>
      <c r="O108">
        <f t="shared" si="40"/>
        <v>-3.6040241959524347E-6</v>
      </c>
      <c r="P108">
        <f t="shared" si="41"/>
        <v>4.6596866545675342E-7</v>
      </c>
      <c r="Q108">
        <f t="shared" si="61"/>
        <v>-4.1495972780773698E-3</v>
      </c>
      <c r="R108">
        <f t="shared" si="62"/>
        <v>-4.1703719627966531E-3</v>
      </c>
      <c r="S108">
        <f t="shared" si="42"/>
        <v>-4.1587609870038546E-3</v>
      </c>
      <c r="T108">
        <f t="shared" si="43"/>
        <v>-4.2343439321685652E-3</v>
      </c>
      <c r="U108">
        <f t="shared" si="44"/>
        <v>3.0747474997468486E-4</v>
      </c>
      <c r="V108">
        <f t="shared" si="45"/>
        <v>-3.9753783858681879E-5</v>
      </c>
      <c r="W108">
        <f t="shared" si="63"/>
        <v>-3.8512862370291695E-3</v>
      </c>
      <c r="X108">
        <f t="shared" si="64"/>
        <v>-4.2740977160272472E-3</v>
      </c>
      <c r="Y108">
        <f t="shared" si="46"/>
        <v>918242600.78691518</v>
      </c>
      <c r="Z108">
        <f t="shared" si="47"/>
        <v>-906022451.21852911</v>
      </c>
      <c r="AA108">
        <f t="shared" si="65"/>
        <v>-179.10690856767724</v>
      </c>
      <c r="AB108">
        <f t="shared" si="66"/>
        <v>-180.18019863916314</v>
      </c>
      <c r="AD108">
        <f t="shared" si="48"/>
        <v>918456895.58857608</v>
      </c>
      <c r="AE108">
        <f t="shared" si="49"/>
        <v>-889385558.31121337</v>
      </c>
      <c r="AF108">
        <f t="shared" si="50"/>
        <v>-166.37556543966014</v>
      </c>
      <c r="AG108">
        <f t="shared" si="51"/>
        <v>-184.64102133237708</v>
      </c>
    </row>
    <row r="109" spans="2:33" x14ac:dyDescent="0.3">
      <c r="B109">
        <f t="shared" si="52"/>
        <v>106845317774.03188</v>
      </c>
      <c r="C109">
        <f t="shared" si="53"/>
        <v>105655815942.46375</v>
      </c>
      <c r="D109">
        <f t="shared" si="54"/>
        <v>105720969574.58176</v>
      </c>
      <c r="E109">
        <f t="shared" si="55"/>
        <v>105817848886.05733</v>
      </c>
      <c r="F109">
        <f t="shared" si="56"/>
        <v>21076.508850388695</v>
      </c>
      <c r="G109">
        <f t="shared" si="57"/>
        <v>-21152.922124994002</v>
      </c>
      <c r="H109">
        <f t="shared" si="58"/>
        <v>21094.200721332934</v>
      </c>
      <c r="I109">
        <f t="shared" si="59"/>
        <v>-20772.269685943797</v>
      </c>
      <c r="J109">
        <f t="shared" si="36"/>
        <v>149580548704.24197</v>
      </c>
      <c r="K109">
        <f t="shared" si="37"/>
        <v>150263346737.32523</v>
      </c>
      <c r="L109">
        <f t="shared" si="38"/>
        <v>-4.1810713700867431E-3</v>
      </c>
      <c r="M109">
        <f t="shared" si="39"/>
        <v>-4.13452378001683E-3</v>
      </c>
      <c r="N109">
        <f t="shared" si="60"/>
        <v>1135963709.110606</v>
      </c>
      <c r="O109">
        <f t="shared" si="40"/>
        <v>-3.5839502505457277E-6</v>
      </c>
      <c r="P109">
        <f t="shared" si="41"/>
        <v>5.1649303042677551E-7</v>
      </c>
      <c r="Q109">
        <f t="shared" si="61"/>
        <v>-4.1846553203372886E-3</v>
      </c>
      <c r="R109">
        <f t="shared" si="62"/>
        <v>-4.1340072869864028E-3</v>
      </c>
      <c r="S109">
        <f t="shared" si="42"/>
        <v>-4.1939865133017304E-3</v>
      </c>
      <c r="T109">
        <f t="shared" si="43"/>
        <v>-4.1978297482567397E-3</v>
      </c>
      <c r="U109">
        <f t="shared" si="44"/>
        <v>3.0576215566084408E-4</v>
      </c>
      <c r="V109">
        <f t="shared" si="45"/>
        <v>-4.4064233967267188E-5</v>
      </c>
      <c r="W109">
        <f t="shared" si="63"/>
        <v>-3.8882243576408861E-3</v>
      </c>
      <c r="X109">
        <f t="shared" si="64"/>
        <v>-4.241893982224007E-3</v>
      </c>
      <c r="Y109">
        <f t="shared" si="46"/>
        <v>910505182.33679163</v>
      </c>
      <c r="Z109">
        <f t="shared" si="47"/>
        <v>-913806235.79974091</v>
      </c>
      <c r="AA109">
        <f t="shared" si="65"/>
        <v>-180.62228318774731</v>
      </c>
      <c r="AB109">
        <f t="shared" si="66"/>
        <v>-178.61142729672704</v>
      </c>
      <c r="AD109">
        <f t="shared" si="48"/>
        <v>911269471.16158271</v>
      </c>
      <c r="AE109">
        <f t="shared" si="49"/>
        <v>-897362050.43277204</v>
      </c>
      <c r="AF109">
        <f t="shared" si="50"/>
        <v>-167.97129225008629</v>
      </c>
      <c r="AG109">
        <f t="shared" si="51"/>
        <v>-183.24982003207711</v>
      </c>
    </row>
    <row r="110" spans="2:33" x14ac:dyDescent="0.3">
      <c r="B110">
        <f t="shared" si="52"/>
        <v>107755822956.36867</v>
      </c>
      <c r="C110">
        <f t="shared" si="53"/>
        <v>104742009706.664</v>
      </c>
      <c r="D110">
        <f t="shared" si="54"/>
        <v>106632239045.74333</v>
      </c>
      <c r="E110">
        <f t="shared" si="55"/>
        <v>104920486835.62456</v>
      </c>
      <c r="F110">
        <f t="shared" si="56"/>
        <v>20895.886567200949</v>
      </c>
      <c r="G110">
        <f t="shared" si="57"/>
        <v>-21331.53355229073</v>
      </c>
      <c r="H110">
        <f t="shared" si="58"/>
        <v>20926.229429082847</v>
      </c>
      <c r="I110">
        <f t="shared" si="59"/>
        <v>-20955.519505975873</v>
      </c>
      <c r="J110">
        <f t="shared" si="36"/>
        <v>149595263834.56467</v>
      </c>
      <c r="K110">
        <f t="shared" si="37"/>
        <v>150273770094.43521</v>
      </c>
      <c r="L110">
        <f t="shared" si="38"/>
        <v>-4.2158238808956928E-3</v>
      </c>
      <c r="M110">
        <f t="shared" si="39"/>
        <v>-4.0979118690704988E-3</v>
      </c>
      <c r="N110">
        <f t="shared" si="60"/>
        <v>1137670817.8458853</v>
      </c>
      <c r="O110">
        <f t="shared" si="40"/>
        <v>-3.565415695309079E-6</v>
      </c>
      <c r="P110">
        <f t="shared" si="41"/>
        <v>5.6635303410094958E-7</v>
      </c>
      <c r="Q110">
        <f t="shared" si="61"/>
        <v>-4.2193892965910022E-3</v>
      </c>
      <c r="R110">
        <f t="shared" si="62"/>
        <v>-4.0973455160363981E-3</v>
      </c>
      <c r="S110">
        <f t="shared" si="42"/>
        <v>-4.2288886947532628E-3</v>
      </c>
      <c r="T110">
        <f t="shared" si="43"/>
        <v>-4.1610029443050799E-3</v>
      </c>
      <c r="U110">
        <f t="shared" si="44"/>
        <v>3.041808933197974E-4</v>
      </c>
      <c r="V110">
        <f t="shared" si="45"/>
        <v>-4.8318004566441017E-5</v>
      </c>
      <c r="W110">
        <f t="shared" si="63"/>
        <v>-3.9247078014334651E-3</v>
      </c>
      <c r="X110">
        <f t="shared" si="64"/>
        <v>-4.2093209488715212E-3</v>
      </c>
      <c r="Y110">
        <f t="shared" si="46"/>
        <v>902702299.70308101</v>
      </c>
      <c r="Z110">
        <f t="shared" si="47"/>
        <v>-921522249.45895958</v>
      </c>
      <c r="AA110">
        <f t="shared" si="65"/>
        <v>-182.12359165469394</v>
      </c>
      <c r="AB110">
        <f t="shared" si="66"/>
        <v>-177.02979274384555</v>
      </c>
      <c r="AD110">
        <f t="shared" si="48"/>
        <v>904013111.33637893</v>
      </c>
      <c r="AE110">
        <f t="shared" si="49"/>
        <v>-905278442.65815771</v>
      </c>
      <c r="AF110">
        <f t="shared" si="50"/>
        <v>-169.54737702192568</v>
      </c>
      <c r="AG110">
        <f t="shared" si="51"/>
        <v>-181.84266499124971</v>
      </c>
    </row>
    <row r="111" spans="2:33" x14ac:dyDescent="0.3">
      <c r="B111">
        <f t="shared" si="52"/>
        <v>108658525256.07175</v>
      </c>
      <c r="C111">
        <f t="shared" si="53"/>
        <v>103820487457.20505</v>
      </c>
      <c r="D111">
        <f t="shared" si="54"/>
        <v>107536252157.07971</v>
      </c>
      <c r="E111">
        <f t="shared" si="55"/>
        <v>104015208392.9664</v>
      </c>
      <c r="F111">
        <f t="shared" si="56"/>
        <v>20713.762975546255</v>
      </c>
      <c r="G111">
        <f t="shared" si="57"/>
        <v>-21508.563345034574</v>
      </c>
      <c r="H111">
        <f t="shared" si="58"/>
        <v>20756.682052060922</v>
      </c>
      <c r="I111">
        <f t="shared" si="59"/>
        <v>-21137.362170967124</v>
      </c>
      <c r="J111">
        <f t="shared" si="36"/>
        <v>149610190511.95428</v>
      </c>
      <c r="K111">
        <f t="shared" si="37"/>
        <v>150284293013.86108</v>
      </c>
      <c r="L111">
        <f t="shared" si="38"/>
        <v>-4.250248147250401E-3</v>
      </c>
      <c r="M111">
        <f t="shared" si="39"/>
        <v>-4.0610051850207855E-3</v>
      </c>
      <c r="N111">
        <f t="shared" si="60"/>
        <v>1139040452.110882</v>
      </c>
      <c r="O111">
        <f t="shared" si="40"/>
        <v>-3.5484249487488585E-6</v>
      </c>
      <c r="P111">
        <f t="shared" si="41"/>
        <v>6.1567244828365163E-7</v>
      </c>
      <c r="Q111">
        <f t="shared" si="61"/>
        <v>-4.2537965721991498E-3</v>
      </c>
      <c r="R111">
        <f t="shared" si="62"/>
        <v>-4.060389512572502E-3</v>
      </c>
      <c r="S111">
        <f t="shared" si="42"/>
        <v>-4.2634642597435095E-3</v>
      </c>
      <c r="T111">
        <f t="shared" si="43"/>
        <v>-4.1238662735373155E-3</v>
      </c>
      <c r="U111">
        <f t="shared" si="44"/>
        <v>3.0273133991325974E-4</v>
      </c>
      <c r="V111">
        <f t="shared" si="45"/>
        <v>-5.2525655159285252E-5</v>
      </c>
      <c r="W111">
        <f t="shared" si="63"/>
        <v>-3.96073291983025E-3</v>
      </c>
      <c r="X111">
        <f t="shared" si="64"/>
        <v>-4.1763919286966012E-3</v>
      </c>
      <c r="Y111">
        <f t="shared" si="46"/>
        <v>894834560.54359818</v>
      </c>
      <c r="Z111">
        <f t="shared" si="47"/>
        <v>-929169936.50549364</v>
      </c>
      <c r="AA111">
        <f t="shared" si="65"/>
        <v>-183.61071996121731</v>
      </c>
      <c r="AB111">
        <f t="shared" si="66"/>
        <v>-175.43542399289794</v>
      </c>
      <c r="AD111">
        <f t="shared" si="48"/>
        <v>896688664.64903176</v>
      </c>
      <c r="AE111">
        <f t="shared" si="49"/>
        <v>-913134045.78577971</v>
      </c>
      <c r="AF111">
        <f t="shared" si="50"/>
        <v>-171.1036621366668</v>
      </c>
      <c r="AG111">
        <f t="shared" si="51"/>
        <v>-180.42013131969318</v>
      </c>
    </row>
    <row r="112" spans="2:33" x14ac:dyDescent="0.3">
      <c r="B112">
        <f t="shared" si="52"/>
        <v>109553359816.61534</v>
      </c>
      <c r="C112">
        <f t="shared" si="53"/>
        <v>102891317520.69955</v>
      </c>
      <c r="D112">
        <f t="shared" si="54"/>
        <v>108432940821.72874</v>
      </c>
      <c r="E112">
        <f t="shared" si="55"/>
        <v>103102074347.18062</v>
      </c>
      <c r="F112">
        <f t="shared" si="56"/>
        <v>20530.152255585039</v>
      </c>
      <c r="G112">
        <f t="shared" si="57"/>
        <v>-21683.998769027472</v>
      </c>
      <c r="H112">
        <f t="shared" si="58"/>
        <v>20585.578389924256</v>
      </c>
      <c r="I112">
        <f t="shared" si="59"/>
        <v>-21317.782302286818</v>
      </c>
      <c r="J112">
        <f t="shared" si="36"/>
        <v>149625333382.88702</v>
      </c>
      <c r="K112">
        <f t="shared" si="37"/>
        <v>150294916308.75012</v>
      </c>
      <c r="L112">
        <f t="shared" si="38"/>
        <v>-4.2843415582656036E-3</v>
      </c>
      <c r="M112">
        <f t="shared" si="39"/>
        <v>-4.023806740172455E-3</v>
      </c>
      <c r="N112">
        <f t="shared" si="60"/>
        <v>1140068929.4999056</v>
      </c>
      <c r="O112">
        <f t="shared" si="40"/>
        <v>-3.5329838177897142E-6</v>
      </c>
      <c r="P112">
        <f t="shared" si="41"/>
        <v>6.6457321845179711E-7</v>
      </c>
      <c r="Q112">
        <f t="shared" si="61"/>
        <v>-4.2878745420833935E-3</v>
      </c>
      <c r="R112">
        <f t="shared" si="62"/>
        <v>-4.0231421669540031E-3</v>
      </c>
      <c r="S112">
        <f t="shared" si="42"/>
        <v>-4.2977099456214122E-3</v>
      </c>
      <c r="T112">
        <f t="shared" si="43"/>
        <v>-4.0864225112603745E-3</v>
      </c>
      <c r="U112">
        <f t="shared" si="44"/>
        <v>3.0141399085485964E-4</v>
      </c>
      <c r="V112">
        <f t="shared" si="45"/>
        <v>-5.6697589437059034E-5</v>
      </c>
      <c r="W112">
        <f t="shared" si="63"/>
        <v>-3.9962959547665527E-3</v>
      </c>
      <c r="X112">
        <f t="shared" si="64"/>
        <v>-4.1431201006974332E-3</v>
      </c>
      <c r="Y112">
        <f t="shared" si="46"/>
        <v>886902577.44127369</v>
      </c>
      <c r="Z112">
        <f t="shared" si="47"/>
        <v>-936748746.82198679</v>
      </c>
      <c r="AA112">
        <f t="shared" si="65"/>
        <v>-185.08355531707409</v>
      </c>
      <c r="AB112">
        <f t="shared" si="66"/>
        <v>-173.82845117545006</v>
      </c>
      <c r="AD112">
        <f t="shared" si="48"/>
        <v>889296986.4447279</v>
      </c>
      <c r="AE112">
        <f t="shared" si="49"/>
        <v>-920928195.45879054</v>
      </c>
      <c r="AF112">
        <f t="shared" si="50"/>
        <v>-172.63998524591508</v>
      </c>
      <c r="AG112">
        <f t="shared" si="51"/>
        <v>-178.98278835012911</v>
      </c>
    </row>
    <row r="113" spans="2:33" x14ac:dyDescent="0.3">
      <c r="B113">
        <f t="shared" si="52"/>
        <v>110440262394.05661</v>
      </c>
      <c r="C113">
        <f t="shared" si="53"/>
        <v>101954568773.87756</v>
      </c>
      <c r="D113">
        <f t="shared" si="54"/>
        <v>109322237808.17348</v>
      </c>
      <c r="E113">
        <f t="shared" si="55"/>
        <v>102181146151.72183</v>
      </c>
      <c r="F113">
        <f t="shared" si="56"/>
        <v>20345.068700267966</v>
      </c>
      <c r="G113">
        <f t="shared" si="57"/>
        <v>-21857.827220202922</v>
      </c>
      <c r="H113">
        <f t="shared" si="58"/>
        <v>20412.938404678342</v>
      </c>
      <c r="I113">
        <f t="shared" si="59"/>
        <v>-21496.765090636945</v>
      </c>
      <c r="J113">
        <f t="shared" si="36"/>
        <v>149640697366.27924</v>
      </c>
      <c r="K113">
        <f t="shared" si="37"/>
        <v>150305640784.15488</v>
      </c>
      <c r="L113">
        <f t="shared" si="38"/>
        <v>-4.3181015315303054E-3</v>
      </c>
      <c r="M113">
        <f t="shared" si="39"/>
        <v>-3.9863195724595167E-3</v>
      </c>
      <c r="N113">
        <f t="shared" si="60"/>
        <v>1140752507.2468328</v>
      </c>
      <c r="O113">
        <f t="shared" si="40"/>
        <v>-3.5190997166700714E-6</v>
      </c>
      <c r="P113">
        <f t="shared" si="41"/>
        <v>7.1317607523432482E-7</v>
      </c>
      <c r="Q113">
        <f t="shared" si="61"/>
        <v>-4.3216206312469757E-3</v>
      </c>
      <c r="R113">
        <f t="shared" si="62"/>
        <v>-3.9856063963842822E-3</v>
      </c>
      <c r="S113">
        <f t="shared" si="42"/>
        <v>-4.3316224989372416E-3</v>
      </c>
      <c r="T113">
        <f t="shared" si="43"/>
        <v>-4.0486744555543767E-3</v>
      </c>
      <c r="U113">
        <f t="shared" si="44"/>
        <v>3.0022947868505237E-4</v>
      </c>
      <c r="V113">
        <f t="shared" si="45"/>
        <v>-6.0844107447134112E-5</v>
      </c>
      <c r="W113">
        <f t="shared" si="63"/>
        <v>-4.0313930202521891E-3</v>
      </c>
      <c r="X113">
        <f t="shared" si="64"/>
        <v>-4.1095185630015112E-3</v>
      </c>
      <c r="Y113">
        <f t="shared" si="46"/>
        <v>878906967.85157609</v>
      </c>
      <c r="Z113">
        <f t="shared" si="47"/>
        <v>-944258135.91276622</v>
      </c>
      <c r="AA113">
        <f t="shared" si="65"/>
        <v>-186.5419861621092</v>
      </c>
      <c r="AB113">
        <f t="shared" si="66"/>
        <v>-172.20900553025112</v>
      </c>
      <c r="AD113">
        <f t="shared" si="48"/>
        <v>881838939.08210433</v>
      </c>
      <c r="AE113">
        <f t="shared" si="49"/>
        <v>-928660251.91551602</v>
      </c>
      <c r="AF113">
        <f t="shared" si="50"/>
        <v>-174.15617847489457</v>
      </c>
      <c r="AG113">
        <f t="shared" si="51"/>
        <v>-177.53120192166529</v>
      </c>
    </row>
    <row r="114" spans="2:33" x14ac:dyDescent="0.3">
      <c r="B114">
        <f t="shared" si="52"/>
        <v>111319169361.90819</v>
      </c>
      <c r="C114">
        <f t="shared" si="53"/>
        <v>101010310637.9648</v>
      </c>
      <c r="D114">
        <f t="shared" si="54"/>
        <v>110204076747.25558</v>
      </c>
      <c r="E114">
        <f t="shared" si="55"/>
        <v>101252485899.80632</v>
      </c>
      <c r="F114">
        <f t="shared" si="56"/>
        <v>20158.526714105858</v>
      </c>
      <c r="G114">
        <f t="shared" si="57"/>
        <v>-22030.036225733173</v>
      </c>
      <c r="H114">
        <f t="shared" si="58"/>
        <v>20238.782226203446</v>
      </c>
      <c r="I114">
        <f t="shared" si="59"/>
        <v>-21674.296292558611</v>
      </c>
      <c r="J114">
        <f t="shared" si="36"/>
        <v>149656287648.08206</v>
      </c>
      <c r="K114">
        <f t="shared" si="37"/>
        <v>150316467236.97089</v>
      </c>
      <c r="L114">
        <f t="shared" si="38"/>
        <v>-4.3515255134065007E-3</v>
      </c>
      <c r="M114">
        <f t="shared" si="39"/>
        <v>-3.9485467451630769E-3</v>
      </c>
      <c r="N114">
        <f t="shared" si="60"/>
        <v>1141087374.7004604</v>
      </c>
      <c r="O114">
        <f t="shared" si="40"/>
        <v>-3.5067818795215115E-6</v>
      </c>
      <c r="P114">
        <f t="shared" si="41"/>
        <v>7.6160115198933976E-7</v>
      </c>
      <c r="Q114">
        <f t="shared" si="61"/>
        <v>-4.3550322952860222E-3</v>
      </c>
      <c r="R114">
        <f t="shared" si="62"/>
        <v>-3.9477851440110874E-3</v>
      </c>
      <c r="S114">
        <f t="shared" si="42"/>
        <v>-4.3651986756684715E-3</v>
      </c>
      <c r="T114">
        <f t="shared" si="43"/>
        <v>-4.0106249278929872E-3</v>
      </c>
      <c r="U114">
        <f t="shared" si="44"/>
        <v>2.9917859120717809E-4</v>
      </c>
      <c r="V114">
        <f t="shared" si="45"/>
        <v>-6.4975458281147671E-5</v>
      </c>
      <c r="W114">
        <f t="shared" si="63"/>
        <v>-4.066020084461293E-3</v>
      </c>
      <c r="X114">
        <f t="shared" si="64"/>
        <v>-4.0756003861741347E-3</v>
      </c>
      <c r="Y114">
        <f t="shared" si="46"/>
        <v>870848354.04937303</v>
      </c>
      <c r="Z114">
        <f t="shared" si="47"/>
        <v>-951697564.95167303</v>
      </c>
      <c r="AA114">
        <f t="shared" si="65"/>
        <v>-187.98590217916083</v>
      </c>
      <c r="AB114">
        <f t="shared" si="66"/>
        <v>-170.57721939104493</v>
      </c>
      <c r="AD114">
        <f t="shared" si="48"/>
        <v>874315392.17198884</v>
      </c>
      <c r="AE114">
        <f t="shared" si="49"/>
        <v>-936329599.83853197</v>
      </c>
      <c r="AF114">
        <f t="shared" si="50"/>
        <v>-175.65206764872786</v>
      </c>
      <c r="AG114">
        <f t="shared" si="51"/>
        <v>-176.06593668272262</v>
      </c>
    </row>
    <row r="115" spans="2:33" x14ac:dyDescent="0.3">
      <c r="B115">
        <f t="shared" si="52"/>
        <v>112190017715.95757</v>
      </c>
      <c r="C115">
        <f t="shared" si="53"/>
        <v>100058613073.01312</v>
      </c>
      <c r="D115">
        <f t="shared" si="54"/>
        <v>111078392139.42757</v>
      </c>
      <c r="E115">
        <f t="shared" si="55"/>
        <v>100316156299.96779</v>
      </c>
      <c r="F115">
        <f t="shared" si="56"/>
        <v>19970.540811926698</v>
      </c>
      <c r="G115">
        <f t="shared" si="57"/>
        <v>-22200.613445124218</v>
      </c>
      <c r="H115">
        <f t="shared" si="58"/>
        <v>20063.130158554719</v>
      </c>
      <c r="I115">
        <f t="shared" si="59"/>
        <v>-21850.362229241335</v>
      </c>
      <c r="J115">
        <f t="shared" si="36"/>
        <v>149672109676.7197</v>
      </c>
      <c r="K115">
        <f t="shared" si="37"/>
        <v>150327396455.87503</v>
      </c>
      <c r="L115">
        <f t="shared" si="38"/>
        <v>-4.3846109793248605E-3</v>
      </c>
      <c r="M115">
        <f t="shared" si="39"/>
        <v>-3.9104913466249452E-3</v>
      </c>
      <c r="N115">
        <f t="shared" si="60"/>
        <v>1141069645.6158471</v>
      </c>
      <c r="O115">
        <f t="shared" si="40"/>
        <v>-3.4960415694954554E-6</v>
      </c>
      <c r="P115">
        <f t="shared" si="41"/>
        <v>8.0996861387996076E-7</v>
      </c>
      <c r="Q115">
        <f t="shared" si="61"/>
        <v>-4.3881070208943562E-3</v>
      </c>
      <c r="R115">
        <f t="shared" si="62"/>
        <v>-3.9096813780110651E-3</v>
      </c>
      <c r="S115">
        <f t="shared" si="42"/>
        <v>-4.3984352414333889E-3</v>
      </c>
      <c r="T115">
        <f t="shared" si="43"/>
        <v>-3.9722767736957657E-3</v>
      </c>
      <c r="U115">
        <f t="shared" si="44"/>
        <v>2.9826228932895515E-4</v>
      </c>
      <c r="V115">
        <f t="shared" si="45"/>
        <v>-6.9101893744158936E-5</v>
      </c>
      <c r="W115">
        <f t="shared" si="63"/>
        <v>-4.1001729521044335E-3</v>
      </c>
      <c r="X115">
        <f t="shared" si="64"/>
        <v>-4.0413786674399245E-3</v>
      </c>
      <c r="Y115">
        <f t="shared" si="46"/>
        <v>862727363.07523334</v>
      </c>
      <c r="Z115">
        <f t="shared" si="47"/>
        <v>-959066500.82936621</v>
      </c>
      <c r="AA115">
        <f t="shared" si="65"/>
        <v>-189.41519430683397</v>
      </c>
      <c r="AB115">
        <f t="shared" si="66"/>
        <v>-168.93322617419764</v>
      </c>
      <c r="AD115">
        <f t="shared" si="48"/>
        <v>866727222.84956384</v>
      </c>
      <c r="AE115">
        <f t="shared" si="49"/>
        <v>-943935648.30322564</v>
      </c>
      <c r="AF115">
        <f t="shared" si="50"/>
        <v>-177.12747153091152</v>
      </c>
      <c r="AG115">
        <f t="shared" si="51"/>
        <v>-174.58755843340475</v>
      </c>
    </row>
    <row r="116" spans="2:33" x14ac:dyDescent="0.3">
      <c r="B116">
        <f t="shared" si="52"/>
        <v>113052745079.03279</v>
      </c>
      <c r="C116">
        <f t="shared" si="53"/>
        <v>99099546572.183762</v>
      </c>
      <c r="D116">
        <f t="shared" si="54"/>
        <v>111945119362.27713</v>
      </c>
      <c r="E116">
        <f t="shared" si="55"/>
        <v>99372220651.664566</v>
      </c>
      <c r="F116">
        <f t="shared" si="56"/>
        <v>19781.125617619862</v>
      </c>
      <c r="G116">
        <f t="shared" si="57"/>
        <v>-22369.546671298416</v>
      </c>
      <c r="H116">
        <f t="shared" si="58"/>
        <v>19886.002687023807</v>
      </c>
      <c r="I116">
        <f t="shared" si="59"/>
        <v>-22024.949787674741</v>
      </c>
      <c r="J116">
        <f t="shared" si="36"/>
        <v>149688169159.34799</v>
      </c>
      <c r="K116">
        <f t="shared" si="37"/>
        <v>150338429221.26462</v>
      </c>
      <c r="L116">
        <f t="shared" si="38"/>
        <v>-4.4173554340773439E-3</v>
      </c>
      <c r="M116">
        <f t="shared" si="39"/>
        <v>-3.8721564899570501E-3</v>
      </c>
      <c r="N116">
        <f t="shared" si="60"/>
        <v>1140695350.2312508</v>
      </c>
      <c r="O116">
        <f t="shared" si="40"/>
        <v>-3.4868922871560282E-6</v>
      </c>
      <c r="P116">
        <f t="shared" si="41"/>
        <v>8.5839930426491466E-7</v>
      </c>
      <c r="Q116">
        <f t="shared" si="61"/>
        <v>-4.4208423263645E-3</v>
      </c>
      <c r="R116">
        <f t="shared" si="62"/>
        <v>-3.8712980906527852E-3</v>
      </c>
      <c r="S116">
        <f t="shared" si="42"/>
        <v>-4.4313289716916941E-3</v>
      </c>
      <c r="T116">
        <f t="shared" si="43"/>
        <v>-3.9336328628137469E-3</v>
      </c>
      <c r="U116">
        <f t="shared" si="44"/>
        <v>2.9748172484136856E-4</v>
      </c>
      <c r="V116">
        <f t="shared" si="45"/>
        <v>-7.3233723501001007E-5</v>
      </c>
      <c r="W116">
        <f t="shared" si="63"/>
        <v>-4.1338472468503253E-3</v>
      </c>
      <c r="X116">
        <f t="shared" si="64"/>
        <v>-4.006866586314748E-3</v>
      </c>
      <c r="Y116">
        <f t="shared" si="46"/>
        <v>854544626.68117809</v>
      </c>
      <c r="Z116">
        <f t="shared" si="47"/>
        <v>-966364416.2000916</v>
      </c>
      <c r="AA116">
        <f t="shared" si="65"/>
        <v>-190.82975475214127</v>
      </c>
      <c r="AB116">
        <f t="shared" si="66"/>
        <v>-167.27716036614456</v>
      </c>
      <c r="AD116">
        <f t="shared" si="48"/>
        <v>859075316.07942843</v>
      </c>
      <c r="AE116">
        <f t="shared" si="49"/>
        <v>-951477830.82754886</v>
      </c>
      <c r="AF116">
        <f t="shared" si="50"/>
        <v>-178.58220106393406</v>
      </c>
      <c r="AG116">
        <f t="shared" si="51"/>
        <v>-173.09663652879712</v>
      </c>
    </row>
    <row r="117" spans="2:33" x14ac:dyDescent="0.3">
      <c r="B117">
        <f t="shared" si="52"/>
        <v>113907289705.71397</v>
      </c>
      <c r="C117">
        <f t="shared" si="53"/>
        <v>98133182155.983673</v>
      </c>
      <c r="D117">
        <f t="shared" si="54"/>
        <v>112804194678.35655</v>
      </c>
      <c r="E117">
        <f t="shared" si="55"/>
        <v>98420742820.837021</v>
      </c>
      <c r="F117">
        <f t="shared" si="56"/>
        <v>19590.295862867722</v>
      </c>
      <c r="G117">
        <f t="shared" si="57"/>
        <v>-22536.823831664562</v>
      </c>
      <c r="H117">
        <f t="shared" si="58"/>
        <v>19707.420485959872</v>
      </c>
      <c r="I117">
        <f t="shared" si="59"/>
        <v>-22198.046424203538</v>
      </c>
      <c r="J117">
        <f t="shared" si="36"/>
        <v>149704472058.91315</v>
      </c>
      <c r="K117">
        <f t="shared" si="37"/>
        <v>150349566305.19733</v>
      </c>
      <c r="L117">
        <f t="shared" si="38"/>
        <v>-4.449756412106611E-3</v>
      </c>
      <c r="M117">
        <f t="shared" si="39"/>
        <v>-3.8335453127466487E-3</v>
      </c>
      <c r="N117">
        <f t="shared" si="60"/>
        <v>1139960427.0989282</v>
      </c>
      <c r="O117">
        <f t="shared" si="40"/>
        <v>-3.4793499807513033E-6</v>
      </c>
      <c r="P117">
        <f t="shared" si="41"/>
        <v>9.0701541472740253E-7</v>
      </c>
      <c r="Q117">
        <f t="shared" si="61"/>
        <v>-4.4532357620873627E-3</v>
      </c>
      <c r="R117">
        <f t="shared" si="62"/>
        <v>-3.8326382973319214E-3</v>
      </c>
      <c r="S117">
        <f t="shared" si="42"/>
        <v>-4.463876651931209E-3</v>
      </c>
      <c r="T117">
        <f t="shared" si="43"/>
        <v>-3.8946960899491727E-3</v>
      </c>
      <c r="U117">
        <f t="shared" si="44"/>
        <v>2.9683825835781117E-4</v>
      </c>
      <c r="V117">
        <f t="shared" si="45"/>
        <v>-7.7381372239314971E-5</v>
      </c>
      <c r="W117">
        <f t="shared" si="63"/>
        <v>-4.1670383935733975E-3</v>
      </c>
      <c r="X117">
        <f t="shared" si="64"/>
        <v>-3.9720774621884881E-3</v>
      </c>
      <c r="Y117">
        <f t="shared" si="46"/>
        <v>846300781.27588558</v>
      </c>
      <c r="Z117">
        <f t="shared" si="47"/>
        <v>-973590789.52790904</v>
      </c>
      <c r="AA117">
        <f t="shared" si="65"/>
        <v>-192.2294770030056</v>
      </c>
      <c r="AB117">
        <f t="shared" si="66"/>
        <v>-165.60915751065522</v>
      </c>
      <c r="AD117">
        <f t="shared" si="48"/>
        <v>851360564.9934665</v>
      </c>
      <c r="AE117">
        <f t="shared" si="49"/>
        <v>-958955605.5255928</v>
      </c>
      <c r="AF117">
        <f t="shared" si="50"/>
        <v>-180.01605860237078</v>
      </c>
      <c r="AG117">
        <f t="shared" si="51"/>
        <v>-171.59374636654269</v>
      </c>
    </row>
    <row r="118" spans="2:33" x14ac:dyDescent="0.3">
      <c r="B118">
        <f t="shared" si="52"/>
        <v>114753590486.98985</v>
      </c>
      <c r="C118">
        <f t="shared" si="53"/>
        <v>97159591366.455765</v>
      </c>
      <c r="D118">
        <f t="shared" si="54"/>
        <v>113655555243.35002</v>
      </c>
      <c r="E118">
        <f t="shared" si="55"/>
        <v>97461787215.311432</v>
      </c>
      <c r="F118">
        <f t="shared" si="56"/>
        <v>19398.066385864717</v>
      </c>
      <c r="G118">
        <f t="shared" si="57"/>
        <v>-22702.432989175217</v>
      </c>
      <c r="H118">
        <f t="shared" si="58"/>
        <v>19527.404427357502</v>
      </c>
      <c r="I118">
        <f t="shared" si="59"/>
        <v>-22369.640170570081</v>
      </c>
      <c r="J118">
        <f t="shared" si="36"/>
        <v>149721024591.99521</v>
      </c>
      <c r="K118">
        <f t="shared" si="37"/>
        <v>150360808471.33148</v>
      </c>
      <c r="L118">
        <f t="shared" si="38"/>
        <v>-4.4818114777922507E-3</v>
      </c>
      <c r="M118">
        <f t="shared" si="39"/>
        <v>-3.7946609767574584E-3</v>
      </c>
      <c r="N118">
        <f t="shared" si="60"/>
        <v>1138860714.635807</v>
      </c>
      <c r="O118">
        <f t="shared" si="40"/>
        <v>-3.4734332609080727E-6</v>
      </c>
      <c r="P118">
        <f t="shared" si="41"/>
        <v>9.5594118568012281E-7</v>
      </c>
      <c r="Q118">
        <f t="shared" si="61"/>
        <v>-4.4852849110531591E-3</v>
      </c>
      <c r="R118">
        <f t="shared" si="62"/>
        <v>-3.7937050355717782E-3</v>
      </c>
      <c r="S118">
        <f t="shared" si="42"/>
        <v>-4.496075077839677E-3</v>
      </c>
      <c r="T118">
        <f t="shared" si="43"/>
        <v>-3.8554693750098424E-3</v>
      </c>
      <c r="U118">
        <f t="shared" si="44"/>
        <v>2.9633347763061445E-4</v>
      </c>
      <c r="V118">
        <f t="shared" si="45"/>
        <v>-8.155543944116705E-5</v>
      </c>
      <c r="W118">
        <f t="shared" si="63"/>
        <v>-4.1997416002090629E-3</v>
      </c>
      <c r="X118">
        <f t="shared" si="64"/>
        <v>-3.9370248144510091E-3</v>
      </c>
      <c r="Y118">
        <f t="shared" si="46"/>
        <v>837996467.8693558</v>
      </c>
      <c r="Z118">
        <f t="shared" si="47"/>
        <v>-980745105.1323694</v>
      </c>
      <c r="AA118">
        <f t="shared" si="65"/>
        <v>-193.61425584062522</v>
      </c>
      <c r="AB118">
        <f t="shared" si="66"/>
        <v>-163.9293541959222</v>
      </c>
      <c r="AD118">
        <f t="shared" si="48"/>
        <v>843583871.26184404</v>
      </c>
      <c r="AE118">
        <f t="shared" si="49"/>
        <v>-966368455.36862755</v>
      </c>
      <c r="AF118">
        <f t="shared" si="50"/>
        <v>-181.42883712903151</v>
      </c>
      <c r="AG118">
        <f t="shared" si="51"/>
        <v>-170.0794719842836</v>
      </c>
    </row>
    <row r="119" spans="2:33" x14ac:dyDescent="0.3">
      <c r="B119">
        <f t="shared" si="52"/>
        <v>115591586954.85921</v>
      </c>
      <c r="C119">
        <f t="shared" si="53"/>
        <v>96178846261.323395</v>
      </c>
      <c r="D119">
        <f t="shared" si="54"/>
        <v>114499139114.61186</v>
      </c>
      <c r="E119">
        <f t="shared" si="55"/>
        <v>96495418759.94281</v>
      </c>
      <c r="F119">
        <f t="shared" si="56"/>
        <v>19204.452130024092</v>
      </c>
      <c r="G119">
        <f t="shared" si="57"/>
        <v>-22866.36234337114</v>
      </c>
      <c r="H119">
        <f t="shared" si="58"/>
        <v>19345.975590228471</v>
      </c>
      <c r="I119">
        <f t="shared" si="59"/>
        <v>-22539.719642554366</v>
      </c>
      <c r="J119">
        <f t="shared" si="36"/>
        <v>149737833227.42441</v>
      </c>
      <c r="K119">
        <f t="shared" si="37"/>
        <v>150372156474.86758</v>
      </c>
      <c r="L119">
        <f t="shared" si="38"/>
        <v>-4.5135182257336499E-3</v>
      </c>
      <c r="M119">
        <f t="shared" si="39"/>
        <v>-3.7555066676266363E-3</v>
      </c>
      <c r="N119">
        <f t="shared" si="60"/>
        <v>1137391942.3590217</v>
      </c>
      <c r="O119">
        <f t="shared" si="40"/>
        <v>-3.4691636222522152E-6</v>
      </c>
      <c r="P119">
        <f t="shared" si="41"/>
        <v>1.0053036452223738E-6</v>
      </c>
      <c r="Q119">
        <f t="shared" si="61"/>
        <v>-4.5169873893559018E-3</v>
      </c>
      <c r="R119">
        <f t="shared" si="62"/>
        <v>-3.754501363981414E-3</v>
      </c>
      <c r="S119">
        <f t="shared" si="42"/>
        <v>-4.5279210554605162E-3</v>
      </c>
      <c r="T119">
        <f t="shared" si="43"/>
        <v>-3.8159556633982289E-3</v>
      </c>
      <c r="U119">
        <f t="shared" si="44"/>
        <v>2.9596921645843184E-4</v>
      </c>
      <c r="V119">
        <f t="shared" si="45"/>
        <v>-8.5766762418114514E-5</v>
      </c>
      <c r="W119">
        <f t="shared" si="63"/>
        <v>-4.2319518390020842E-3</v>
      </c>
      <c r="X119">
        <f t="shared" si="64"/>
        <v>-3.9017224258163434E-3</v>
      </c>
      <c r="Y119">
        <f t="shared" si="46"/>
        <v>829632332.01704073</v>
      </c>
      <c r="Z119">
        <f t="shared" si="47"/>
        <v>-987826853.23363328</v>
      </c>
      <c r="AA119">
        <f t="shared" si="65"/>
        <v>-194.98398735169368</v>
      </c>
      <c r="AB119">
        <f t="shared" si="66"/>
        <v>-162.23788804147068</v>
      </c>
      <c r="AD119">
        <f t="shared" si="48"/>
        <v>835746145.49786997</v>
      </c>
      <c r="AE119">
        <f t="shared" si="49"/>
        <v>-973715888.55834866</v>
      </c>
      <c r="AF119">
        <f t="shared" si="50"/>
        <v>-182.82031944489003</v>
      </c>
      <c r="AG119">
        <f t="shared" si="51"/>
        <v>-168.55440879526603</v>
      </c>
    </row>
    <row r="120" spans="2:33" x14ac:dyDescent="0.3">
      <c r="B120">
        <f t="shared" si="52"/>
        <v>116421219286.87625</v>
      </c>
      <c r="C120">
        <f t="shared" si="53"/>
        <v>95191019408.089767</v>
      </c>
      <c r="D120">
        <f t="shared" si="54"/>
        <v>115334885260.10973</v>
      </c>
      <c r="E120">
        <f t="shared" si="55"/>
        <v>95521702871.38446</v>
      </c>
      <c r="F120">
        <f t="shared" si="56"/>
        <v>19009.468142672398</v>
      </c>
      <c r="G120">
        <f t="shared" si="57"/>
        <v>-23028.600231412609</v>
      </c>
      <c r="H120">
        <f t="shared" si="58"/>
        <v>19163.15527078358</v>
      </c>
      <c r="I120">
        <f t="shared" si="59"/>
        <v>-22708.274051349632</v>
      </c>
      <c r="J120">
        <f t="shared" si="36"/>
        <v>149754904685.66208</v>
      </c>
      <c r="K120">
        <f t="shared" si="37"/>
        <v>150383611062.48996</v>
      </c>
      <c r="L120">
        <f t="shared" si="38"/>
        <v>-4.5448742810295529E-3</v>
      </c>
      <c r="M120">
        <f t="shared" si="39"/>
        <v>-3.7160855945577716E-3</v>
      </c>
      <c r="N120">
        <f t="shared" si="60"/>
        <v>1135549721.7679842</v>
      </c>
      <c r="O120">
        <f t="shared" si="40"/>
        <v>-3.4665656744567839E-6</v>
      </c>
      <c r="P120">
        <f t="shared" si="41"/>
        <v>1.0552333948149845E-6</v>
      </c>
      <c r="Q120">
        <f t="shared" si="61"/>
        <v>-4.5483408467040095E-3</v>
      </c>
      <c r="R120">
        <f t="shared" si="62"/>
        <v>-3.7150303611629566E-3</v>
      </c>
      <c r="S120">
        <f t="shared" si="42"/>
        <v>-4.5594114013312904E-3</v>
      </c>
      <c r="T120">
        <f t="shared" si="43"/>
        <v>-3.7761579262350223E-3</v>
      </c>
      <c r="U120">
        <f t="shared" si="44"/>
        <v>2.957475743979416E-4</v>
      </c>
      <c r="V120">
        <f t="shared" si="45"/>
        <v>-9.0026483340501244E-5</v>
      </c>
      <c r="W120">
        <f t="shared" si="63"/>
        <v>-4.2636638269333491E-3</v>
      </c>
      <c r="X120">
        <f t="shared" si="64"/>
        <v>-3.8661844095755236E-3</v>
      </c>
      <c r="Y120">
        <f t="shared" si="46"/>
        <v>821209023.76344764</v>
      </c>
      <c r="Z120">
        <f t="shared" si="47"/>
        <v>-994835529.99702466</v>
      </c>
      <c r="AA120">
        <f t="shared" si="65"/>
        <v>-196.33856894047668</v>
      </c>
      <c r="AB120">
        <f t="shared" si="66"/>
        <v>-160.53489768489572</v>
      </c>
      <c r="AD120">
        <f t="shared" si="48"/>
        <v>827848307.6978507</v>
      </c>
      <c r="AE120">
        <f t="shared" si="49"/>
        <v>-980997439.01830411</v>
      </c>
      <c r="AF120">
        <f t="shared" si="50"/>
        <v>-184.19027732352069</v>
      </c>
      <c r="AG120">
        <f t="shared" si="51"/>
        <v>-167.01916649366262</v>
      </c>
    </row>
    <row r="121" spans="2:33" x14ac:dyDescent="0.3">
      <c r="B121">
        <f t="shared" si="52"/>
        <v>117242428310.63969</v>
      </c>
      <c r="C121">
        <f t="shared" si="53"/>
        <v>94196183878.092743</v>
      </c>
      <c r="D121">
        <f t="shared" si="54"/>
        <v>116162733567.80757</v>
      </c>
      <c r="E121">
        <f t="shared" si="55"/>
        <v>94540705432.36615</v>
      </c>
      <c r="F121">
        <f t="shared" si="56"/>
        <v>18813.129573731923</v>
      </c>
      <c r="G121">
        <f t="shared" si="57"/>
        <v>-23189.135129097504</v>
      </c>
      <c r="H121">
        <f t="shared" si="58"/>
        <v>18978.96499346006</v>
      </c>
      <c r="I121">
        <f t="shared" si="59"/>
        <v>-22875.293217843293</v>
      </c>
      <c r="J121">
        <f t="shared" si="36"/>
        <v>149772245938.9418</v>
      </c>
      <c r="K121">
        <f t="shared" si="37"/>
        <v>150395172972.30969</v>
      </c>
      <c r="L121">
        <f t="shared" si="38"/>
        <v>-4.5758772995541175E-3</v>
      </c>
      <c r="M121">
        <f t="shared" si="39"/>
        <v>-3.6764009900098118E-3</v>
      </c>
      <c r="N121">
        <f t="shared" si="60"/>
        <v>1133329536.833082</v>
      </c>
      <c r="O121">
        <f t="shared" si="40"/>
        <v>-3.4656673852367108E-6</v>
      </c>
      <c r="P121">
        <f t="shared" si="41"/>
        <v>1.1058654514001424E-6</v>
      </c>
      <c r="Q121">
        <f t="shared" si="61"/>
        <v>-4.5793429669393542E-3</v>
      </c>
      <c r="R121">
        <f t="shared" si="62"/>
        <v>-3.6752951245584116E-3</v>
      </c>
      <c r="S121">
        <f t="shared" si="42"/>
        <v>-4.5905429426035191E-3</v>
      </c>
      <c r="T121">
        <f t="shared" si="43"/>
        <v>-3.7360791605164159E-3</v>
      </c>
      <c r="U121">
        <f t="shared" si="44"/>
        <v>2.9567093749476627E-4</v>
      </c>
      <c r="V121">
        <f t="shared" si="45"/>
        <v>-9.4346121082309294E-5</v>
      </c>
      <c r="W121">
        <f t="shared" si="63"/>
        <v>-4.2948720051087528E-3</v>
      </c>
      <c r="X121">
        <f t="shared" si="64"/>
        <v>-3.8304252815987254E-3</v>
      </c>
      <c r="Y121">
        <f t="shared" si="46"/>
        <v>812727197.58521914</v>
      </c>
      <c r="Z121">
        <f t="shared" si="47"/>
        <v>-1001770637.5770122</v>
      </c>
      <c r="AA121">
        <f t="shared" si="65"/>
        <v>-197.67789934073787</v>
      </c>
      <c r="AB121">
        <f t="shared" si="66"/>
        <v>-158.82052276842387</v>
      </c>
      <c r="AD121">
        <f t="shared" si="48"/>
        <v>819891287.71747458</v>
      </c>
      <c r="AE121">
        <f t="shared" si="49"/>
        <v>-988212667.01083028</v>
      </c>
      <c r="AF121">
        <f t="shared" si="50"/>
        <v>-185.53847062069812</v>
      </c>
      <c r="AG121">
        <f t="shared" si="51"/>
        <v>-165.47437216506495</v>
      </c>
    </row>
    <row r="122" spans="2:33" x14ac:dyDescent="0.3">
      <c r="B122">
        <f t="shared" si="52"/>
        <v>118055155508.22491</v>
      </c>
      <c r="C122">
        <f t="shared" si="53"/>
        <v>93194413240.515732</v>
      </c>
      <c r="D122">
        <f t="shared" si="54"/>
        <v>116982624855.52504</v>
      </c>
      <c r="E122">
        <f t="shared" si="55"/>
        <v>93552492765.355316</v>
      </c>
      <c r="F122">
        <f t="shared" si="56"/>
        <v>18615.451674391184</v>
      </c>
      <c r="G122">
        <f t="shared" si="57"/>
        <v>-23347.955651865926</v>
      </c>
      <c r="H122">
        <f t="shared" si="58"/>
        <v>18793.426522839363</v>
      </c>
      <c r="I122">
        <f t="shared" si="59"/>
        <v>-23040.76759000836</v>
      </c>
      <c r="J122">
        <f t="shared" si="36"/>
        <v>149789864212.17014</v>
      </c>
      <c r="K122">
        <f t="shared" si="37"/>
        <v>150406842933.80798</v>
      </c>
      <c r="L122">
        <f t="shared" si="38"/>
        <v>-4.6065249682295103E-3</v>
      </c>
      <c r="M122">
        <f t="shared" si="39"/>
        <v>-3.6364561093820678E-3</v>
      </c>
      <c r="N122">
        <f t="shared" si="60"/>
        <v>1130726734.047693</v>
      </c>
      <c r="O122">
        <f t="shared" si="40"/>
        <v>-3.4665003378622224E-6</v>
      </c>
      <c r="P122">
        <f t="shared" si="41"/>
        <v>1.1573401568647845E-6</v>
      </c>
      <c r="Q122">
        <f t="shared" si="61"/>
        <v>-4.6099914685673723E-3</v>
      </c>
      <c r="R122">
        <f t="shared" si="62"/>
        <v>-3.635298769225203E-3</v>
      </c>
      <c r="S122">
        <f t="shared" si="42"/>
        <v>-4.6213125171423236E-3</v>
      </c>
      <c r="T122">
        <f t="shared" si="43"/>
        <v>-3.6957223892038881E-3</v>
      </c>
      <c r="U122">
        <f t="shared" si="44"/>
        <v>2.9574200025304562E-4</v>
      </c>
      <c r="V122">
        <f t="shared" si="45"/>
        <v>-9.8737648811378484E-5</v>
      </c>
      <c r="W122">
        <f t="shared" si="63"/>
        <v>-4.3255705168892778E-3</v>
      </c>
      <c r="X122">
        <f t="shared" si="64"/>
        <v>-3.7944600380152666E-3</v>
      </c>
      <c r="Y122">
        <f t="shared" si="46"/>
        <v>804187512.33369923</v>
      </c>
      <c r="Z122">
        <f t="shared" si="47"/>
        <v>-1008631684.1606081</v>
      </c>
      <c r="AA122">
        <f t="shared" si="65"/>
        <v>-199.00187862751486</v>
      </c>
      <c r="AB122">
        <f t="shared" si="66"/>
        <v>-157.09490392530532</v>
      </c>
      <c r="AD122">
        <f t="shared" si="48"/>
        <v>811876025.78666055</v>
      </c>
      <c r="AE122">
        <f t="shared" si="49"/>
        <v>-995361159.8883611</v>
      </c>
      <c r="AF122">
        <f t="shared" si="50"/>
        <v>-186.86464632961679</v>
      </c>
      <c r="AG122">
        <f t="shared" si="51"/>
        <v>-163.92067364225952</v>
      </c>
    </row>
    <row r="123" spans="2:33" x14ac:dyDescent="0.3">
      <c r="B123">
        <f t="shared" si="52"/>
        <v>118859343020.55861</v>
      </c>
      <c r="C123">
        <f t="shared" si="53"/>
        <v>92185781556.355118</v>
      </c>
      <c r="D123">
        <f t="shared" si="54"/>
        <v>117794500881.31171</v>
      </c>
      <c r="E123">
        <f t="shared" si="55"/>
        <v>92557131605.466949</v>
      </c>
      <c r="F123">
        <f t="shared" si="56"/>
        <v>18416.44979576367</v>
      </c>
      <c r="G123">
        <f t="shared" si="57"/>
        <v>-23505.050555791233</v>
      </c>
      <c r="H123">
        <f t="shared" si="58"/>
        <v>18606.561876509746</v>
      </c>
      <c r="I123">
        <f t="shared" si="59"/>
        <v>-23204.68826365062</v>
      </c>
      <c r="J123">
        <f t="shared" si="36"/>
        <v>149807766984.58954</v>
      </c>
      <c r="K123">
        <f t="shared" si="37"/>
        <v>150418621667.78033</v>
      </c>
      <c r="L123">
        <f t="shared" si="38"/>
        <v>-4.6368150052949033E-3</v>
      </c>
      <c r="M123">
        <f t="shared" si="39"/>
        <v>-3.5962542306952816E-3</v>
      </c>
      <c r="N123">
        <f t="shared" si="60"/>
        <v>1127736511.9970531</v>
      </c>
      <c r="O123">
        <f t="shared" si="40"/>
        <v>-3.4691000058371996E-6</v>
      </c>
      <c r="P123">
        <f t="shared" si="41"/>
        <v>1.2098041672661454E-6</v>
      </c>
      <c r="Q123">
        <f t="shared" si="61"/>
        <v>-4.6402841053007401E-3</v>
      </c>
      <c r="R123">
        <f t="shared" si="62"/>
        <v>-3.5950444265280155E-3</v>
      </c>
      <c r="S123">
        <f t="shared" si="42"/>
        <v>-4.6517169736043432E-3</v>
      </c>
      <c r="T123">
        <f t="shared" si="43"/>
        <v>-3.6550906612448576E-3</v>
      </c>
      <c r="U123">
        <f t="shared" si="44"/>
        <v>2.9596378906942509E-4</v>
      </c>
      <c r="V123">
        <f t="shared" si="45"/>
        <v>-1.0321357838447744E-4</v>
      </c>
      <c r="W123">
        <f t="shared" si="63"/>
        <v>-4.3557531845349181E-3</v>
      </c>
      <c r="X123">
        <f t="shared" si="64"/>
        <v>-3.7583042396293351E-3</v>
      </c>
      <c r="Y123">
        <f t="shared" si="46"/>
        <v>795590631.17699051</v>
      </c>
      <c r="Z123">
        <f t="shared" si="47"/>
        <v>-1015418184.0101813</v>
      </c>
      <c r="AA123">
        <f t="shared" si="65"/>
        <v>-200.31040822873982</v>
      </c>
      <c r="AB123">
        <f t="shared" si="66"/>
        <v>-155.35818276603615</v>
      </c>
      <c r="AD123">
        <f t="shared" si="48"/>
        <v>803803473.06522107</v>
      </c>
      <c r="AE123">
        <f t="shared" si="49"/>
        <v>-1002442532.9897068</v>
      </c>
      <c r="AF123">
        <f t="shared" si="50"/>
        <v>-188.16853757190847</v>
      </c>
      <c r="AG123">
        <f t="shared" si="51"/>
        <v>-162.35874315198728</v>
      </c>
    </row>
    <row r="124" spans="2:33" x14ac:dyDescent="0.3">
      <c r="B124">
        <f t="shared" si="52"/>
        <v>119654933651.7356</v>
      </c>
      <c r="C124">
        <f t="shared" si="53"/>
        <v>91170363372.34494</v>
      </c>
      <c r="D124">
        <f t="shared" si="54"/>
        <v>118598304354.37692</v>
      </c>
      <c r="E124">
        <f t="shared" si="55"/>
        <v>91554689072.477249</v>
      </c>
      <c r="F124">
        <f t="shared" si="56"/>
        <v>18216.139387534931</v>
      </c>
      <c r="G124">
        <f t="shared" si="57"/>
        <v>-23660.408738557267</v>
      </c>
      <c r="H124">
        <f t="shared" si="58"/>
        <v>18418.393338937836</v>
      </c>
      <c r="I124">
        <f t="shared" si="59"/>
        <v>-23367.047006802608</v>
      </c>
      <c r="J124">
        <f t="shared" si="36"/>
        <v>149825961992.21085</v>
      </c>
      <c r="K124">
        <f t="shared" si="37"/>
        <v>150430509886.28159</v>
      </c>
      <c r="L124">
        <f t="shared" si="38"/>
        <v>-4.6667451605718327E-3</v>
      </c>
      <c r="M124">
        <f t="shared" si="39"/>
        <v>-3.555798654268819E-3</v>
      </c>
      <c r="N124">
        <f t="shared" si="60"/>
        <v>1124353910.394264</v>
      </c>
      <c r="O124">
        <f t="shared" si="40"/>
        <v>-3.4735060474844456E-6</v>
      </c>
      <c r="P124">
        <f t="shared" si="41"/>
        <v>1.2634115360518128E-6</v>
      </c>
      <c r="Q124">
        <f t="shared" si="61"/>
        <v>-4.6702186666193173E-3</v>
      </c>
      <c r="R124">
        <f t="shared" si="62"/>
        <v>-3.5545352427327672E-3</v>
      </c>
      <c r="S124">
        <f t="shared" si="42"/>
        <v>-4.6817531714921029E-3</v>
      </c>
      <c r="T124">
        <f t="shared" si="43"/>
        <v>-3.6141870515219105E-3</v>
      </c>
      <c r="U124">
        <f t="shared" si="44"/>
        <v>2.9633968736538727E-4</v>
      </c>
      <c r="V124">
        <f t="shared" si="45"/>
        <v>-1.0778705276144894E-4</v>
      </c>
      <c r="W124">
        <f t="shared" si="63"/>
        <v>-4.3854134841267156E-3</v>
      </c>
      <c r="X124">
        <f t="shared" si="64"/>
        <v>-3.7219741042833596E-3</v>
      </c>
      <c r="Y124">
        <f t="shared" si="46"/>
        <v>786937221.54150903</v>
      </c>
      <c r="Z124">
        <f t="shared" si="47"/>
        <v>-1022129657.505674</v>
      </c>
      <c r="AA124">
        <f t="shared" si="65"/>
        <v>-201.60339093670316</v>
      </c>
      <c r="AB124">
        <f t="shared" si="66"/>
        <v>-153.61050186441298</v>
      </c>
      <c r="AD124">
        <f t="shared" si="48"/>
        <v>795674592.24211454</v>
      </c>
      <c r="AE124">
        <f t="shared" si="49"/>
        <v>-1009456430.6938727</v>
      </c>
      <c r="AF124">
        <f t="shared" si="50"/>
        <v>-189.44986251427412</v>
      </c>
      <c r="AG124">
        <f t="shared" si="51"/>
        <v>-160.78928130504113</v>
      </c>
    </row>
    <row r="125" spans="2:33" x14ac:dyDescent="0.3">
      <c r="B125">
        <f t="shared" si="52"/>
        <v>120441870873.2771</v>
      </c>
      <c r="C125">
        <f t="shared" si="53"/>
        <v>90148233714.839264</v>
      </c>
      <c r="D125">
        <f t="shared" si="54"/>
        <v>119393978946.61903</v>
      </c>
      <c r="E125">
        <f t="shared" si="55"/>
        <v>90545232641.783371</v>
      </c>
      <c r="F125">
        <f t="shared" si="56"/>
        <v>18014.535996598228</v>
      </c>
      <c r="G125">
        <f t="shared" si="57"/>
        <v>-23814.01924042168</v>
      </c>
      <c r="H125">
        <f t="shared" si="58"/>
        <v>18228.943476423563</v>
      </c>
      <c r="I125">
        <f t="shared" si="59"/>
        <v>-23527.83628810765</v>
      </c>
      <c r="J125">
        <f t="shared" si="36"/>
        <v>149844457231.02466</v>
      </c>
      <c r="K125">
        <f t="shared" si="37"/>
        <v>150442508292.57147</v>
      </c>
      <c r="L125">
        <f t="shared" si="38"/>
        <v>-4.6963132157258614E-3</v>
      </c>
      <c r="M125">
        <f t="shared" si="39"/>
        <v>-3.5150927023940536E-3</v>
      </c>
      <c r="N125">
        <f t="shared" si="60"/>
        <v>1120573798.5290954</v>
      </c>
      <c r="O125">
        <f t="shared" si="40"/>
        <v>-3.4797626233001793E-6</v>
      </c>
      <c r="P125">
        <f t="shared" si="41"/>
        <v>1.3183249076802581E-6</v>
      </c>
      <c r="Q125">
        <f t="shared" si="61"/>
        <v>-4.6997929783491616E-3</v>
      </c>
      <c r="R125">
        <f t="shared" si="62"/>
        <v>-3.5137743774863732E-3</v>
      </c>
      <c r="S125">
        <f t="shared" si="42"/>
        <v>-4.7114179811830782E-3</v>
      </c>
      <c r="T125">
        <f t="shared" si="43"/>
        <v>-3.5730146607278585E-3</v>
      </c>
      <c r="U125">
        <f t="shared" si="44"/>
        <v>2.9687346266212385E-4</v>
      </c>
      <c r="V125">
        <f t="shared" si="45"/>
        <v>-1.1247194783809287E-4</v>
      </c>
      <c r="W125">
        <f t="shared" si="63"/>
        <v>-4.4145445185209548E-3</v>
      </c>
      <c r="X125">
        <f t="shared" si="64"/>
        <v>-3.6854866085659515E-3</v>
      </c>
      <c r="Y125">
        <f t="shared" si="46"/>
        <v>778227955.05304348</v>
      </c>
      <c r="Z125">
        <f t="shared" si="47"/>
        <v>-1028765631.1862166</v>
      </c>
      <c r="AA125">
        <f t="shared" si="65"/>
        <v>-202.88073091935721</v>
      </c>
      <c r="AB125">
        <f t="shared" si="66"/>
        <v>-151.85200474342312</v>
      </c>
      <c r="AD125">
        <f t="shared" si="48"/>
        <v>787490358.18149793</v>
      </c>
      <c r="AE125">
        <f t="shared" si="49"/>
        <v>-1016402527.6462505</v>
      </c>
      <c r="AF125">
        <f t="shared" si="50"/>
        <v>-190.70832320010524</v>
      </c>
      <c r="AG125">
        <f t="shared" si="51"/>
        <v>-159.2130214900491</v>
      </c>
    </row>
    <row r="126" spans="2:33" x14ac:dyDescent="0.3">
      <c r="B126">
        <f t="shared" si="52"/>
        <v>121220098828.33014</v>
      </c>
      <c r="C126">
        <f t="shared" si="53"/>
        <v>89119468083.653046</v>
      </c>
      <c r="D126">
        <f t="shared" si="54"/>
        <v>120181469304.80054</v>
      </c>
      <c r="E126">
        <f t="shared" si="55"/>
        <v>89528830114.137115</v>
      </c>
      <c r="F126">
        <f t="shared" si="56"/>
        <v>17811.65526567887</v>
      </c>
      <c r="G126">
        <f t="shared" si="57"/>
        <v>-23965.871245165104</v>
      </c>
      <c r="H126">
        <f t="shared" si="58"/>
        <v>18038.235153223457</v>
      </c>
      <c r="I126">
        <f t="shared" si="59"/>
        <v>-23687.0493095977</v>
      </c>
      <c r="J126">
        <f t="shared" si="36"/>
        <v>149863260961.0065</v>
      </c>
      <c r="K126">
        <f t="shared" si="37"/>
        <v>150454617581.06125</v>
      </c>
      <c r="L126">
        <f t="shared" si="38"/>
        <v>-4.7255169845244567E-3</v>
      </c>
      <c r="M126">
        <f t="shared" si="39"/>
        <v>-3.4741397190039647E-3</v>
      </c>
      <c r="N126">
        <f t="shared" si="60"/>
        <v>1116390863.0714283</v>
      </c>
      <c r="O126">
        <f t="shared" si="40"/>
        <v>-3.4879187390685453E-6</v>
      </c>
      <c r="P126">
        <f t="shared" si="41"/>
        <v>1.3747168406462515E-6</v>
      </c>
      <c r="Q126">
        <f t="shared" si="61"/>
        <v>-4.7290049032635249E-3</v>
      </c>
      <c r="R126">
        <f t="shared" si="62"/>
        <v>-3.4727650021633186E-3</v>
      </c>
      <c r="S126">
        <f t="shared" si="42"/>
        <v>-4.7407082839313972E-3</v>
      </c>
      <c r="T126">
        <f t="shared" si="43"/>
        <v>-3.5315766151631091E-3</v>
      </c>
      <c r="U126">
        <f t="shared" si="44"/>
        <v>2.97569295853105E-4</v>
      </c>
      <c r="V126">
        <f t="shared" si="45"/>
        <v>-1.1728298531913448E-4</v>
      </c>
      <c r="W126">
        <f t="shared" si="63"/>
        <v>-4.4431389880782921E-3</v>
      </c>
      <c r="X126">
        <f t="shared" si="64"/>
        <v>-3.6488596004822437E-3</v>
      </c>
      <c r="Y126">
        <f t="shared" si="46"/>
        <v>769463507.47732723</v>
      </c>
      <c r="Z126">
        <f t="shared" si="47"/>
        <v>-1035325637.7911326</v>
      </c>
      <c r="AA126">
        <f t="shared" si="65"/>
        <v>-204.14233373145652</v>
      </c>
      <c r="AB126">
        <f t="shared" si="66"/>
        <v>-150.08283586097127</v>
      </c>
      <c r="AD126">
        <f t="shared" si="48"/>
        <v>779251758.6192534</v>
      </c>
      <c r="AE126">
        <f t="shared" si="49"/>
        <v>-1023280530.1746206</v>
      </c>
      <c r="AF126">
        <f t="shared" si="50"/>
        <v>-191.94360428498223</v>
      </c>
      <c r="AG126">
        <f t="shared" si="51"/>
        <v>-157.63073474083293</v>
      </c>
    </row>
    <row r="127" spans="2:33" x14ac:dyDescent="0.3">
      <c r="B127">
        <f t="shared" si="52"/>
        <v>121989562335.80746</v>
      </c>
      <c r="C127">
        <f t="shared" si="53"/>
        <v>88084142445.861908</v>
      </c>
      <c r="D127">
        <f t="shared" si="54"/>
        <v>120960721063.41978</v>
      </c>
      <c r="E127">
        <f t="shared" si="55"/>
        <v>88505549583.962494</v>
      </c>
      <c r="F127">
        <f t="shared" si="56"/>
        <v>17607.512931947414</v>
      </c>
      <c r="G127">
        <f t="shared" si="57"/>
        <v>-24115.954081026077</v>
      </c>
      <c r="H127">
        <f t="shared" si="58"/>
        <v>17846.291548938476</v>
      </c>
      <c r="I127">
        <f t="shared" si="59"/>
        <v>-23844.680044338533</v>
      </c>
      <c r="J127">
        <f t="shared" si="36"/>
        <v>149882381710.93256</v>
      </c>
      <c r="K127">
        <f t="shared" si="37"/>
        <v>150466838437.2608</v>
      </c>
      <c r="L127">
        <f t="shared" si="38"/>
        <v>-4.7543543130910406E-3</v>
      </c>
      <c r="M127">
        <f t="shared" si="39"/>
        <v>-3.4329430693390084E-3</v>
      </c>
      <c r="N127">
        <f t="shared" si="60"/>
        <v>1111799595.1656156</v>
      </c>
      <c r="O127">
        <f t="shared" si="40"/>
        <v>-3.4980286178716602E-6</v>
      </c>
      <c r="P127">
        <f t="shared" si="41"/>
        <v>1.4327712820367761E-6</v>
      </c>
      <c r="Q127">
        <f t="shared" si="61"/>
        <v>-4.7578523417089119E-3</v>
      </c>
      <c r="R127">
        <f t="shared" si="62"/>
        <v>-3.4315102980569715E-3</v>
      </c>
      <c r="S127">
        <f t="shared" si="42"/>
        <v>-4.7696209718401826E-3</v>
      </c>
      <c r="T127">
        <f t="shared" si="43"/>
        <v>-3.4898760664512033E-3</v>
      </c>
      <c r="U127">
        <f t="shared" si="44"/>
        <v>2.9843181294185076E-4</v>
      </c>
      <c r="V127">
        <f t="shared" si="45"/>
        <v>-1.2223585851890896E-4</v>
      </c>
      <c r="W127">
        <f t="shared" si="63"/>
        <v>-4.4711891588983315E-3</v>
      </c>
      <c r="X127">
        <f t="shared" si="64"/>
        <v>-3.6121119249701121E-3</v>
      </c>
      <c r="Y127">
        <f t="shared" si="46"/>
        <v>760644558.66012836</v>
      </c>
      <c r="Z127">
        <f t="shared" si="47"/>
        <v>-1041809216.3003265</v>
      </c>
      <c r="AA127">
        <f t="shared" si="65"/>
        <v>-205.38810632553296</v>
      </c>
      <c r="AB127">
        <f t="shared" si="66"/>
        <v>-148.30314059544517</v>
      </c>
      <c r="AD127">
        <f t="shared" si="48"/>
        <v>770959794.91414213</v>
      </c>
      <c r="AE127">
        <f t="shared" si="49"/>
        <v>-1030090177.9154246</v>
      </c>
      <c r="AF127">
        <f t="shared" si="50"/>
        <v>-193.15537166440791</v>
      </c>
      <c r="AG127">
        <f t="shared" si="51"/>
        <v>-156.04323515870885</v>
      </c>
    </row>
    <row r="128" spans="2:33" x14ac:dyDescent="0.3">
      <c r="B128">
        <f t="shared" si="52"/>
        <v>122750206894.46759</v>
      </c>
      <c r="C128">
        <f t="shared" si="53"/>
        <v>87042333229.561584</v>
      </c>
      <c r="D128">
        <f t="shared" si="54"/>
        <v>121731680858.33392</v>
      </c>
      <c r="E128">
        <f t="shared" si="55"/>
        <v>87475459406.047073</v>
      </c>
      <c r="F128">
        <f t="shared" si="56"/>
        <v>17402.124825621882</v>
      </c>
      <c r="G128">
        <f t="shared" si="57"/>
        <v>-24264.257221621523</v>
      </c>
      <c r="H128">
        <f t="shared" si="58"/>
        <v>17653.136177274067</v>
      </c>
      <c r="I128">
        <f t="shared" si="59"/>
        <v>-24000.723279497241</v>
      </c>
      <c r="J128">
        <f t="shared" si="36"/>
        <v>149901828284.02811</v>
      </c>
      <c r="K128">
        <f t="shared" si="37"/>
        <v>150479171537.7269</v>
      </c>
      <c r="L128">
        <f t="shared" si="38"/>
        <v>-4.7828230801551328E-3</v>
      </c>
      <c r="M128">
        <f t="shared" si="39"/>
        <v>-3.3915061396093209E-3</v>
      </c>
      <c r="N128">
        <f t="shared" si="60"/>
        <v>1106794276.7466314</v>
      </c>
      <c r="O128">
        <f t="shared" si="40"/>
        <v>-3.5101521042721345E-6</v>
      </c>
      <c r="P128">
        <f t="shared" si="41"/>
        <v>1.4926852194933581E-6</v>
      </c>
      <c r="Q128">
        <f t="shared" si="61"/>
        <v>-4.7863332322594047E-3</v>
      </c>
      <c r="R128">
        <f t="shared" si="62"/>
        <v>-3.3900134543898277E-3</v>
      </c>
      <c r="S128">
        <f t="shared" si="42"/>
        <v>-4.7981529478022698E-3</v>
      </c>
      <c r="T128">
        <f t="shared" si="43"/>
        <v>-3.4479161911674851E-3</v>
      </c>
      <c r="U128">
        <f t="shared" si="44"/>
        <v>2.9946611952447411E-4</v>
      </c>
      <c r="V128">
        <f t="shared" si="45"/>
        <v>-1.2734737329734764E-4</v>
      </c>
      <c r="W128">
        <f t="shared" si="63"/>
        <v>-4.4986868282777953E-3</v>
      </c>
      <c r="X128">
        <f t="shared" si="64"/>
        <v>-3.5752635644648329E-3</v>
      </c>
      <c r="Y128">
        <f t="shared" si="46"/>
        <v>751771792.4668653</v>
      </c>
      <c r="Z128">
        <f t="shared" si="47"/>
        <v>-1048215911.9740498</v>
      </c>
      <c r="AA128">
        <f t="shared" si="65"/>
        <v>-206.61795706270175</v>
      </c>
      <c r="AB128">
        <f t="shared" si="66"/>
        <v>-146.51306523112265</v>
      </c>
      <c r="AD128">
        <f t="shared" si="48"/>
        <v>762615482.85823977</v>
      </c>
      <c r="AE128">
        <f t="shared" si="49"/>
        <v>-1036831245.6742808</v>
      </c>
      <c r="AF128">
        <f t="shared" si="50"/>
        <v>-194.34327098160077</v>
      </c>
      <c r="AG128">
        <f t="shared" si="51"/>
        <v>-154.45138598488077</v>
      </c>
    </row>
    <row r="129" spans="2:33" x14ac:dyDescent="0.3">
      <c r="B129">
        <f t="shared" si="52"/>
        <v>123501978686.93445</v>
      </c>
      <c r="C129">
        <f t="shared" si="53"/>
        <v>85994117317.58754</v>
      </c>
      <c r="D129">
        <f t="shared" si="54"/>
        <v>122494296341.19217</v>
      </c>
      <c r="E129">
        <f t="shared" si="55"/>
        <v>86438628160.372787</v>
      </c>
      <c r="F129">
        <f t="shared" si="56"/>
        <v>17195.50686855918</v>
      </c>
      <c r="G129">
        <f t="shared" si="57"/>
        <v>-24410.770286852647</v>
      </c>
      <c r="H129">
        <f t="shared" si="58"/>
        <v>17458.792906292467</v>
      </c>
      <c r="I129">
        <f t="shared" si="59"/>
        <v>-24155.174665482122</v>
      </c>
      <c r="J129">
        <f t="shared" si="36"/>
        <v>149921609764.47324</v>
      </c>
      <c r="K129">
        <f t="shared" si="37"/>
        <v>150491617550.01181</v>
      </c>
      <c r="L129">
        <f t="shared" si="38"/>
        <v>-4.8109211972985379E-3</v>
      </c>
      <c r="M129">
        <f t="shared" si="39"/>
        <v>-3.3498323366532952E-3</v>
      </c>
      <c r="N129">
        <f t="shared" si="60"/>
        <v>1101368966.0029073</v>
      </c>
      <c r="O129">
        <f t="shared" si="40"/>
        <v>-3.5243551040745565E-6</v>
      </c>
      <c r="P129">
        <f t="shared" si="41"/>
        <v>1.5546705409755607E-6</v>
      </c>
      <c r="Q129">
        <f t="shared" si="61"/>
        <v>-4.814445552402612E-3</v>
      </c>
      <c r="R129">
        <f t="shared" si="62"/>
        <v>-3.3482776661123196E-3</v>
      </c>
      <c r="S129">
        <f t="shared" si="42"/>
        <v>-4.8263011254070596E-3</v>
      </c>
      <c r="T129">
        <f t="shared" si="43"/>
        <v>-3.4057001903749977E-3</v>
      </c>
      <c r="U129">
        <f t="shared" si="44"/>
        <v>3.0067783830761788E-4</v>
      </c>
      <c r="V129">
        <f t="shared" si="45"/>
        <v>-1.3263560672437211E-4</v>
      </c>
      <c r="W129">
        <f t="shared" si="63"/>
        <v>-4.5256232870994418E-3</v>
      </c>
      <c r="X129">
        <f t="shared" si="64"/>
        <v>-3.5383357970993697E-3</v>
      </c>
      <c r="Y129">
        <f t="shared" si="46"/>
        <v>742845896.72175658</v>
      </c>
      <c r="Z129">
        <f t="shared" si="47"/>
        <v>-1054545276.3920343</v>
      </c>
      <c r="AA129">
        <f t="shared" si="65"/>
        <v>-207.83179572329684</v>
      </c>
      <c r="AB129">
        <f t="shared" si="66"/>
        <v>-144.71275694342236</v>
      </c>
      <c r="AD129">
        <f t="shared" si="48"/>
        <v>754219853.55183458</v>
      </c>
      <c r="AE129">
        <f t="shared" si="49"/>
        <v>-1043503545.5488276</v>
      </c>
      <c r="AF129">
        <f t="shared" si="50"/>
        <v>-195.50692600269588</v>
      </c>
      <c r="AG129">
        <f t="shared" si="51"/>
        <v>-152.85610643469278</v>
      </c>
    </row>
    <row r="130" spans="2:33" x14ac:dyDescent="0.3">
      <c r="B130">
        <f t="shared" si="52"/>
        <v>124244824583.6562</v>
      </c>
      <c r="C130">
        <f t="shared" si="53"/>
        <v>84939572041.195511</v>
      </c>
      <c r="D130">
        <f t="shared" si="54"/>
        <v>123248516194.744</v>
      </c>
      <c r="E130">
        <f t="shared" si="55"/>
        <v>85395124614.823959</v>
      </c>
      <c r="F130">
        <f t="shared" si="56"/>
        <v>16987.675072835882</v>
      </c>
      <c r="G130">
        <f t="shared" si="57"/>
        <v>-24555.48304379607</v>
      </c>
      <c r="H130">
        <f t="shared" si="58"/>
        <v>17263.285980289769</v>
      </c>
      <c r="I130">
        <f t="shared" si="59"/>
        <v>-24308.030771916816</v>
      </c>
      <c r="J130">
        <f t="shared" si="36"/>
        <v>149941735524.79437</v>
      </c>
      <c r="K130">
        <f t="shared" si="37"/>
        <v>150504177132.61298</v>
      </c>
      <c r="L130">
        <f t="shared" si="38"/>
        <v>-4.8386466091975113E-3</v>
      </c>
      <c r="M130">
        <f t="shared" si="39"/>
        <v>-3.3079250875926022E-3</v>
      </c>
      <c r="N130">
        <f t="shared" si="60"/>
        <v>1095517481.9035652</v>
      </c>
      <c r="O130">
        <f t="shared" si="40"/>
        <v>-3.5407100631768101E-6</v>
      </c>
      <c r="P130">
        <f t="shared" si="41"/>
        <v>1.6189561381827177E-6</v>
      </c>
      <c r="Q130">
        <f t="shared" si="61"/>
        <v>-4.8421873192606877E-3</v>
      </c>
      <c r="R130">
        <f t="shared" si="62"/>
        <v>-3.3063061314544196E-3</v>
      </c>
      <c r="S130">
        <f t="shared" si="42"/>
        <v>-4.8540624288111603E-3</v>
      </c>
      <c r="T130">
        <f t="shared" si="43"/>
        <v>-3.3632312890606733E-3</v>
      </c>
      <c r="U130">
        <f t="shared" si="44"/>
        <v>3.0207314996131299E-4</v>
      </c>
      <c r="V130">
        <f t="shared" si="45"/>
        <v>-1.3812008653181699E-4</v>
      </c>
      <c r="W130">
        <f t="shared" si="63"/>
        <v>-4.5519892788498471E-3</v>
      </c>
      <c r="X130">
        <f t="shared" si="64"/>
        <v>-3.5013513755924905E-3</v>
      </c>
      <c r="Y130">
        <f t="shared" si="46"/>
        <v>733867563.14651012</v>
      </c>
      <c r="Z130">
        <f t="shared" si="47"/>
        <v>-1060796867.4919902</v>
      </c>
      <c r="AA130">
        <f t="shared" si="65"/>
        <v>-209.02953351733248</v>
      </c>
      <c r="AB130">
        <f t="shared" si="66"/>
        <v>-142.90236378400041</v>
      </c>
      <c r="AD130">
        <f t="shared" si="48"/>
        <v>745773954.34851801</v>
      </c>
      <c r="AE130">
        <f t="shared" si="49"/>
        <v>-1050106929.3468064</v>
      </c>
      <c r="AF130">
        <f t="shared" si="50"/>
        <v>-196.64593684631339</v>
      </c>
      <c r="AG130">
        <f t="shared" si="51"/>
        <v>-151.25837942559559</v>
      </c>
    </row>
    <row r="131" spans="2:33" x14ac:dyDescent="0.3">
      <c r="B131">
        <f t="shared" si="52"/>
        <v>124978692146.80272</v>
      </c>
      <c r="C131">
        <f t="shared" si="53"/>
        <v>83878775173.703522</v>
      </c>
      <c r="D131">
        <f t="shared" si="54"/>
        <v>123994290149.09251</v>
      </c>
      <c r="E131">
        <f t="shared" si="55"/>
        <v>84345017685.477158</v>
      </c>
      <c r="F131">
        <f t="shared" si="56"/>
        <v>16778.64553931855</v>
      </c>
      <c r="G131">
        <f t="shared" si="57"/>
        <v>-24698.38540758007</v>
      </c>
      <c r="H131">
        <f t="shared" si="58"/>
        <v>17066.640043443454</v>
      </c>
      <c r="I131">
        <f t="shared" si="59"/>
        <v>-24459.289151342411</v>
      </c>
      <c r="J131">
        <f t="shared" si="36"/>
        <v>149962215234.17422</v>
      </c>
      <c r="K131">
        <f t="shared" si="37"/>
        <v>150516850934.92352</v>
      </c>
      <c r="L131">
        <f t="shared" si="38"/>
        <v>-4.8659972938608336E-3</v>
      </c>
      <c r="M131">
        <f t="shared" si="39"/>
        <v>-3.2657878394836779E-3</v>
      </c>
      <c r="N131">
        <f t="shared" si="60"/>
        <v>1089233387.7001896</v>
      </c>
      <c r="O131">
        <f t="shared" si="40"/>
        <v>-3.5592964890711527E-6</v>
      </c>
      <c r="P131">
        <f t="shared" si="41"/>
        <v>1.685790296110463E-6</v>
      </c>
      <c r="Q131">
        <f t="shared" si="61"/>
        <v>-4.869556590349905E-3</v>
      </c>
      <c r="R131">
        <f t="shared" si="62"/>
        <v>-3.2641020491875673E-3</v>
      </c>
      <c r="S131">
        <f t="shared" si="42"/>
        <v>-4.8814337925703419E-3</v>
      </c>
      <c r="T131">
        <f t="shared" si="43"/>
        <v>-3.320512735463607E-3</v>
      </c>
      <c r="U131">
        <f t="shared" si="44"/>
        <v>3.0365883761047035E-4</v>
      </c>
      <c r="V131">
        <f t="shared" si="45"/>
        <v>-1.4382199497673835E-4</v>
      </c>
      <c r="W131">
        <f t="shared" si="63"/>
        <v>-4.5777749549598713E-3</v>
      </c>
      <c r="X131">
        <f t="shared" si="64"/>
        <v>-3.4643347304403453E-3</v>
      </c>
      <c r="Y131">
        <f t="shared" si="46"/>
        <v>724837487.29856133</v>
      </c>
      <c r="Z131">
        <f t="shared" si="47"/>
        <v>-1066970249.6074591</v>
      </c>
      <c r="AA131">
        <f t="shared" si="65"/>
        <v>-210.21108309478802</v>
      </c>
      <c r="AB131">
        <f t="shared" si="66"/>
        <v>-141.08203466569489</v>
      </c>
      <c r="AD131">
        <f t="shared" si="48"/>
        <v>737278849.87675726</v>
      </c>
      <c r="AE131">
        <f t="shared" si="49"/>
        <v>-1056641291.3379922</v>
      </c>
      <c r="AF131">
        <f t="shared" si="50"/>
        <v>-197.75987805426644</v>
      </c>
      <c r="AG131">
        <f t="shared" si="51"/>
        <v>-149.65926035502292</v>
      </c>
    </row>
    <row r="132" spans="2:33" x14ac:dyDescent="0.3">
      <c r="B132">
        <f t="shared" si="52"/>
        <v>125703529634.10129</v>
      </c>
      <c r="C132">
        <f t="shared" si="53"/>
        <v>82811804924.096069</v>
      </c>
      <c r="D132">
        <f t="shared" si="54"/>
        <v>124731568998.96927</v>
      </c>
      <c r="E132">
        <f t="shared" si="55"/>
        <v>83288376394.13916</v>
      </c>
      <c r="F132">
        <f t="shared" si="56"/>
        <v>16568.43445622376</v>
      </c>
      <c r="G132">
        <f t="shared" si="57"/>
        <v>-24839.467442245765</v>
      </c>
      <c r="H132">
        <f t="shared" si="58"/>
        <v>16868.88016538919</v>
      </c>
      <c r="I132">
        <f t="shared" si="59"/>
        <v>-24608.948411697434</v>
      </c>
      <c r="J132">
        <f t="shared" si="36"/>
        <v>149983058867.71487</v>
      </c>
      <c r="K132">
        <f t="shared" si="37"/>
        <v>150529639597.18341</v>
      </c>
      <c r="L132">
        <f t="shared" si="38"/>
        <v>-4.8929712628637354E-3</v>
      </c>
      <c r="M132">
        <f t="shared" si="39"/>
        <v>-3.2234240589657775E-3</v>
      </c>
      <c r="N132">
        <f t="shared" si="60"/>
        <v>1082509973.3052211</v>
      </c>
      <c r="O132">
        <f t="shared" si="40"/>
        <v>-3.5802015185142636E-6</v>
      </c>
      <c r="P132">
        <f t="shared" si="41"/>
        <v>1.7554434192667654E-6</v>
      </c>
      <c r="Q132">
        <f t="shared" si="61"/>
        <v>-4.8965514643822495E-3</v>
      </c>
      <c r="R132">
        <f t="shared" si="62"/>
        <v>-3.2216686155465109E-3</v>
      </c>
      <c r="S132">
        <f t="shared" si="42"/>
        <v>-4.9084121614304662E-3</v>
      </c>
      <c r="T132">
        <f t="shared" si="43"/>
        <v>-3.2775478002859812E-3</v>
      </c>
      <c r="U132">
        <f t="shared" si="44"/>
        <v>3.0544233526524548E-4</v>
      </c>
      <c r="V132">
        <f t="shared" si="45"/>
        <v>-1.4976440142658746E-4</v>
      </c>
      <c r="W132">
        <f t="shared" si="63"/>
        <v>-4.6029698261652206E-3</v>
      </c>
      <c r="X132">
        <f t="shared" si="64"/>
        <v>-3.4273122017125686E-3</v>
      </c>
      <c r="Y132">
        <f t="shared" si="46"/>
        <v>715756368.50886643</v>
      </c>
      <c r="Z132">
        <f t="shared" si="47"/>
        <v>-1073064993.505017</v>
      </c>
      <c r="AA132">
        <f t="shared" si="65"/>
        <v>-211.37635855571338</v>
      </c>
      <c r="AB132">
        <f t="shared" si="66"/>
        <v>-139.25191934732158</v>
      </c>
      <c r="AD132">
        <f t="shared" si="48"/>
        <v>728735623.14481294</v>
      </c>
      <c r="AE132">
        <f t="shared" si="49"/>
        <v>-1063106571.3853291</v>
      </c>
      <c r="AF132">
        <f t="shared" si="50"/>
        <v>-198.84829649033753</v>
      </c>
      <c r="AG132">
        <f t="shared" si="51"/>
        <v>-148.05988711398297</v>
      </c>
    </row>
    <row r="133" spans="2:33" x14ac:dyDescent="0.3">
      <c r="B133">
        <f t="shared" si="52"/>
        <v>126419286002.61015</v>
      </c>
      <c r="C133">
        <f t="shared" si="53"/>
        <v>81738739930.591049</v>
      </c>
      <c r="D133">
        <f t="shared" si="54"/>
        <v>125460304622.11407</v>
      </c>
      <c r="E133">
        <f t="shared" si="55"/>
        <v>82225269822.75383</v>
      </c>
      <c r="F133">
        <f t="shared" si="56"/>
        <v>16357.058097668047</v>
      </c>
      <c r="G133">
        <f t="shared" si="57"/>
        <v>-24978.719361593085</v>
      </c>
      <c r="H133">
        <f t="shared" si="58"/>
        <v>16670.031868898852</v>
      </c>
      <c r="I133">
        <f t="shared" si="59"/>
        <v>-24757.008298811419</v>
      </c>
      <c r="J133">
        <f t="shared" si="36"/>
        <v>150004276716.69342</v>
      </c>
      <c r="K133">
        <f t="shared" si="37"/>
        <v>150542543750.43137</v>
      </c>
      <c r="L133">
        <f t="shared" si="38"/>
        <v>-4.9195665615776474E-3</v>
      </c>
      <c r="M133">
        <f t="shared" si="39"/>
        <v>-3.1808372319056207E-3</v>
      </c>
      <c r="N133">
        <f t="shared" si="60"/>
        <v>1075340236.4396544</v>
      </c>
      <c r="O133">
        <f t="shared" si="40"/>
        <v>-3.603520534710667E-6</v>
      </c>
      <c r="P133">
        <f t="shared" si="41"/>
        <v>1.8282111548945934E-6</v>
      </c>
      <c r="Q133">
        <f t="shared" si="61"/>
        <v>-4.9231700821123579E-3</v>
      </c>
      <c r="R133">
        <f t="shared" si="62"/>
        <v>-3.1790090207507262E-3</v>
      </c>
      <c r="S133">
        <f t="shared" si="42"/>
        <v>-4.9349944900748677E-3</v>
      </c>
      <c r="T133">
        <f t="shared" si="43"/>
        <v>-3.2343397757754605E-3</v>
      </c>
      <c r="U133">
        <f t="shared" si="44"/>
        <v>3.0743178047560146E-4</v>
      </c>
      <c r="V133">
        <f t="shared" si="45"/>
        <v>-1.559725288147216E-4</v>
      </c>
      <c r="W133">
        <f t="shared" si="63"/>
        <v>-4.6275627095992665E-3</v>
      </c>
      <c r="X133">
        <f t="shared" si="64"/>
        <v>-3.390312304590182E-3</v>
      </c>
      <c r="Y133">
        <f t="shared" si="46"/>
        <v>706624909.81925964</v>
      </c>
      <c r="Z133">
        <f t="shared" si="47"/>
        <v>-1079080676.4208212</v>
      </c>
      <c r="AA133">
        <f t="shared" si="65"/>
        <v>-212.52527546015438</v>
      </c>
      <c r="AB133">
        <f t="shared" si="66"/>
        <v>-137.41216841832281</v>
      </c>
      <c r="AD133">
        <f t="shared" si="48"/>
        <v>720145376.73643041</v>
      </c>
      <c r="AE133">
        <f t="shared" si="49"/>
        <v>-1069502758.5086533</v>
      </c>
      <c r="AF133">
        <f t="shared" si="50"/>
        <v>-199.91070905468831</v>
      </c>
      <c r="AG133">
        <f t="shared" si="51"/>
        <v>-146.46149155829588</v>
      </c>
    </row>
    <row r="134" spans="2:33" x14ac:dyDescent="0.3">
      <c r="B134">
        <f t="shared" si="52"/>
        <v>127125910912.42941</v>
      </c>
      <c r="C134">
        <f t="shared" si="53"/>
        <v>80659659254.170227</v>
      </c>
      <c r="D134">
        <f t="shared" si="54"/>
        <v>126180449998.85051</v>
      </c>
      <c r="E134">
        <f t="shared" si="55"/>
        <v>81155767064.245178</v>
      </c>
      <c r="F134">
        <f t="shared" si="56"/>
        <v>16144.532822207892</v>
      </c>
      <c r="G134">
        <f t="shared" si="57"/>
        <v>-25116.131530011407</v>
      </c>
      <c r="H134">
        <f t="shared" si="58"/>
        <v>16470.121159844162</v>
      </c>
      <c r="I134">
        <f t="shared" si="59"/>
        <v>-24903.469790369716</v>
      </c>
      <c r="J134">
        <f t="shared" si="36"/>
        <v>150025879399.85034</v>
      </c>
      <c r="K134">
        <f t="shared" si="37"/>
        <v>150555564016.45801</v>
      </c>
      <c r="L134">
        <f t="shared" si="38"/>
        <v>-4.9457812693956367E-3</v>
      </c>
      <c r="M134">
        <f t="shared" si="39"/>
        <v>-3.1380308630386826E-3</v>
      </c>
      <c r="N134">
        <f t="shared" si="60"/>
        <v>1067716862.4325542</v>
      </c>
      <c r="O134">
        <f t="shared" si="40"/>
        <v>-3.6293578369730972E-6</v>
      </c>
      <c r="P134">
        <f t="shared" si="41"/>
        <v>1.904417985576323E-6</v>
      </c>
      <c r="Q134">
        <f t="shared" si="61"/>
        <v>-4.94941062723261E-3</v>
      </c>
      <c r="R134">
        <f t="shared" si="62"/>
        <v>-3.1361264450531063E-3</v>
      </c>
      <c r="S134">
        <f t="shared" si="42"/>
        <v>-4.9611777428259941E-3</v>
      </c>
      <c r="T134">
        <f t="shared" si="43"/>
        <v>-3.1908919746662179E-3</v>
      </c>
      <c r="U134">
        <f t="shared" si="44"/>
        <v>3.0963607146290478E-4</v>
      </c>
      <c r="V134">
        <f t="shared" si="45"/>
        <v>-1.6247406014088288E-4</v>
      </c>
      <c r="W134">
        <f t="shared" si="63"/>
        <v>-4.6515416713630896E-3</v>
      </c>
      <c r="X134">
        <f t="shared" si="64"/>
        <v>-3.3533660348071008E-3</v>
      </c>
      <c r="Y134">
        <f t="shared" si="46"/>
        <v>697443817.9193809</v>
      </c>
      <c r="Z134">
        <f t="shared" si="47"/>
        <v>-1085016882.0964928</v>
      </c>
      <c r="AA134">
        <f t="shared" si="65"/>
        <v>-213.65775083789151</v>
      </c>
      <c r="AB134">
        <f t="shared" si="66"/>
        <v>-135.56293328327109</v>
      </c>
      <c r="AD134">
        <f t="shared" si="48"/>
        <v>711509234.10526776</v>
      </c>
      <c r="AE134">
        <f t="shared" si="49"/>
        <v>-1075829894.9439716</v>
      </c>
      <c r="AF134">
        <f t="shared" si="50"/>
        <v>-200.94660020288546</v>
      </c>
      <c r="AG134">
        <f t="shared" si="51"/>
        <v>-144.86541270366675</v>
      </c>
    </row>
    <row r="135" spans="2:33" x14ac:dyDescent="0.3">
      <c r="B135">
        <f t="shared" si="52"/>
        <v>127823354730.3488</v>
      </c>
      <c r="C135">
        <f t="shared" si="53"/>
        <v>79574642372.07373</v>
      </c>
      <c r="D135">
        <f t="shared" si="54"/>
        <v>126891959232.95578</v>
      </c>
      <c r="E135">
        <f t="shared" si="55"/>
        <v>80079937169.301208</v>
      </c>
      <c r="F135">
        <f t="shared" si="56"/>
        <v>15930.875071369999</v>
      </c>
      <c r="G135">
        <f t="shared" si="57"/>
        <v>-25251.69446329468</v>
      </c>
      <c r="H135">
        <f t="shared" si="58"/>
        <v>16269.174559641277</v>
      </c>
      <c r="I135">
        <f t="shared" si="59"/>
        <v>-25048.335203073384</v>
      </c>
      <c r="J135">
        <f t="shared" si="36"/>
        <v>150047877875.75452</v>
      </c>
      <c r="K135">
        <f t="shared" si="37"/>
        <v>150568701007.75928</v>
      </c>
      <c r="L135">
        <f t="shared" si="38"/>
        <v>-4.9716134999535731E-3</v>
      </c>
      <c r="M135">
        <f t="shared" si="39"/>
        <v>-3.0950084756072331E-3</v>
      </c>
      <c r="N135">
        <f t="shared" si="60"/>
        <v>1059632202.5444255</v>
      </c>
      <c r="O135">
        <f t="shared" si="40"/>
        <v>-3.6578273651331294E-6</v>
      </c>
      <c r="P135">
        <f t="shared" si="41"/>
        <v>1.9844213783848111E-6</v>
      </c>
      <c r="Q135">
        <f t="shared" si="61"/>
        <v>-4.9752713273187059E-3</v>
      </c>
      <c r="R135">
        <f t="shared" si="62"/>
        <v>-3.0930240542288482E-3</v>
      </c>
      <c r="S135">
        <f t="shared" si="42"/>
        <v>-4.9869588932990446E-3</v>
      </c>
      <c r="T135">
        <f t="shared" si="43"/>
        <v>-3.1472077289634655E-3</v>
      </c>
      <c r="U135">
        <f t="shared" si="44"/>
        <v>3.1206492892250069E-4</v>
      </c>
      <c r="V135">
        <f t="shared" si="45"/>
        <v>-1.6929949245305845E-4</v>
      </c>
      <c r="W135">
        <f t="shared" si="63"/>
        <v>-4.6748939643765442E-3</v>
      </c>
      <c r="X135">
        <f t="shared" si="64"/>
        <v>-3.3165072214165238E-3</v>
      </c>
      <c r="Y135">
        <f t="shared" si="46"/>
        <v>688213803.083184</v>
      </c>
      <c r="Z135">
        <f t="shared" si="47"/>
        <v>-1090873200.8143301</v>
      </c>
      <c r="AA135">
        <f t="shared" si="65"/>
        <v>-214.77370319799437</v>
      </c>
      <c r="AB135">
        <f t="shared" si="66"/>
        <v>-133.70436614623247</v>
      </c>
      <c r="AD135">
        <f t="shared" si="48"/>
        <v>702828340.97650313</v>
      </c>
      <c r="AE135">
        <f t="shared" si="49"/>
        <v>-1082088080.7727702</v>
      </c>
      <c r="AF135">
        <f t="shared" si="50"/>
        <v>-201.95541926106671</v>
      </c>
      <c r="AG135">
        <f t="shared" si="51"/>
        <v>-143.27311196519383</v>
      </c>
    </row>
    <row r="136" spans="2:33" x14ac:dyDescent="0.3">
      <c r="B136">
        <f t="shared" si="52"/>
        <v>128511568533.43199</v>
      </c>
      <c r="C136">
        <f t="shared" si="53"/>
        <v>78483769171.259399</v>
      </c>
      <c r="D136">
        <f t="shared" si="54"/>
        <v>127594787573.93228</v>
      </c>
      <c r="E136">
        <f t="shared" si="55"/>
        <v>78997849088.528442</v>
      </c>
      <c r="F136">
        <f t="shared" si="56"/>
        <v>15716.101368172005</v>
      </c>
      <c r="G136">
        <f t="shared" si="57"/>
        <v>-25385.398829440914</v>
      </c>
      <c r="H136">
        <f t="shared" si="58"/>
        <v>16067.21914038021</v>
      </c>
      <c r="I136">
        <f t="shared" si="59"/>
        <v>-25191.608315038578</v>
      </c>
      <c r="J136">
        <f t="shared" si="36"/>
        <v>150070283456.28864</v>
      </c>
      <c r="K136">
        <f t="shared" si="37"/>
        <v>150581955327.49106</v>
      </c>
      <c r="L136">
        <f t="shared" si="38"/>
        <v>-4.9970614013468938E-3</v>
      </c>
      <c r="M136">
        <f t="shared" si="39"/>
        <v>-3.0517736109951276E-3</v>
      </c>
      <c r="N136">
        <f t="shared" si="60"/>
        <v>1051078250.674304</v>
      </c>
      <c r="O136">
        <f t="shared" si="40"/>
        <v>-3.6890534798502257E-6</v>
      </c>
      <c r="P136">
        <f t="shared" si="41"/>
        <v>2.0686165960049903E-6</v>
      </c>
      <c r="Q136">
        <f t="shared" si="61"/>
        <v>-5.000750454826744E-3</v>
      </c>
      <c r="R136">
        <f t="shared" si="62"/>
        <v>-3.0497049943991224E-3</v>
      </c>
      <c r="S136">
        <f t="shared" si="42"/>
        <v>-5.01233492400584E-3</v>
      </c>
      <c r="T136">
        <f t="shared" si="43"/>
        <v>-3.1032903885540044E-3</v>
      </c>
      <c r="U136">
        <f t="shared" si="44"/>
        <v>3.1472896259522213E-4</v>
      </c>
      <c r="V136">
        <f t="shared" si="45"/>
        <v>-1.7648254730488289E-4</v>
      </c>
      <c r="W136">
        <f t="shared" si="63"/>
        <v>-4.6976059614106174E-3</v>
      </c>
      <c r="X136">
        <f t="shared" si="64"/>
        <v>-3.2797729358588872E-3</v>
      </c>
      <c r="Y136">
        <f t="shared" si="46"/>
        <v>678935579.10503066</v>
      </c>
      <c r="Z136">
        <f t="shared" si="47"/>
        <v>-1096649229.4318476</v>
      </c>
      <c r="AA136">
        <f t="shared" si="65"/>
        <v>-215.87305253818582</v>
      </c>
      <c r="AB136">
        <f t="shared" si="66"/>
        <v>-131.83661999498952</v>
      </c>
      <c r="AD136">
        <f t="shared" si="48"/>
        <v>694103866.86442506</v>
      </c>
      <c r="AE136">
        <f t="shared" si="49"/>
        <v>-1088277479.2096665</v>
      </c>
      <c r="AF136">
        <f t="shared" si="50"/>
        <v>-202.93657753293868</v>
      </c>
      <c r="AG136">
        <f t="shared" si="51"/>
        <v>-141.68619082910394</v>
      </c>
    </row>
    <row r="137" spans="2:33" x14ac:dyDescent="0.3">
      <c r="B137">
        <f t="shared" si="52"/>
        <v>129190504112.53702</v>
      </c>
      <c r="C137">
        <f t="shared" si="53"/>
        <v>77387119941.827545</v>
      </c>
      <c r="D137">
        <f t="shared" si="54"/>
        <v>128288891440.79671</v>
      </c>
      <c r="E137">
        <f t="shared" si="55"/>
        <v>77909571609.318771</v>
      </c>
      <c r="F137">
        <f t="shared" si="56"/>
        <v>15500.22831563382</v>
      </c>
      <c r="G137">
        <f t="shared" si="57"/>
        <v>-25517.235449435902</v>
      </c>
      <c r="H137">
        <f t="shared" si="58"/>
        <v>15864.282562847271</v>
      </c>
      <c r="I137">
        <f t="shared" si="59"/>
        <v>-25333.294505867681</v>
      </c>
      <c r="J137">
        <f t="shared" si="36"/>
        <v>150093107821.29901</v>
      </c>
      <c r="K137">
        <f t="shared" si="37"/>
        <v>150595327569.42444</v>
      </c>
      <c r="L137">
        <f t="shared" si="38"/>
        <v>-5.0221231563429437E-3</v>
      </c>
      <c r="M137">
        <f t="shared" si="39"/>
        <v>-3.0083298283594623E-3</v>
      </c>
      <c r="N137">
        <f t="shared" si="60"/>
        <v>1042046618.2983676</v>
      </c>
      <c r="O137">
        <f t="shared" si="40"/>
        <v>-3.7231717981986175E-6</v>
      </c>
      <c r="P137">
        <f t="shared" si="41"/>
        <v>2.1574422978889093E-6</v>
      </c>
      <c r="Q137">
        <f t="shared" si="61"/>
        <v>-5.0258463281411423E-3</v>
      </c>
      <c r="R137">
        <f t="shared" si="62"/>
        <v>-3.0061723860615734E-3</v>
      </c>
      <c r="S137">
        <f t="shared" si="42"/>
        <v>-5.0373028259074817E-3</v>
      </c>
      <c r="T137">
        <f t="shared" si="43"/>
        <v>-3.0591433196222925E-3</v>
      </c>
      <c r="U137">
        <f t="shared" si="44"/>
        <v>3.1763974255488779E-4</v>
      </c>
      <c r="V137">
        <f t="shared" si="45"/>
        <v>-1.8406064861417951E-4</v>
      </c>
      <c r="W137">
        <f t="shared" si="63"/>
        <v>-4.7196630833525937E-3</v>
      </c>
      <c r="X137">
        <f t="shared" si="64"/>
        <v>-3.243203968236472E-3</v>
      </c>
      <c r="Y137">
        <f t="shared" si="46"/>
        <v>669609863.23538101</v>
      </c>
      <c r="Z137">
        <f t="shared" si="47"/>
        <v>-1102344571.4156311</v>
      </c>
      <c r="AA137">
        <f t="shared" si="65"/>
        <v>-216.95572035401517</v>
      </c>
      <c r="AB137">
        <f t="shared" si="66"/>
        <v>-129.95984858512878</v>
      </c>
      <c r="AD137">
        <f t="shared" si="48"/>
        <v>685337006.71500206</v>
      </c>
      <c r="AE137">
        <f t="shared" si="49"/>
        <v>-1094398322.6534839</v>
      </c>
      <c r="AF137">
        <f t="shared" si="50"/>
        <v>-203.88944520083206</v>
      </c>
      <c r="AG137">
        <f t="shared" si="51"/>
        <v>-140.1064114278156</v>
      </c>
    </row>
    <row r="138" spans="2:33" x14ac:dyDescent="0.3">
      <c r="B138">
        <f t="shared" si="52"/>
        <v>129860113975.7724</v>
      </c>
      <c r="C138">
        <f t="shared" si="53"/>
        <v>76284775370.411911</v>
      </c>
      <c r="D138">
        <f t="shared" si="54"/>
        <v>128974228447.5117</v>
      </c>
      <c r="E138">
        <f t="shared" si="55"/>
        <v>76815173286.665283</v>
      </c>
      <c r="F138">
        <f t="shared" si="56"/>
        <v>15283.272595279805</v>
      </c>
      <c r="G138">
        <f t="shared" si="57"/>
        <v>-25647.19529802103</v>
      </c>
      <c r="H138">
        <f t="shared" si="58"/>
        <v>15660.393117646439</v>
      </c>
      <c r="I138">
        <f t="shared" si="59"/>
        <v>-25473.400917295497</v>
      </c>
      <c r="J138">
        <f t="shared" si="36"/>
        <v>150116363034.45187</v>
      </c>
      <c r="K138">
        <f t="shared" si="37"/>
        <v>150608818317.90195</v>
      </c>
      <c r="L138">
        <f t="shared" si="38"/>
        <v>-5.0467969825888316E-3</v>
      </c>
      <c r="M138">
        <f t="shared" si="39"/>
        <v>-2.9646807042591132E-3</v>
      </c>
      <c r="N138">
        <f t="shared" si="60"/>
        <v>1032528507.4745648</v>
      </c>
      <c r="O138">
        <f t="shared" si="40"/>
        <v>-3.760330081235581E-6</v>
      </c>
      <c r="P138">
        <f t="shared" si="41"/>
        <v>2.2513870877065479E-6</v>
      </c>
      <c r="Q138">
        <f t="shared" si="61"/>
        <v>-5.0505573126700676E-3</v>
      </c>
      <c r="R138">
        <f t="shared" si="62"/>
        <v>-2.9624293171714067E-3</v>
      </c>
      <c r="S138">
        <f t="shared" si="42"/>
        <v>-5.0618595979150501E-3</v>
      </c>
      <c r="T138">
        <f t="shared" si="43"/>
        <v>-3.0147699028481071E-3</v>
      </c>
      <c r="U138">
        <f t="shared" si="44"/>
        <v>3.2080987493055555E-4</v>
      </c>
      <c r="V138">
        <f t="shared" si="45"/>
        <v>-1.9207548125405003E-4</v>
      </c>
      <c r="W138">
        <f t="shared" si="63"/>
        <v>-4.7410497229844941E-3</v>
      </c>
      <c r="X138">
        <f t="shared" si="64"/>
        <v>-3.206845384102157E-3</v>
      </c>
      <c r="Y138">
        <f t="shared" si="46"/>
        <v>660237376.11608756</v>
      </c>
      <c r="Z138">
        <f t="shared" si="47"/>
        <v>-1107958836.8745084</v>
      </c>
      <c r="AA138">
        <f t="shared" si="65"/>
        <v>-218.02162964783753</v>
      </c>
      <c r="AB138">
        <f t="shared" si="66"/>
        <v>-128.0742064239937</v>
      </c>
      <c r="AD138">
        <f t="shared" si="48"/>
        <v>676528982.6823262</v>
      </c>
      <c r="AE138">
        <f t="shared" si="49"/>
        <v>-1100450919.6271656</v>
      </c>
      <c r="AF138">
        <f t="shared" si="50"/>
        <v>-204.81334803293015</v>
      </c>
      <c r="AG138">
        <f t="shared" si="51"/>
        <v>-138.53572059321317</v>
      </c>
    </row>
    <row r="139" spans="2:33" x14ac:dyDescent="0.3">
      <c r="B139">
        <f t="shared" si="52"/>
        <v>130520351351.88849</v>
      </c>
      <c r="C139">
        <f t="shared" si="53"/>
        <v>75176816533.537399</v>
      </c>
      <c r="D139">
        <f t="shared" si="54"/>
        <v>129650757430.19403</v>
      </c>
      <c r="E139">
        <f t="shared" si="55"/>
        <v>75714722367.038116</v>
      </c>
      <c r="F139">
        <f t="shared" si="56"/>
        <v>15065.250965631967</v>
      </c>
      <c r="G139">
        <f t="shared" si="57"/>
        <v>-25775.269504445023</v>
      </c>
      <c r="H139">
        <f t="shared" si="58"/>
        <v>15455.579769613509</v>
      </c>
      <c r="I139">
        <f t="shared" si="59"/>
        <v>-25611.93663788871</v>
      </c>
      <c r="J139">
        <f t="shared" si="36"/>
        <v>150140061560.33331</v>
      </c>
      <c r="K139">
        <f t="shared" si="37"/>
        <v>150622428147.79465</v>
      </c>
      <c r="L139">
        <f t="shared" si="38"/>
        <v>-5.0710811328147243E-3</v>
      </c>
      <c r="M139">
        <f t="shared" si="39"/>
        <v>-2.9208298322802484E-3</v>
      </c>
      <c r="N139">
        <f t="shared" si="60"/>
        <v>1022514681.7342274</v>
      </c>
      <c r="O139">
        <f t="shared" si="40"/>
        <v>-3.8006891662763387E-6</v>
      </c>
      <c r="P139">
        <f t="shared" si="41"/>
        <v>2.3509971986457244E-6</v>
      </c>
      <c r="Q139">
        <f t="shared" si="61"/>
        <v>-5.0748818219810005E-3</v>
      </c>
      <c r="R139">
        <f t="shared" si="62"/>
        <v>-2.9184788350816028E-3</v>
      </c>
      <c r="S139">
        <f t="shared" si="42"/>
        <v>-5.0860022463385338E-3</v>
      </c>
      <c r="T139">
        <f t="shared" si="43"/>
        <v>-2.970173531357811E-3</v>
      </c>
      <c r="U139">
        <f t="shared" si="44"/>
        <v>3.2425308144288996E-4</v>
      </c>
      <c r="V139">
        <f t="shared" si="45"/>
        <v>-2.0057364671874668E-4</v>
      </c>
      <c r="W139">
        <f t="shared" si="63"/>
        <v>-4.761749164895644E-3</v>
      </c>
      <c r="X139">
        <f t="shared" si="64"/>
        <v>-3.1707471780765576E-3</v>
      </c>
      <c r="Y139">
        <f t="shared" si="46"/>
        <v>650818841.71530104</v>
      </c>
      <c r="Z139">
        <f t="shared" si="47"/>
        <v>-1113491642.592025</v>
      </c>
      <c r="AA139">
        <f t="shared" si="65"/>
        <v>-219.0707049375961</v>
      </c>
      <c r="AB139">
        <f t="shared" si="66"/>
        <v>-126.17984875450674</v>
      </c>
      <c r="AD139">
        <f t="shared" si="48"/>
        <v>667681046.04730356</v>
      </c>
      <c r="AE139">
        <f t="shared" si="49"/>
        <v>-1106435662.7567923</v>
      </c>
      <c r="AF139">
        <f t="shared" si="50"/>
        <v>-205.70756392349182</v>
      </c>
      <c r="AG139">
        <f t="shared" si="51"/>
        <v>-136.97627809290728</v>
      </c>
    </row>
    <row r="140" spans="2:33" x14ac:dyDescent="0.3">
      <c r="B140">
        <f t="shared" si="52"/>
        <v>131171170193.60379</v>
      </c>
      <c r="C140">
        <f t="shared" si="53"/>
        <v>74063324890.945374</v>
      </c>
      <c r="D140">
        <f t="shared" si="54"/>
        <v>130318438476.24133</v>
      </c>
      <c r="E140">
        <f t="shared" si="55"/>
        <v>74608286704.281326</v>
      </c>
      <c r="F140">
        <f t="shared" si="56"/>
        <v>14846.180260694371</v>
      </c>
      <c r="G140">
        <f t="shared" si="57"/>
        <v>-25901.449353199529</v>
      </c>
      <c r="H140">
        <f t="shared" si="58"/>
        <v>15249.872205690017</v>
      </c>
      <c r="I140">
        <f t="shared" si="59"/>
        <v>-25748.912915981618</v>
      </c>
      <c r="J140">
        <f t="shared" si="36"/>
        <v>150164216282.82199</v>
      </c>
      <c r="K140">
        <f t="shared" si="37"/>
        <v>150636157624.45981</v>
      </c>
      <c r="L140">
        <f t="shared" si="38"/>
        <v>-5.0949738950326002E-3</v>
      </c>
      <c r="M140">
        <f t="shared" si="39"/>
        <v>-2.8767808226588909E-3</v>
      </c>
      <c r="N140">
        <f t="shared" si="60"/>
        <v>1011995434.6687219</v>
      </c>
      <c r="O140">
        <f t="shared" si="40"/>
        <v>-3.8444239307643026E-6</v>
      </c>
      <c r="P140">
        <f t="shared" si="41"/>
        <v>2.4568855524942664E-6</v>
      </c>
      <c r="Q140">
        <f t="shared" si="61"/>
        <v>-5.0988183189633642E-3</v>
      </c>
      <c r="R140">
        <f t="shared" si="62"/>
        <v>-2.8743239371063966E-3</v>
      </c>
      <c r="S140">
        <f t="shared" si="42"/>
        <v>-5.1097277842854921E-3</v>
      </c>
      <c r="T140">
        <f t="shared" si="43"/>
        <v>-2.9253576083963493E-3</v>
      </c>
      <c r="U140">
        <f t="shared" si="44"/>
        <v>3.2798428163606302E-4</v>
      </c>
      <c r="V140">
        <f t="shared" si="45"/>
        <v>-2.0960743599279655E-4</v>
      </c>
      <c r="W140">
        <f t="shared" si="63"/>
        <v>-4.7817435026494288E-3</v>
      </c>
      <c r="X140">
        <f t="shared" si="64"/>
        <v>-3.134965044389146E-3</v>
      </c>
      <c r="Y140">
        <f t="shared" si="46"/>
        <v>641354987.26199687</v>
      </c>
      <c r="Z140">
        <f t="shared" si="47"/>
        <v>-1118942612.0582197</v>
      </c>
      <c r="AA140">
        <f t="shared" si="65"/>
        <v>-220.10287226540834</v>
      </c>
      <c r="AB140">
        <f t="shared" si="66"/>
        <v>-124.27693153886409</v>
      </c>
      <c r="AD140">
        <f t="shared" si="48"/>
        <v>658794479.28580868</v>
      </c>
      <c r="AE140">
        <f t="shared" si="49"/>
        <v>-1112353037.9704058</v>
      </c>
      <c r="AF140">
        <f t="shared" si="50"/>
        <v>-206.57131931445534</v>
      </c>
      <c r="AG140">
        <f t="shared" si="51"/>
        <v>-135.43048991761111</v>
      </c>
    </row>
    <row r="141" spans="2:33" x14ac:dyDescent="0.3">
      <c r="B141">
        <f t="shared" si="52"/>
        <v>131812525180.86578</v>
      </c>
      <c r="C141">
        <f t="shared" si="53"/>
        <v>72944382278.887161</v>
      </c>
      <c r="D141">
        <f t="shared" si="54"/>
        <v>130977232955.52715</v>
      </c>
      <c r="E141">
        <f t="shared" si="55"/>
        <v>73495933666.310913</v>
      </c>
      <c r="F141">
        <f t="shared" si="56"/>
        <v>14626.077388428963</v>
      </c>
      <c r="G141">
        <f t="shared" si="57"/>
        <v>-26025.726284738394</v>
      </c>
      <c r="H141">
        <f t="shared" si="58"/>
        <v>15043.300886375562</v>
      </c>
      <c r="I141">
        <f t="shared" si="59"/>
        <v>-25884.343405899228</v>
      </c>
      <c r="J141">
        <f t="shared" si="36"/>
        <v>150188840524.75137</v>
      </c>
      <c r="K141">
        <f t="shared" si="37"/>
        <v>150650007303.6998</v>
      </c>
      <c r="L141">
        <f t="shared" si="38"/>
        <v>-5.1184735927303016E-3</v>
      </c>
      <c r="M141">
        <f t="shared" si="39"/>
        <v>-2.8325373019005519E-3</v>
      </c>
      <c r="N141">
        <f t="shared" si="60"/>
        <v>1000960556.0061996</v>
      </c>
      <c r="O141">
        <f t="shared" si="40"/>
        <v>-3.8917242661488263E-6</v>
      </c>
      <c r="P141">
        <f t="shared" si="41"/>
        <v>2.5697424845476734E-6</v>
      </c>
      <c r="Q141">
        <f t="shared" si="61"/>
        <v>-5.1223653169964502E-3</v>
      </c>
      <c r="R141">
        <f t="shared" si="62"/>
        <v>-2.829967559416004E-3</v>
      </c>
      <c r="S141">
        <f t="shared" si="42"/>
        <v>-5.1330332310126634E-3</v>
      </c>
      <c r="T141">
        <f t="shared" si="43"/>
        <v>-2.8803255446812849E-3</v>
      </c>
      <c r="U141">
        <f t="shared" si="44"/>
        <v>3.3201967596343987E-4</v>
      </c>
      <c r="V141">
        <f t="shared" si="45"/>
        <v>-2.1923574453883865E-4</v>
      </c>
      <c r="W141">
        <f t="shared" si="63"/>
        <v>-4.8010135550492234E-3</v>
      </c>
      <c r="X141">
        <f t="shared" si="64"/>
        <v>-3.0995612892201234E-3</v>
      </c>
      <c r="Y141">
        <f t="shared" si="46"/>
        <v>631846543.1801312</v>
      </c>
      <c r="Z141">
        <f t="shared" si="47"/>
        <v>-1124311375.5006986</v>
      </c>
      <c r="AA141">
        <f t="shared" si="65"/>
        <v>-221.11805920594904</v>
      </c>
      <c r="AB141">
        <f t="shared" si="66"/>
        <v>-122.36561144210384</v>
      </c>
      <c r="AD141">
        <f t="shared" si="48"/>
        <v>649870598.29142427</v>
      </c>
      <c r="AE141">
        <f t="shared" si="49"/>
        <v>-1118203635.1348467</v>
      </c>
      <c r="AF141">
        <f t="shared" si="50"/>
        <v>-207.40378557812645</v>
      </c>
      <c r="AG141">
        <f t="shared" si="51"/>
        <v>-133.90104769430934</v>
      </c>
    </row>
    <row r="142" spans="2:33" x14ac:dyDescent="0.3">
      <c r="B142">
        <f t="shared" si="52"/>
        <v>132444371724.04591</v>
      </c>
      <c r="C142">
        <f t="shared" si="53"/>
        <v>71820070903.386459</v>
      </c>
      <c r="D142">
        <f t="shared" si="54"/>
        <v>131627103553.81857</v>
      </c>
      <c r="E142">
        <f t="shared" si="55"/>
        <v>72377730031.176071</v>
      </c>
      <c r="F142">
        <f t="shared" si="56"/>
        <v>14404.959329223015</v>
      </c>
      <c r="G142">
        <f t="shared" si="57"/>
        <v>-26148.091896180496</v>
      </c>
      <c r="H142">
        <f t="shared" si="58"/>
        <v>14835.897100797436</v>
      </c>
      <c r="I142">
        <f t="shared" si="59"/>
        <v>-26018.244453593536</v>
      </c>
      <c r="J142">
        <f t="shared" si="36"/>
        <v>150213948068.85773</v>
      </c>
      <c r="K142">
        <f t="shared" si="37"/>
        <v>150663977731.72165</v>
      </c>
      <c r="L142">
        <f t="shared" si="38"/>
        <v>-5.1415785850609337E-3</v>
      </c>
      <c r="M142">
        <f t="shared" si="39"/>
        <v>-2.7881029123970483E-3</v>
      </c>
      <c r="N142">
        <f t="shared" si="60"/>
        <v>989399294.96327019</v>
      </c>
      <c r="O142">
        <f t="shared" si="40"/>
        <v>-3.9427960279237782E-6</v>
      </c>
      <c r="P142">
        <f t="shared" si="41"/>
        <v>2.6903484976940854E-6</v>
      </c>
      <c r="Q142">
        <f t="shared" si="61"/>
        <v>-5.1455213810888576E-3</v>
      </c>
      <c r="R142">
        <f t="shared" si="62"/>
        <v>-2.7854125638993544E-3</v>
      </c>
      <c r="S142">
        <f t="shared" si="42"/>
        <v>-5.1559156112363589E-3</v>
      </c>
      <c r="T142">
        <f t="shared" si="43"/>
        <v>-2.8350807553932942E-3</v>
      </c>
      <c r="U142">
        <f t="shared" si="44"/>
        <v>3.3637682683944006E-4</v>
      </c>
      <c r="V142">
        <f t="shared" si="45"/>
        <v>-2.2952516040327254E-4</v>
      </c>
      <c r="W142">
        <f t="shared" si="63"/>
        <v>-4.8195387843969189E-3</v>
      </c>
      <c r="X142">
        <f t="shared" si="64"/>
        <v>-3.0646059157965668E-3</v>
      </c>
      <c r="Y142">
        <f t="shared" si="46"/>
        <v>622294243.02243423</v>
      </c>
      <c r="Z142">
        <f t="shared" si="47"/>
        <v>-1129597569.9149973</v>
      </c>
      <c r="AA142">
        <f t="shared" si="65"/>
        <v>-222.11619487463233</v>
      </c>
      <c r="AB142">
        <f t="shared" si="66"/>
        <v>-120.44604581555248</v>
      </c>
      <c r="AD142">
        <f t="shared" si="48"/>
        <v>640910754.75444925</v>
      </c>
      <c r="AE142">
        <f t="shared" si="49"/>
        <v>-1123988160.3952408</v>
      </c>
      <c r="AF142">
        <f t="shared" si="50"/>
        <v>-208.2040754859469</v>
      </c>
      <c r="AG142">
        <f t="shared" si="51"/>
        <v>-132.39097556241168</v>
      </c>
    </row>
    <row r="143" spans="2:33" x14ac:dyDescent="0.3">
      <c r="B143">
        <f t="shared" si="52"/>
        <v>133066665967.06834</v>
      </c>
      <c r="C143">
        <f t="shared" si="53"/>
        <v>70690473333.471466</v>
      </c>
      <c r="D143">
        <f t="shared" si="54"/>
        <v>132268014308.57303</v>
      </c>
      <c r="E143">
        <f t="shared" si="55"/>
        <v>71253741870.780823</v>
      </c>
      <c r="F143">
        <f t="shared" si="56"/>
        <v>14182.843134348383</v>
      </c>
      <c r="G143">
        <f t="shared" si="57"/>
        <v>-26268.537941996048</v>
      </c>
      <c r="H143">
        <f t="shared" si="58"/>
        <v>14627.69302531149</v>
      </c>
      <c r="I143">
        <f t="shared" si="59"/>
        <v>-26150.635429155947</v>
      </c>
      <c r="J143">
        <f t="shared" si="36"/>
        <v>150239553179.98236</v>
      </c>
      <c r="K143">
        <f t="shared" si="37"/>
        <v>150678069445.09738</v>
      </c>
      <c r="L143">
        <f t="shared" si="38"/>
        <v>-5.1642872670275087E-3</v>
      </c>
      <c r="M143">
        <f t="shared" si="39"/>
        <v>-2.7434813120405504E-3</v>
      </c>
      <c r="N143">
        <f t="shared" si="60"/>
        <v>977300320.64864302</v>
      </c>
      <c r="O143">
        <f t="shared" si="40"/>
        <v>-3.9978619103226327E-6</v>
      </c>
      <c r="P143">
        <f t="shared" si="41"/>
        <v>2.8195895001768504E-6</v>
      </c>
      <c r="Q143">
        <f t="shared" si="61"/>
        <v>-5.1682851289378317E-3</v>
      </c>
      <c r="R143">
        <f t="shared" si="62"/>
        <v>-2.7406617225403736E-3</v>
      </c>
      <c r="S143">
        <f t="shared" si="42"/>
        <v>-5.1783719544106419E-3</v>
      </c>
      <c r="T143">
        <f t="shared" si="43"/>
        <v>-2.7896266567490999E-3</v>
      </c>
      <c r="U143">
        <f t="shared" si="44"/>
        <v>3.4107473326352517E-4</v>
      </c>
      <c r="V143">
        <f t="shared" si="45"/>
        <v>-2.4055126421508789E-4</v>
      </c>
      <c r="W143">
        <f t="shared" si="63"/>
        <v>-4.8372972211471171E-3</v>
      </c>
      <c r="X143">
        <f t="shared" si="64"/>
        <v>-3.0301779209641879E-3</v>
      </c>
      <c r="Y143">
        <f t="shared" si="46"/>
        <v>612698823.40385008</v>
      </c>
      <c r="Z143">
        <f t="shared" si="47"/>
        <v>-1134800839.0942292</v>
      </c>
      <c r="AA143">
        <f t="shared" si="65"/>
        <v>-223.09720993558838</v>
      </c>
      <c r="AB143">
        <f t="shared" si="66"/>
        <v>-118.51839268015178</v>
      </c>
      <c r="AD143">
        <f t="shared" si="48"/>
        <v>631916338.69345641</v>
      </c>
      <c r="AE143">
        <f t="shared" si="49"/>
        <v>-1129707450.539537</v>
      </c>
      <c r="AF143">
        <f t="shared" si="50"/>
        <v>-208.97123995355545</v>
      </c>
      <c r="AG143">
        <f t="shared" si="51"/>
        <v>-130.90368618565293</v>
      </c>
    </row>
    <row r="144" spans="2:33" x14ac:dyDescent="0.3">
      <c r="B144">
        <f t="shared" si="52"/>
        <v>133679364790.4722</v>
      </c>
      <c r="C144">
        <f t="shared" si="53"/>
        <v>69555672494.377243</v>
      </c>
      <c r="D144">
        <f t="shared" si="54"/>
        <v>132899930647.26648</v>
      </c>
      <c r="E144">
        <f t="shared" si="55"/>
        <v>70124034420.241287</v>
      </c>
      <c r="F144">
        <f t="shared" si="56"/>
        <v>13959.745924412795</v>
      </c>
      <c r="G144">
        <f t="shared" si="57"/>
        <v>-26387.056334676199</v>
      </c>
      <c r="H144">
        <f t="shared" si="58"/>
        <v>14418.721785357935</v>
      </c>
      <c r="I144">
        <f t="shared" si="59"/>
        <v>-26281.539115341599</v>
      </c>
      <c r="J144">
        <f t="shared" si="36"/>
        <v>150265670628.45532</v>
      </c>
      <c r="K144">
        <f t="shared" si="37"/>
        <v>150692282970.72549</v>
      </c>
      <c r="L144">
        <f t="shared" si="38"/>
        <v>-5.1865980696627961E-3</v>
      </c>
      <c r="M144">
        <f t="shared" si="39"/>
        <v>-2.6986761738349249E-3</v>
      </c>
      <c r="N144">
        <f t="shared" si="60"/>
        <v>964651679.29502845</v>
      </c>
      <c r="O144">
        <f t="shared" si="40"/>
        <v>-4.0571621687325241E-6</v>
      </c>
      <c r="P144">
        <f t="shared" si="41"/>
        <v>2.9584750987165126E-6</v>
      </c>
      <c r="Q144">
        <f t="shared" si="61"/>
        <v>-5.1906552318315285E-3</v>
      </c>
      <c r="R144">
        <f t="shared" si="62"/>
        <v>-2.6957176987362085E-3</v>
      </c>
      <c r="S144">
        <f t="shared" si="42"/>
        <v>-5.2003992939869412E-3</v>
      </c>
      <c r="T144">
        <f t="shared" si="43"/>
        <v>-2.7439666620927578E-3</v>
      </c>
      <c r="U144">
        <f t="shared" si="44"/>
        <v>3.4613389245243762E-4</v>
      </c>
      <c r="V144">
        <f t="shared" si="45"/>
        <v>-2.5240018985050018E-4</v>
      </c>
      <c r="W144">
        <f t="shared" si="63"/>
        <v>-4.8542654015345035E-3</v>
      </c>
      <c r="X144">
        <f t="shared" si="64"/>
        <v>-2.996366851943258E-3</v>
      </c>
      <c r="Y144">
        <f t="shared" si="46"/>
        <v>603061023.93463278</v>
      </c>
      <c r="Z144">
        <f t="shared" si="47"/>
        <v>-1139920833.6580119</v>
      </c>
      <c r="AA144">
        <f t="shared" si="65"/>
        <v>-224.06103660943279</v>
      </c>
      <c r="AB144">
        <f t="shared" si="66"/>
        <v>-116.58281070966875</v>
      </c>
      <c r="AD144">
        <f t="shared" si="48"/>
        <v>622888781.12746274</v>
      </c>
      <c r="AE144">
        <f t="shared" si="49"/>
        <v>-1135362489.782757</v>
      </c>
      <c r="AF144">
        <f t="shared" si="50"/>
        <v>-209.70426534629055</v>
      </c>
      <c r="AG144">
        <f t="shared" si="51"/>
        <v>-129.44304800394875</v>
      </c>
    </row>
    <row r="145" spans="2:33" x14ac:dyDescent="0.3">
      <c r="B145">
        <f t="shared" si="52"/>
        <v>134282425814.40683</v>
      </c>
      <c r="C145">
        <f t="shared" si="53"/>
        <v>68415751660.719231</v>
      </c>
      <c r="D145">
        <f t="shared" si="54"/>
        <v>133522819428.39394</v>
      </c>
      <c r="E145">
        <f t="shared" si="55"/>
        <v>68988671930.458527</v>
      </c>
      <c r="F145">
        <f t="shared" si="56"/>
        <v>13735.684887803362</v>
      </c>
      <c r="G145">
        <f t="shared" si="57"/>
        <v>-26503.639145385867</v>
      </c>
      <c r="H145">
        <f t="shared" si="58"/>
        <v>14209.017520011645</v>
      </c>
      <c r="I145">
        <f t="shared" si="59"/>
        <v>-26410.982163345547</v>
      </c>
      <c r="J145">
        <f t="shared" ref="J145:J208" si="67">SQRT((Xs-D145)^2+(Ys-E145)^2)</f>
        <v>150292315714.52988</v>
      </c>
      <c r="K145">
        <f t="shared" ref="K145:K208" si="68">SQRT((Xs-B145)^2+(Ys-C145)^2)</f>
        <v>150706618825.79306</v>
      </c>
      <c r="L145">
        <f t="shared" ref="L145:L208" si="69">(G*Ms*Mz/K145^2*(Xs-B145)/K145)/Mz</f>
        <v>-5.2085094602043382E-3</v>
      </c>
      <c r="M145">
        <f t="shared" ref="M145:M208" si="70">(G*Ms*Mz/K145^2*(Ys-C145)/K145)/Mz</f>
        <v>-2.6536911855044513E-3</v>
      </c>
      <c r="N145">
        <f t="shared" si="60"/>
        <v>951440748.10243285</v>
      </c>
      <c r="O145">
        <f t="shared" ref="O145:O208" si="71">((G*Mk*Mz/N145^2)*(D145-B145)/N145)/Mz</f>
        <v>-4.1209550762716639E-6</v>
      </c>
      <c r="P145">
        <f t="shared" ref="P145:P208" si="72">((G*Mz*Mk/N145^2)*(E145-C145)/N145)/Mz</f>
        <v>3.1081606702566705E-6</v>
      </c>
      <c r="Q145">
        <f t="shared" si="61"/>
        <v>-5.2126304152806096E-3</v>
      </c>
      <c r="R145">
        <f t="shared" si="62"/>
        <v>-2.6505830248341948E-3</v>
      </c>
      <c r="S145">
        <f t="shared" ref="S145:S208" si="73">(G*Mk*Ms/J145^2*(Xs-D145)/J145)/Mk</f>
        <v>-5.2219946666747959E-3</v>
      </c>
      <c r="T145">
        <f t="shared" ref="T145:T208" si="74">(G*Mk*Ms/J145^2*(Ys-E145)/J145)/Mk</f>
        <v>-2.6981041774288791E-3</v>
      </c>
      <c r="U145">
        <f t="shared" ref="U145:U208" si="75">((G*Mk*Mz/N145^2)*(B145-D145)/N145)/Mk</f>
        <v>3.5157633879277686E-4</v>
      </c>
      <c r="V145">
        <f t="shared" ref="V145:V208" si="76">((G*Mz*Mk/N145^2)*(C145-E145)/N145)/Mk</f>
        <v>-2.6517050746818337E-4</v>
      </c>
      <c r="W145">
        <f t="shared" si="63"/>
        <v>-4.8704183278820189E-3</v>
      </c>
      <c r="X145">
        <f t="shared" si="64"/>
        <v>-2.9632746848970624E-3</v>
      </c>
      <c r="Y145">
        <f t="shared" ref="Y145:Y208" si="77">F145*dt</f>
        <v>593381587.15310526</v>
      </c>
      <c r="Z145">
        <f t="shared" ref="Z145:Z208" si="78">G145*dt</f>
        <v>-1144957211.0806694</v>
      </c>
      <c r="AA145">
        <f t="shared" si="65"/>
        <v>-225.00760868082742</v>
      </c>
      <c r="AB145">
        <f t="shared" si="66"/>
        <v>-114.63945921379229</v>
      </c>
      <c r="AD145">
        <f t="shared" ref="AD145:AD208" si="79">H145*dt</f>
        <v>613829556.86450303</v>
      </c>
      <c r="AE145">
        <f t="shared" ref="AE145:AE208" si="80">I145*dt</f>
        <v>-1140954429.4565277</v>
      </c>
      <c r="AF145">
        <f t="shared" ref="AF145:AF208" si="81">W145*dt</f>
        <v>-210.40207176450321</v>
      </c>
      <c r="AG145">
        <f t="shared" ref="AG145:AG208" si="82">X145*dt</f>
        <v>-128.01346638755308</v>
      </c>
    </row>
    <row r="146" spans="2:33" x14ac:dyDescent="0.3">
      <c r="B146">
        <f t="shared" si="52"/>
        <v>134875807401.55994</v>
      </c>
      <c r="C146">
        <f t="shared" si="53"/>
        <v>67270794449.638565</v>
      </c>
      <c r="D146">
        <f t="shared" si="54"/>
        <v>134136648985.25844</v>
      </c>
      <c r="E146">
        <f t="shared" si="55"/>
        <v>67847717501.001999</v>
      </c>
      <c r="F146">
        <f t="shared" si="56"/>
        <v>13510.677279122534</v>
      </c>
      <c r="G146">
        <f t="shared" si="57"/>
        <v>-26618.278604599658</v>
      </c>
      <c r="H146">
        <f t="shared" si="58"/>
        <v>13998.615448247141</v>
      </c>
      <c r="I146">
        <f t="shared" si="59"/>
        <v>-26538.995629733101</v>
      </c>
      <c r="J146">
        <f t="shared" si="67"/>
        <v>150319504293.65515</v>
      </c>
      <c r="K146">
        <f t="shared" si="68"/>
        <v>150721077517.73874</v>
      </c>
      <c r="L146">
        <f t="shared" si="69"/>
        <v>-5.2300199422645995E-3</v>
      </c>
      <c r="M146">
        <f t="shared" si="70"/>
        <v>-2.6085300490999936E-3</v>
      </c>
      <c r="N146">
        <f t="shared" si="60"/>
        <v>937654185.49902213</v>
      </c>
      <c r="O146">
        <f t="shared" si="71"/>
        <v>-4.1895169480998842E-6</v>
      </c>
      <c r="P146">
        <f t="shared" si="72"/>
        <v>3.2699741329208025E-6</v>
      </c>
      <c r="Q146">
        <f t="shared" si="61"/>
        <v>-5.2342094592126992E-3</v>
      </c>
      <c r="R146">
        <f t="shared" si="62"/>
        <v>-2.6052600749670728E-3</v>
      </c>
      <c r="S146">
        <f t="shared" si="73"/>
        <v>-5.2431551117317855E-3</v>
      </c>
      <c r="T146">
        <f t="shared" si="74"/>
        <v>-2.6520425963064576E-3</v>
      </c>
      <c r="U146">
        <f t="shared" si="75"/>
        <v>3.5742564591503579E-4</v>
      </c>
      <c r="V146">
        <f t="shared" si="76"/>
        <v>-2.7897550745432904E-4</v>
      </c>
      <c r="W146">
        <f t="shared" si="63"/>
        <v>-4.8857294658167499E-3</v>
      </c>
      <c r="X146">
        <f t="shared" si="64"/>
        <v>-2.9310181037607865E-3</v>
      </c>
      <c r="Y146">
        <f t="shared" si="77"/>
        <v>583661258.45809352</v>
      </c>
      <c r="Z146">
        <f t="shared" si="78"/>
        <v>-1149909635.7187052</v>
      </c>
      <c r="AA146">
        <f t="shared" si="65"/>
        <v>-225.93686150583071</v>
      </c>
      <c r="AB146">
        <f t="shared" si="66"/>
        <v>-112.68849812111972</v>
      </c>
      <c r="AD146">
        <f t="shared" si="79"/>
        <v>604740187.36427653</v>
      </c>
      <c r="AE146">
        <f t="shared" si="80"/>
        <v>-1146484611.2044699</v>
      </c>
      <c r="AF146">
        <f t="shared" si="81"/>
        <v>-211.06351292328358</v>
      </c>
      <c r="AG146">
        <f t="shared" si="82"/>
        <v>-126.61998208246598</v>
      </c>
    </row>
    <row r="147" spans="2:33" x14ac:dyDescent="0.3">
      <c r="B147">
        <f t="shared" ref="B147:B210" si="83">B146+Y146</f>
        <v>135459468660.01804</v>
      </c>
      <c r="C147">
        <f t="shared" ref="C147:C210" si="84">C146+Z146</f>
        <v>66120884813.919861</v>
      </c>
      <c r="D147">
        <f t="shared" ref="D147:D210" si="85">D146+AD146</f>
        <v>134741389172.62271</v>
      </c>
      <c r="E147">
        <f t="shared" ref="E147:E210" si="86">E146+AE146</f>
        <v>66701232889.797531</v>
      </c>
      <c r="F147">
        <f t="shared" ref="F147:F210" si="87">F146+AA146</f>
        <v>13284.740417616704</v>
      </c>
      <c r="G147">
        <f t="shared" ref="G147:G210" si="88">G146+AB146</f>
        <v>-26730.967102720777</v>
      </c>
      <c r="H147">
        <f t="shared" ref="H147:H210" si="89">H146+AF146</f>
        <v>13787.551935323858</v>
      </c>
      <c r="I147">
        <f t="shared" ref="I147:I210" si="90">I146+AG146</f>
        <v>-26665.615611815567</v>
      </c>
      <c r="J147">
        <f t="shared" si="67"/>
        <v>150347252802.26166</v>
      </c>
      <c r="K147">
        <f t="shared" si="68"/>
        <v>150735659544.21689</v>
      </c>
      <c r="L147">
        <f t="shared" si="69"/>
        <v>-5.2511280559961546E-3</v>
      </c>
      <c r="M147">
        <f t="shared" si="70"/>
        <v>-2.5631964806026608E-3</v>
      </c>
      <c r="N147">
        <f t="shared" ref="N147:N210" si="91">SQRT((D147-B147)^2+(E147-C147)^2)</f>
        <v>923277877.66893148</v>
      </c>
      <c r="O147">
        <f t="shared" si="71"/>
        <v>-4.2631414904885265E-6</v>
      </c>
      <c r="P147">
        <f t="shared" si="72"/>
        <v>3.44544859535475E-6</v>
      </c>
      <c r="Q147">
        <f t="shared" ref="Q147:Q210" si="92">L147+O147</f>
        <v>-5.2553911974866432E-3</v>
      </c>
      <c r="R147">
        <f t="shared" ref="R147:R210" si="93">M147+P147</f>
        <v>-2.559751032007306E-3</v>
      </c>
      <c r="S147">
        <f t="shared" si="73"/>
        <v>-5.263877670321826E-3</v>
      </c>
      <c r="T147">
        <f t="shared" si="74"/>
        <v>-2.6057852939435208E-3</v>
      </c>
      <c r="U147">
        <f t="shared" si="75"/>
        <v>3.6370687115996404E-4</v>
      </c>
      <c r="V147">
        <f t="shared" si="76"/>
        <v>-2.9394598587797951E-4</v>
      </c>
      <c r="W147">
        <f t="shared" ref="W147:W210" si="94">S147+U147</f>
        <v>-4.9001707991618623E-3</v>
      </c>
      <c r="X147">
        <f t="shared" ref="X147:X210" si="95">T147+V147</f>
        <v>-2.8997312798215002E-3</v>
      </c>
      <c r="Y147">
        <f t="shared" si="77"/>
        <v>573900786.04104161</v>
      </c>
      <c r="Z147">
        <f t="shared" si="78"/>
        <v>-1154777778.8375375</v>
      </c>
      <c r="AA147">
        <f t="shared" ref="AA147:AA210" si="96">L147*dt</f>
        <v>-226.84873201903389</v>
      </c>
      <c r="AB147">
        <f t="shared" ref="AB147:AB210" si="97">M147*dt</f>
        <v>-110.73008796203494</v>
      </c>
      <c r="AD147">
        <f t="shared" si="79"/>
        <v>595622243.60599065</v>
      </c>
      <c r="AE147">
        <f t="shared" si="80"/>
        <v>-1151954594.4304326</v>
      </c>
      <c r="AF147">
        <f t="shared" si="81"/>
        <v>-211.68737852379246</v>
      </c>
      <c r="AG147">
        <f t="shared" si="82"/>
        <v>-125.26839128828881</v>
      </c>
    </row>
    <row r="148" spans="2:33" x14ac:dyDescent="0.3">
      <c r="B148">
        <f t="shared" si="83"/>
        <v>136033369446.05908</v>
      </c>
      <c r="C148">
        <f t="shared" si="84"/>
        <v>64966107035.082321</v>
      </c>
      <c r="D148">
        <f t="shared" si="85"/>
        <v>135337011416.2287</v>
      </c>
      <c r="E148">
        <f t="shared" si="86"/>
        <v>65549278295.367096</v>
      </c>
      <c r="F148">
        <f t="shared" si="87"/>
        <v>13057.891685597669</v>
      </c>
      <c r="G148">
        <f t="shared" si="88"/>
        <v>-26841.697190682811</v>
      </c>
      <c r="H148">
        <f t="shared" si="89"/>
        <v>13575.864556800065</v>
      </c>
      <c r="I148">
        <f t="shared" si="90"/>
        <v>-26790.884003103856</v>
      </c>
      <c r="J148">
        <f t="shared" si="67"/>
        <v>150375578283.57602</v>
      </c>
      <c r="K148">
        <f t="shared" si="68"/>
        <v>150750365393.06223</v>
      </c>
      <c r="L148">
        <f t="shared" si="69"/>
        <v>-5.2718323782519443E-3</v>
      </c>
      <c r="M148">
        <f t="shared" si="70"/>
        <v>-2.5176942095250761E-3</v>
      </c>
      <c r="N148">
        <f t="shared" si="91"/>
        <v>908296881.27362061</v>
      </c>
      <c r="O148">
        <f t="shared" si="71"/>
        <v>-4.3421381203527084E-6</v>
      </c>
      <c r="P148">
        <f t="shared" si="72"/>
        <v>3.6363624048299411E-6</v>
      </c>
      <c r="Q148">
        <f t="shared" si="92"/>
        <v>-5.2761745163722971E-3</v>
      </c>
      <c r="R148">
        <f t="shared" si="93"/>
        <v>-2.514057847120246E-3</v>
      </c>
      <c r="S148">
        <f t="shared" si="73"/>
        <v>-5.2841593849961887E-3</v>
      </c>
      <c r="T148">
        <f t="shared" si="74"/>
        <v>-2.5593356204602602E-3</v>
      </c>
      <c r="U148">
        <f t="shared" si="75"/>
        <v>3.7044641221066255E-4</v>
      </c>
      <c r="V148">
        <f t="shared" si="76"/>
        <v>-3.102336611663487E-4</v>
      </c>
      <c r="W148">
        <f t="shared" si="94"/>
        <v>-4.9137129727855264E-3</v>
      </c>
      <c r="X148">
        <f t="shared" si="95"/>
        <v>-2.869569281626609E-3</v>
      </c>
      <c r="Y148">
        <f t="shared" si="77"/>
        <v>564100920.81781936</v>
      </c>
      <c r="Z148">
        <f t="shared" si="78"/>
        <v>-1159561318.6374974</v>
      </c>
      <c r="AA148">
        <f t="shared" si="96"/>
        <v>-227.74315874048401</v>
      </c>
      <c r="AB148">
        <f t="shared" si="97"/>
        <v>-108.76438985148329</v>
      </c>
      <c r="AD148">
        <f t="shared" si="79"/>
        <v>586477348.85376275</v>
      </c>
      <c r="AE148">
        <f t="shared" si="80"/>
        <v>-1157366188.9340866</v>
      </c>
      <c r="AF148">
        <f t="shared" si="81"/>
        <v>-212.27240042433473</v>
      </c>
      <c r="AG148">
        <f t="shared" si="82"/>
        <v>-123.9653929662695</v>
      </c>
    </row>
    <row r="149" spans="2:33" x14ac:dyDescent="0.3">
      <c r="B149">
        <f t="shared" si="83"/>
        <v>136597470366.87691</v>
      </c>
      <c r="C149">
        <f t="shared" si="84"/>
        <v>63806545716.444824</v>
      </c>
      <c r="D149">
        <f t="shared" si="85"/>
        <v>135923488765.08246</v>
      </c>
      <c r="E149">
        <f t="shared" si="86"/>
        <v>64391912106.433006</v>
      </c>
      <c r="F149">
        <f t="shared" si="87"/>
        <v>12830.148526857185</v>
      </c>
      <c r="G149">
        <f t="shared" si="88"/>
        <v>-26950.461580534295</v>
      </c>
      <c r="H149">
        <f t="shared" si="89"/>
        <v>13363.592156375729</v>
      </c>
      <c r="I149">
        <f t="shared" si="90"/>
        <v>-26914.849396070127</v>
      </c>
      <c r="J149">
        <f t="shared" si="67"/>
        <v>150404498412.76056</v>
      </c>
      <c r="K149">
        <f t="shared" si="68"/>
        <v>150765195542.25565</v>
      </c>
      <c r="L149">
        <f t="shared" si="69"/>
        <v>-5.2921315227404944E-3</v>
      </c>
      <c r="M149">
        <f t="shared" si="70"/>
        <v>-2.4720269785102936E-3</v>
      </c>
      <c r="N149">
        <f t="shared" si="91"/>
        <v>892695362.41945803</v>
      </c>
      <c r="O149">
        <f t="shared" si="71"/>
        <v>-4.4268287382026623E-6</v>
      </c>
      <c r="P149">
        <f t="shared" si="72"/>
        <v>3.8447885679347252E-6</v>
      </c>
      <c r="Q149">
        <f t="shared" si="92"/>
        <v>-5.2965583514786967E-3</v>
      </c>
      <c r="R149">
        <f t="shared" si="93"/>
        <v>-2.4681821899423589E-3</v>
      </c>
      <c r="S149">
        <f t="shared" si="73"/>
        <v>-5.3039972993723788E-3</v>
      </c>
      <c r="T149">
        <f t="shared" si="74"/>
        <v>-2.5126968930603366E-3</v>
      </c>
      <c r="U149">
        <f t="shared" si="75"/>
        <v>3.7767173177923285E-4</v>
      </c>
      <c r="V149">
        <f t="shared" si="76"/>
        <v>-3.2801539039580257E-4</v>
      </c>
      <c r="W149">
        <f t="shared" si="94"/>
        <v>-4.9263255675931457E-3</v>
      </c>
      <c r="X149">
        <f t="shared" si="95"/>
        <v>-2.8407122834561392E-3</v>
      </c>
      <c r="Y149">
        <f t="shared" si="77"/>
        <v>554262416.36023045</v>
      </c>
      <c r="Z149">
        <f t="shared" si="78"/>
        <v>-1164259940.2790816</v>
      </c>
      <c r="AA149">
        <f t="shared" si="96"/>
        <v>-228.62008178238935</v>
      </c>
      <c r="AB149">
        <f t="shared" si="97"/>
        <v>-106.79156547164469</v>
      </c>
      <c r="AD149">
        <f t="shared" si="79"/>
        <v>577307181.15543151</v>
      </c>
      <c r="AE149">
        <f t="shared" si="80"/>
        <v>-1162721493.9102294</v>
      </c>
      <c r="AF149">
        <f t="shared" si="81"/>
        <v>-212.81726452002388</v>
      </c>
      <c r="AG149">
        <f t="shared" si="82"/>
        <v>-122.71877064530521</v>
      </c>
    </row>
    <row r="150" spans="2:33" x14ac:dyDescent="0.3">
      <c r="B150">
        <f t="shared" si="83"/>
        <v>137151732783.23714</v>
      </c>
      <c r="C150">
        <f t="shared" si="84"/>
        <v>62642285776.165741</v>
      </c>
      <c r="D150">
        <f t="shared" si="85"/>
        <v>136500795946.23788</v>
      </c>
      <c r="E150">
        <f t="shared" si="86"/>
        <v>63229190612.522774</v>
      </c>
      <c r="F150">
        <f t="shared" si="87"/>
        <v>12601.528445074795</v>
      </c>
      <c r="G150">
        <f t="shared" si="88"/>
        <v>-27057.25314600594</v>
      </c>
      <c r="H150">
        <f t="shared" si="89"/>
        <v>13150.774891855704</v>
      </c>
      <c r="I150">
        <f t="shared" si="90"/>
        <v>-27037.568166715431</v>
      </c>
      <c r="J150">
        <f t="shared" si="67"/>
        <v>150434031520.36847</v>
      </c>
      <c r="K150">
        <f t="shared" si="68"/>
        <v>150780150459.89078</v>
      </c>
      <c r="L150">
        <f t="shared" si="69"/>
        <v>-5.312024140176101E-3</v>
      </c>
      <c r="M150">
        <f t="shared" si="70"/>
        <v>-2.4261985429284531E-3</v>
      </c>
      <c r="N150">
        <f t="shared" si="91"/>
        <v>876456532.12345135</v>
      </c>
      <c r="O150">
        <f t="shared" si="71"/>
        <v>-4.5175421980503759E-6</v>
      </c>
      <c r="P150">
        <f t="shared" si="72"/>
        <v>4.0731561248020012E-6</v>
      </c>
      <c r="Q150">
        <f t="shared" si="92"/>
        <v>-5.3165416823741513E-3</v>
      </c>
      <c r="R150">
        <f t="shared" si="93"/>
        <v>-2.422125386803651E-3</v>
      </c>
      <c r="S150">
        <f t="shared" si="73"/>
        <v>-5.3233884581140234E-3</v>
      </c>
      <c r="T150">
        <f t="shared" si="74"/>
        <v>-2.4658723869651709E-3</v>
      </c>
      <c r="U150">
        <f t="shared" si="75"/>
        <v>3.8541088581081211E-4</v>
      </c>
      <c r="V150">
        <f t="shared" si="76"/>
        <v>-3.4749840539025073E-4</v>
      </c>
      <c r="W150">
        <f t="shared" si="94"/>
        <v>-4.9379775723032114E-3</v>
      </c>
      <c r="X150">
        <f t="shared" si="95"/>
        <v>-2.8133707923554217E-3</v>
      </c>
      <c r="Y150">
        <f t="shared" si="77"/>
        <v>544386028.82723117</v>
      </c>
      <c r="Z150">
        <f t="shared" si="78"/>
        <v>-1168873335.9074566</v>
      </c>
      <c r="AA150">
        <f t="shared" si="96"/>
        <v>-229.47944285560757</v>
      </c>
      <c r="AB150">
        <f t="shared" si="97"/>
        <v>-104.81177705450918</v>
      </c>
      <c r="AD150">
        <f t="shared" si="79"/>
        <v>568113475.32816648</v>
      </c>
      <c r="AE150">
        <f t="shared" si="80"/>
        <v>-1168022944.8021066</v>
      </c>
      <c r="AF150">
        <f t="shared" si="81"/>
        <v>-213.32063112349874</v>
      </c>
      <c r="AG150">
        <f t="shared" si="82"/>
        <v>-121.53761822975422</v>
      </c>
    </row>
    <row r="151" spans="2:33" x14ac:dyDescent="0.3">
      <c r="B151">
        <f t="shared" si="83"/>
        <v>137696118812.06436</v>
      </c>
      <c r="C151">
        <f t="shared" si="84"/>
        <v>61473412440.258286</v>
      </c>
      <c r="D151">
        <f t="shared" si="85"/>
        <v>137068909421.56606</v>
      </c>
      <c r="E151">
        <f t="shared" si="86"/>
        <v>62061167667.720665</v>
      </c>
      <c r="F151">
        <f t="shared" si="87"/>
        <v>12372.049002219188</v>
      </c>
      <c r="G151">
        <f t="shared" si="88"/>
        <v>-27162.06492306045</v>
      </c>
      <c r="H151">
        <f t="shared" si="89"/>
        <v>12937.454260732206</v>
      </c>
      <c r="I151">
        <f t="shared" si="90"/>
        <v>-27159.105784945186</v>
      </c>
      <c r="J151">
        <f t="shared" si="67"/>
        <v>150464196612.67731</v>
      </c>
      <c r="K151">
        <f t="shared" si="68"/>
        <v>150795230604.1416</v>
      </c>
      <c r="L151">
        <f t="shared" si="69"/>
        <v>-5.3315089184238938E-3</v>
      </c>
      <c r="M151">
        <f t="shared" si="70"/>
        <v>-2.3802126704712294E-3</v>
      </c>
      <c r="N151">
        <f t="shared" si="91"/>
        <v>859562578.83798671</v>
      </c>
      <c r="O151">
        <f t="shared" si="71"/>
        <v>-4.6146053630381189E-6</v>
      </c>
      <c r="P151">
        <f t="shared" si="72"/>
        <v>4.3243268769409637E-6</v>
      </c>
      <c r="Q151">
        <f t="shared" si="92"/>
        <v>-5.3361235237869321E-3</v>
      </c>
      <c r="R151">
        <f t="shared" si="93"/>
        <v>-2.3758883435942885E-3</v>
      </c>
      <c r="S151">
        <f t="shared" si="73"/>
        <v>-5.3423299073536486E-3</v>
      </c>
      <c r="T151">
        <f t="shared" si="74"/>
        <v>-2.4188653248625614E-3</v>
      </c>
      <c r="U151">
        <f t="shared" si="75"/>
        <v>3.9369176040090928E-4</v>
      </c>
      <c r="V151">
        <f t="shared" si="76"/>
        <v>-3.6892685870130619E-4</v>
      </c>
      <c r="W151">
        <f t="shared" si="94"/>
        <v>-4.948638146952739E-3</v>
      </c>
      <c r="X151">
        <f t="shared" si="95"/>
        <v>-2.7877921835638675E-3</v>
      </c>
      <c r="Y151">
        <f t="shared" si="77"/>
        <v>534472516.8958689</v>
      </c>
      <c r="Z151">
        <f t="shared" si="78"/>
        <v>-1173401204.6762114</v>
      </c>
      <c r="AA151">
        <f t="shared" si="96"/>
        <v>-230.3211852759122</v>
      </c>
      <c r="AB151">
        <f t="shared" si="97"/>
        <v>-102.82518736435711</v>
      </c>
      <c r="AD151">
        <f t="shared" si="79"/>
        <v>558898024.0636313</v>
      </c>
      <c r="AE151">
        <f t="shared" si="80"/>
        <v>-1173273369.909632</v>
      </c>
      <c r="AF151">
        <f t="shared" si="81"/>
        <v>-213.78116794835833</v>
      </c>
      <c r="AG151">
        <f t="shared" si="82"/>
        <v>-120.43262232995907</v>
      </c>
    </row>
    <row r="152" spans="2:33" x14ac:dyDescent="0.3">
      <c r="B152">
        <f t="shared" si="83"/>
        <v>138230591328.96024</v>
      </c>
      <c r="C152">
        <f t="shared" si="84"/>
        <v>60300011235.582077</v>
      </c>
      <c r="D152">
        <f t="shared" si="85"/>
        <v>137627807445.6297</v>
      </c>
      <c r="E152">
        <f t="shared" si="86"/>
        <v>60887894297.811035</v>
      </c>
      <c r="F152">
        <f t="shared" si="87"/>
        <v>12141.727816943276</v>
      </c>
      <c r="G152">
        <f t="shared" si="88"/>
        <v>-27264.890110424807</v>
      </c>
      <c r="H152">
        <f t="shared" si="89"/>
        <v>12723.673092783847</v>
      </c>
      <c r="I152">
        <f t="shared" si="90"/>
        <v>-27279.538407275144</v>
      </c>
      <c r="J152">
        <f t="shared" si="67"/>
        <v>150495013386.8652</v>
      </c>
      <c r="K152">
        <f t="shared" si="68"/>
        <v>150810436423.2308</v>
      </c>
      <c r="L152">
        <f t="shared" si="69"/>
        <v>-5.3505845826398056E-3</v>
      </c>
      <c r="M152">
        <f t="shared" si="70"/>
        <v>-2.3340731407441874E-3</v>
      </c>
      <c r="N152">
        <f t="shared" si="91"/>
        <v>841994599.06743944</v>
      </c>
      <c r="O152">
        <f t="shared" si="71"/>
        <v>-4.7183291055866205E-6</v>
      </c>
      <c r="P152">
        <f t="shared" si="72"/>
        <v>4.6016919826558443E-6</v>
      </c>
      <c r="Q152">
        <f t="shared" si="92"/>
        <v>-5.355302911745392E-3</v>
      </c>
      <c r="R152">
        <f t="shared" si="93"/>
        <v>-2.3294714487615315E-3</v>
      </c>
      <c r="S152">
        <f t="shared" si="73"/>
        <v>-5.3608186957534816E-3</v>
      </c>
      <c r="T152">
        <f t="shared" si="74"/>
        <v>-2.3716788645762312E-3</v>
      </c>
      <c r="U152">
        <f t="shared" si="75"/>
        <v>4.025408774080471E-4</v>
      </c>
      <c r="V152">
        <f t="shared" si="76"/>
        <v>-3.9259006457743862E-4</v>
      </c>
      <c r="W152">
        <f t="shared" si="94"/>
        <v>-4.9582778183454345E-3</v>
      </c>
      <c r="X152">
        <f t="shared" si="95"/>
        <v>-2.7642689291536701E-3</v>
      </c>
      <c r="Y152">
        <f t="shared" si="77"/>
        <v>524522641.69194949</v>
      </c>
      <c r="Z152">
        <f t="shared" si="78"/>
        <v>-1177843252.7703516</v>
      </c>
      <c r="AA152">
        <f t="shared" si="96"/>
        <v>-231.14525397003959</v>
      </c>
      <c r="AB152">
        <f t="shared" si="97"/>
        <v>-100.8319596801489</v>
      </c>
      <c r="AD152">
        <f t="shared" si="79"/>
        <v>549662677.60826218</v>
      </c>
      <c r="AE152">
        <f t="shared" si="80"/>
        <v>-1178476059.1942861</v>
      </c>
      <c r="AF152">
        <f t="shared" si="81"/>
        <v>-214.19760175252276</v>
      </c>
      <c r="AG152">
        <f t="shared" si="82"/>
        <v>-119.41641773943854</v>
      </c>
    </row>
    <row r="153" spans="2:33" x14ac:dyDescent="0.3">
      <c r="B153">
        <f t="shared" si="83"/>
        <v>138755113970.65219</v>
      </c>
      <c r="C153">
        <f t="shared" si="84"/>
        <v>59122167982.811722</v>
      </c>
      <c r="D153">
        <f t="shared" si="85"/>
        <v>138177470123.23798</v>
      </c>
      <c r="E153">
        <f t="shared" si="86"/>
        <v>59709418238.616753</v>
      </c>
      <c r="F153">
        <f t="shared" si="87"/>
        <v>11910.582562973235</v>
      </c>
      <c r="G153">
        <f t="shared" si="88"/>
        <v>-27365.722070104955</v>
      </c>
      <c r="H153">
        <f t="shared" si="89"/>
        <v>12509.475491031324</v>
      </c>
      <c r="I153">
        <f t="shared" si="90"/>
        <v>-27398.954825014582</v>
      </c>
      <c r="J153">
        <f t="shared" si="67"/>
        <v>150526502238.15201</v>
      </c>
      <c r="K153">
        <f t="shared" si="68"/>
        <v>150825768355.39902</v>
      </c>
      <c r="L153">
        <f t="shared" si="69"/>
        <v>-5.3692498954053527E-3</v>
      </c>
      <c r="M153">
        <f t="shared" si="70"/>
        <v>-2.2877837448570795E-3</v>
      </c>
      <c r="N153">
        <f t="shared" si="91"/>
        <v>823732527.8259753</v>
      </c>
      <c r="O153">
        <f t="shared" si="71"/>
        <v>-4.8289868119824629E-6</v>
      </c>
      <c r="P153">
        <f t="shared" si="72"/>
        <v>4.9092944611289479E-6</v>
      </c>
      <c r="Q153">
        <f t="shared" si="92"/>
        <v>-5.3740788822173348E-3</v>
      </c>
      <c r="R153">
        <f t="shared" si="93"/>
        <v>-2.2828744503959504E-3</v>
      </c>
      <c r="S153">
        <f t="shared" si="73"/>
        <v>-5.3788518764732902E-3</v>
      </c>
      <c r="T153">
        <f t="shared" si="74"/>
        <v>-2.3243160845937342E-3</v>
      </c>
      <c r="U153">
        <f t="shared" si="75"/>
        <v>4.1198156058798956E-4</v>
      </c>
      <c r="V153">
        <f t="shared" si="76"/>
        <v>-4.1883295031231539E-4</v>
      </c>
      <c r="W153">
        <f t="shared" si="94"/>
        <v>-4.9668703158853005E-3</v>
      </c>
      <c r="X153">
        <f t="shared" si="95"/>
        <v>-2.7431490349060497E-3</v>
      </c>
      <c r="Y153">
        <f t="shared" si="77"/>
        <v>514537166.72044379</v>
      </c>
      <c r="Z153">
        <f t="shared" si="78"/>
        <v>-1182199193.428534</v>
      </c>
      <c r="AA153">
        <f t="shared" si="96"/>
        <v>-231.95159548151125</v>
      </c>
      <c r="AB153">
        <f t="shared" si="97"/>
        <v>-98.832257777825831</v>
      </c>
      <c r="AD153">
        <f t="shared" si="79"/>
        <v>540409341.21255314</v>
      </c>
      <c r="AE153">
        <f t="shared" si="80"/>
        <v>-1183634848.44063</v>
      </c>
      <c r="AF153">
        <f t="shared" si="81"/>
        <v>-214.56879764624497</v>
      </c>
      <c r="AG153">
        <f t="shared" si="82"/>
        <v>-118.50403830794134</v>
      </c>
    </row>
    <row r="154" spans="2:33" x14ac:dyDescent="0.3">
      <c r="B154">
        <f t="shared" si="83"/>
        <v>139269651137.37265</v>
      </c>
      <c r="C154">
        <f t="shared" si="84"/>
        <v>57939968789.383186</v>
      </c>
      <c r="D154">
        <f t="shared" si="85"/>
        <v>138717879464.45053</v>
      </c>
      <c r="E154">
        <f t="shared" si="86"/>
        <v>58525783390.176125</v>
      </c>
      <c r="F154">
        <f t="shared" si="87"/>
        <v>11678.630967491725</v>
      </c>
      <c r="G154">
        <f t="shared" si="88"/>
        <v>-27464.554327882783</v>
      </c>
      <c r="H154">
        <f t="shared" si="89"/>
        <v>12294.906693385079</v>
      </c>
      <c r="I154">
        <f t="shared" si="90"/>
        <v>-27517.458863322525</v>
      </c>
      <c r="J154">
        <f t="shared" si="67"/>
        <v>150558684254.83679</v>
      </c>
      <c r="K154">
        <f t="shared" si="68"/>
        <v>150841226828.87518</v>
      </c>
      <c r="L154">
        <f t="shared" si="69"/>
        <v>-5.3875036568572197E-3</v>
      </c>
      <c r="M154">
        <f t="shared" si="70"/>
        <v>-2.241348285012182E-3</v>
      </c>
      <c r="N154">
        <f t="shared" si="91"/>
        <v>804755071.77119648</v>
      </c>
      <c r="O154">
        <f t="shared" si="71"/>
        <v>-4.9467817350082003E-6</v>
      </c>
      <c r="P154">
        <f t="shared" si="72"/>
        <v>5.251985757001078E-6</v>
      </c>
      <c r="Q154">
        <f t="shared" si="92"/>
        <v>-5.3924504385922277E-3</v>
      </c>
      <c r="R154">
        <f t="shared" si="93"/>
        <v>-2.2360962992551809E-3</v>
      </c>
      <c r="S154">
        <f t="shared" si="73"/>
        <v>-5.396426510417311E-3</v>
      </c>
      <c r="T154">
        <f t="shared" si="74"/>
        <v>-2.2767799670022053E-3</v>
      </c>
      <c r="U154">
        <f t="shared" si="75"/>
        <v>4.2203115030669961E-4</v>
      </c>
      <c r="V154">
        <f t="shared" si="76"/>
        <v>-4.4806941344014914E-4</v>
      </c>
      <c r="W154">
        <f t="shared" si="94"/>
        <v>-4.974395360110611E-3</v>
      </c>
      <c r="X154">
        <f t="shared" si="95"/>
        <v>-2.7248493804423544E-3</v>
      </c>
      <c r="Y154">
        <f t="shared" si="77"/>
        <v>504516857.7956425</v>
      </c>
      <c r="Z154">
        <f t="shared" si="78"/>
        <v>-1186468746.9645362</v>
      </c>
      <c r="AA154">
        <f t="shared" si="96"/>
        <v>-232.7401579762319</v>
      </c>
      <c r="AB154">
        <f t="shared" si="97"/>
        <v>-96.826245912526261</v>
      </c>
      <c r="AD154">
        <f t="shared" si="79"/>
        <v>531139969.15423542</v>
      </c>
      <c r="AE154">
        <f t="shared" si="80"/>
        <v>-1188754222.8955331</v>
      </c>
      <c r="AF154">
        <f t="shared" si="81"/>
        <v>-214.89387955677839</v>
      </c>
      <c r="AG154">
        <f t="shared" si="82"/>
        <v>-117.71349323510971</v>
      </c>
    </row>
    <row r="155" spans="2:33" x14ac:dyDescent="0.3">
      <c r="B155">
        <f t="shared" si="83"/>
        <v>139774167995.1683</v>
      </c>
      <c r="C155">
        <f t="shared" si="84"/>
        <v>56753500042.418648</v>
      </c>
      <c r="D155">
        <f t="shared" si="85"/>
        <v>139249019433.60477</v>
      </c>
      <c r="E155">
        <f t="shared" si="86"/>
        <v>57337029167.280594</v>
      </c>
      <c r="F155">
        <f t="shared" si="87"/>
        <v>11445.890809515493</v>
      </c>
      <c r="G155">
        <f t="shared" si="88"/>
        <v>-27561.380573795308</v>
      </c>
      <c r="H155">
        <f t="shared" si="89"/>
        <v>12080.0128138283</v>
      </c>
      <c r="I155">
        <f t="shared" si="90"/>
        <v>-27635.172356557636</v>
      </c>
      <c r="J155">
        <f t="shared" si="67"/>
        <v>150591581195.46399</v>
      </c>
      <c r="K155">
        <f t="shared" si="68"/>
        <v>150856812261.84766</v>
      </c>
      <c r="L155">
        <f t="shared" si="69"/>
        <v>-5.4053447048115991E-3</v>
      </c>
      <c r="M155">
        <f t="shared" si="70"/>
        <v>-2.1947705740907502E-3</v>
      </c>
      <c r="N155">
        <f t="shared" si="91"/>
        <v>785039649.49192297</v>
      </c>
      <c r="O155">
        <f t="shared" si="71"/>
        <v>-5.0717976659848721E-6</v>
      </c>
      <c r="P155">
        <f t="shared" si="72"/>
        <v>5.6356274588232679E-6</v>
      </c>
      <c r="Q155">
        <f t="shared" si="92"/>
        <v>-5.4104165024775842E-3</v>
      </c>
      <c r="R155">
        <f t="shared" si="93"/>
        <v>-2.1891349466319271E-3</v>
      </c>
      <c r="S155">
        <f t="shared" si="73"/>
        <v>-5.413539671277689E-3</v>
      </c>
      <c r="T155">
        <f t="shared" si="74"/>
        <v>-2.2290733772691255E-3</v>
      </c>
      <c r="U155">
        <f t="shared" si="75"/>
        <v>4.3269679516088082E-4</v>
      </c>
      <c r="V155">
        <f t="shared" si="76"/>
        <v>-4.807995312013222E-4</v>
      </c>
      <c r="W155">
        <f t="shared" si="94"/>
        <v>-4.9808428761168085E-3</v>
      </c>
      <c r="X155">
        <f t="shared" si="95"/>
        <v>-2.7098729084704476E-3</v>
      </c>
      <c r="Y155">
        <f t="shared" si="77"/>
        <v>494462482.97106928</v>
      </c>
      <c r="Z155">
        <f t="shared" si="78"/>
        <v>-1190651640.7879572</v>
      </c>
      <c r="AA155">
        <f t="shared" si="96"/>
        <v>-233.51089124786108</v>
      </c>
      <c r="AB155">
        <f t="shared" si="97"/>
        <v>-94.814088800720413</v>
      </c>
      <c r="AD155">
        <f t="shared" si="79"/>
        <v>521856553.55738252</v>
      </c>
      <c r="AE155">
        <f t="shared" si="80"/>
        <v>-1193839445.8032899</v>
      </c>
      <c r="AF155">
        <f t="shared" si="81"/>
        <v>-215.17241224824613</v>
      </c>
      <c r="AG155">
        <f t="shared" si="82"/>
        <v>-117.06650964592333</v>
      </c>
    </row>
    <row r="156" spans="2:33" x14ac:dyDescent="0.3">
      <c r="B156">
        <f t="shared" si="83"/>
        <v>140268630478.13937</v>
      </c>
      <c r="C156">
        <f t="shared" si="84"/>
        <v>55562848401.630692</v>
      </c>
      <c r="D156">
        <f t="shared" si="85"/>
        <v>139770875987.16214</v>
      </c>
      <c r="E156">
        <f t="shared" si="86"/>
        <v>56143189721.477303</v>
      </c>
      <c r="F156">
        <f t="shared" si="87"/>
        <v>11212.379918267632</v>
      </c>
      <c r="G156">
        <f t="shared" si="88"/>
        <v>-27656.19466259603</v>
      </c>
      <c r="H156">
        <f t="shared" si="89"/>
        <v>11864.840401580053</v>
      </c>
      <c r="I156">
        <f t="shared" si="90"/>
        <v>-27752.238866203559</v>
      </c>
      <c r="J156">
        <f t="shared" si="67"/>
        <v>150625215439.91382</v>
      </c>
      <c r="K156">
        <f t="shared" si="68"/>
        <v>150872525062.43607</v>
      </c>
      <c r="L156">
        <f t="shared" si="69"/>
        <v>-5.4227719148832922E-3</v>
      </c>
      <c r="M156">
        <f t="shared" si="70"/>
        <v>-2.1480544352376692E-3</v>
      </c>
      <c r="N156">
        <f t="shared" si="91"/>
        <v>764562345.9269439</v>
      </c>
      <c r="O156">
        <f t="shared" si="71"/>
        <v>-5.2039244811435446E-6</v>
      </c>
      <c r="P156">
        <f t="shared" si="72"/>
        <v>6.0673533971330172E-6</v>
      </c>
      <c r="Q156">
        <f t="shared" si="92"/>
        <v>-5.4279758393644354E-3</v>
      </c>
      <c r="R156">
        <f t="shared" si="93"/>
        <v>-2.1419870818405362E-3</v>
      </c>
      <c r="S156">
        <f t="shared" si="73"/>
        <v>-5.4301884530977354E-3</v>
      </c>
      <c r="T156">
        <f t="shared" si="74"/>
        <v>-2.1811990401608659E-3</v>
      </c>
      <c r="U156">
        <f t="shared" si="75"/>
        <v>4.4396910001984636E-4</v>
      </c>
      <c r="V156">
        <f t="shared" si="76"/>
        <v>-5.1763192125254826E-4</v>
      </c>
      <c r="W156">
        <f t="shared" si="94"/>
        <v>-4.986219353077889E-3</v>
      </c>
      <c r="X156">
        <f t="shared" si="95"/>
        <v>-2.6988309614134143E-3</v>
      </c>
      <c r="Y156">
        <f t="shared" si="77"/>
        <v>484374812.46916169</v>
      </c>
      <c r="Z156">
        <f t="shared" si="78"/>
        <v>-1194747609.4241486</v>
      </c>
      <c r="AA156">
        <f t="shared" si="96"/>
        <v>-234.26374672295822</v>
      </c>
      <c r="AB156">
        <f t="shared" si="97"/>
        <v>-92.795951602267309</v>
      </c>
      <c r="AD156">
        <f t="shared" si="79"/>
        <v>512561105.34825832</v>
      </c>
      <c r="AE156">
        <f t="shared" si="80"/>
        <v>-1198896719.0199938</v>
      </c>
      <c r="AF156">
        <f t="shared" si="81"/>
        <v>-215.40467605296482</v>
      </c>
      <c r="AG156">
        <f t="shared" si="82"/>
        <v>-116.5894975330595</v>
      </c>
    </row>
    <row r="157" spans="2:33" x14ac:dyDescent="0.3">
      <c r="B157">
        <f t="shared" si="83"/>
        <v>140753005290.60852</v>
      </c>
      <c r="C157">
        <f t="shared" si="84"/>
        <v>54368100792.206543</v>
      </c>
      <c r="D157">
        <f t="shared" si="85"/>
        <v>140283437092.51041</v>
      </c>
      <c r="E157">
        <f t="shared" si="86"/>
        <v>54944293002.457306</v>
      </c>
      <c r="F157">
        <f t="shared" si="87"/>
        <v>10978.116171544674</v>
      </c>
      <c r="G157">
        <f t="shared" si="88"/>
        <v>-27748.990614198297</v>
      </c>
      <c r="H157">
        <f t="shared" si="89"/>
        <v>11649.435725527088</v>
      </c>
      <c r="I157">
        <f t="shared" si="90"/>
        <v>-27868.828363736618</v>
      </c>
      <c r="J157">
        <f t="shared" si="67"/>
        <v>150659609902.68161</v>
      </c>
      <c r="K157">
        <f t="shared" si="68"/>
        <v>150888365628.6647</v>
      </c>
      <c r="L157">
        <f t="shared" si="69"/>
        <v>-5.4397842005994377E-3</v>
      </c>
      <c r="M157">
        <f t="shared" si="70"/>
        <v>-2.1012037014443508E-3</v>
      </c>
      <c r="N157">
        <f t="shared" si="91"/>
        <v>743297891.70881486</v>
      </c>
      <c r="O157">
        <f t="shared" si="71"/>
        <v>-5.3427455149425531E-6</v>
      </c>
      <c r="P157">
        <f t="shared" si="72"/>
        <v>6.5559131975519204E-6</v>
      </c>
      <c r="Q157">
        <f t="shared" si="92"/>
        <v>-5.4451269461143802E-3</v>
      </c>
      <c r="R157">
        <f t="shared" si="93"/>
        <v>-2.0946477882467988E-3</v>
      </c>
      <c r="S157">
        <f t="shared" si="73"/>
        <v>-5.4463699813736902E-3</v>
      </c>
      <c r="T157">
        <f t="shared" si="74"/>
        <v>-2.1331595109053718E-3</v>
      </c>
      <c r="U157">
        <f t="shared" si="75"/>
        <v>4.5581251736052751E-4</v>
      </c>
      <c r="V157">
        <f t="shared" si="76"/>
        <v>-5.5931305165400093E-4</v>
      </c>
      <c r="W157">
        <f t="shared" si="94"/>
        <v>-4.9905574640131626E-3</v>
      </c>
      <c r="X157">
        <f t="shared" si="95"/>
        <v>-2.6924725625593728E-3</v>
      </c>
      <c r="Y157">
        <f t="shared" si="77"/>
        <v>474254618.61072993</v>
      </c>
      <c r="Z157">
        <f t="shared" si="78"/>
        <v>-1198756394.5333664</v>
      </c>
      <c r="AA157">
        <f t="shared" si="96"/>
        <v>-234.9986774658957</v>
      </c>
      <c r="AB157">
        <f t="shared" si="97"/>
        <v>-90.771999902395947</v>
      </c>
      <c r="AD157">
        <f t="shared" si="79"/>
        <v>503255623.34277022</v>
      </c>
      <c r="AE157">
        <f t="shared" si="80"/>
        <v>-1203933385.313422</v>
      </c>
      <c r="AF157">
        <f t="shared" si="81"/>
        <v>-215.59208244536862</v>
      </c>
      <c r="AG157">
        <f t="shared" si="82"/>
        <v>-116.3148147025649</v>
      </c>
    </row>
    <row r="158" spans="2:33" x14ac:dyDescent="0.3">
      <c r="B158">
        <f t="shared" si="83"/>
        <v>141227259909.21924</v>
      </c>
      <c r="C158">
        <f t="shared" si="84"/>
        <v>53169344397.67318</v>
      </c>
      <c r="D158">
        <f t="shared" si="85"/>
        <v>140786692715.85318</v>
      </c>
      <c r="E158">
        <f t="shared" si="86"/>
        <v>53740359617.143883</v>
      </c>
      <c r="F158">
        <f t="shared" si="87"/>
        <v>10743.117494078779</v>
      </c>
      <c r="G158">
        <f t="shared" si="88"/>
        <v>-27839.762614100695</v>
      </c>
      <c r="H158">
        <f t="shared" si="89"/>
        <v>11433.84364308172</v>
      </c>
      <c r="I158">
        <f t="shared" si="90"/>
        <v>-27985.143178439183</v>
      </c>
      <c r="J158">
        <f t="shared" si="67"/>
        <v>150694787891.44638</v>
      </c>
      <c r="K158">
        <f t="shared" si="68"/>
        <v>150904334348.43594</v>
      </c>
      <c r="L158">
        <f t="shared" si="69"/>
        <v>-5.456380513508015E-3</v>
      </c>
      <c r="M158">
        <f t="shared" si="70"/>
        <v>-2.0542222151300276E-3</v>
      </c>
      <c r="N158">
        <f t="shared" si="91"/>
        <v>721219684.10299313</v>
      </c>
      <c r="O158">
        <f t="shared" si="71"/>
        <v>-5.4873663478505746E-6</v>
      </c>
      <c r="P158">
        <f t="shared" si="72"/>
        <v>7.1121267007972468E-6</v>
      </c>
      <c r="Q158">
        <f t="shared" si="92"/>
        <v>-5.4618678798558657E-3</v>
      </c>
      <c r="R158">
        <f t="shared" si="93"/>
        <v>-2.0471100884292305E-3</v>
      </c>
      <c r="S158">
        <f t="shared" si="73"/>
        <v>-5.4620814291411043E-3</v>
      </c>
      <c r="T158">
        <f t="shared" si="74"/>
        <v>-2.0849571404635528E-3</v>
      </c>
      <c r="U158">
        <f t="shared" si="75"/>
        <v>4.6815074041948047E-4</v>
      </c>
      <c r="V158">
        <f t="shared" si="76"/>
        <v>-6.0676600938801653E-4</v>
      </c>
      <c r="W158">
        <f t="shared" si="94"/>
        <v>-4.9939306887216237E-3</v>
      </c>
      <c r="X158">
        <f t="shared" si="95"/>
        <v>-2.6917231498515696E-3</v>
      </c>
      <c r="Y158">
        <f t="shared" si="77"/>
        <v>464102675.74420321</v>
      </c>
      <c r="Z158">
        <f t="shared" si="78"/>
        <v>-1202677744.9291501</v>
      </c>
      <c r="AA158">
        <f t="shared" si="96"/>
        <v>-235.71563818354625</v>
      </c>
      <c r="AB158">
        <f t="shared" si="97"/>
        <v>-88.742399693617187</v>
      </c>
      <c r="AD158">
        <f t="shared" si="79"/>
        <v>493942045.38113028</v>
      </c>
      <c r="AE158">
        <f t="shared" si="80"/>
        <v>-1208958185.3085728</v>
      </c>
      <c r="AF158">
        <f t="shared" si="81"/>
        <v>-215.73780575277414</v>
      </c>
      <c r="AG158">
        <f t="shared" si="82"/>
        <v>-116.28244007358781</v>
      </c>
    </row>
    <row r="159" spans="2:33" x14ac:dyDescent="0.3">
      <c r="B159">
        <f t="shared" si="83"/>
        <v>141691362584.96344</v>
      </c>
      <c r="C159">
        <f t="shared" si="84"/>
        <v>51966666652.744026</v>
      </c>
      <c r="D159">
        <f t="shared" si="85"/>
        <v>141280634761.23431</v>
      </c>
      <c r="E159">
        <f t="shared" si="86"/>
        <v>52531401431.835312</v>
      </c>
      <c r="F159">
        <f t="shared" si="87"/>
        <v>10507.401855895232</v>
      </c>
      <c r="G159">
        <f t="shared" si="88"/>
        <v>-27928.505013794311</v>
      </c>
      <c r="H159">
        <f t="shared" si="89"/>
        <v>11218.105837328945</v>
      </c>
      <c r="I159">
        <f t="shared" si="90"/>
        <v>-28101.425618512771</v>
      </c>
      <c r="J159">
        <f t="shared" si="67"/>
        <v>150730772886.39474</v>
      </c>
      <c r="K159">
        <f t="shared" si="68"/>
        <v>150920431599.50543</v>
      </c>
      <c r="L159">
        <f t="shared" si="69"/>
        <v>-5.4725598432808784E-3</v>
      </c>
      <c r="M159">
        <f t="shared" si="70"/>
        <v>-2.0071138277214266E-3</v>
      </c>
      <c r="N159">
        <f t="shared" si="91"/>
        <v>698299875.34049237</v>
      </c>
      <c r="O159">
        <f t="shared" si="71"/>
        <v>-5.6361526304590443E-6</v>
      </c>
      <c r="P159">
        <f t="shared" si="72"/>
        <v>7.7494906037488051E-6</v>
      </c>
      <c r="Q159">
        <f t="shared" si="92"/>
        <v>-5.4781959959113377E-3</v>
      </c>
      <c r="R159">
        <f t="shared" si="93"/>
        <v>-1.999364337117678E-3</v>
      </c>
      <c r="S159">
        <f t="shared" si="73"/>
        <v>-5.4773200401178057E-3</v>
      </c>
      <c r="T159">
        <f t="shared" si="74"/>
        <v>-2.0365940334592463E-3</v>
      </c>
      <c r="U159">
        <f t="shared" si="75"/>
        <v>4.8084433584430594E-4</v>
      </c>
      <c r="V159">
        <f t="shared" si="76"/>
        <v>-6.6114225550839806E-4</v>
      </c>
      <c r="W159">
        <f t="shared" si="94"/>
        <v>-4.9964757042735E-3</v>
      </c>
      <c r="X159">
        <f t="shared" si="95"/>
        <v>-2.6977362889676441E-3</v>
      </c>
      <c r="Y159">
        <f t="shared" si="77"/>
        <v>453919760.17467403</v>
      </c>
      <c r="Z159">
        <f t="shared" si="78"/>
        <v>-1206511416.5959141</v>
      </c>
      <c r="AA159">
        <f t="shared" si="96"/>
        <v>-236.41458522973394</v>
      </c>
      <c r="AB159">
        <f t="shared" si="97"/>
        <v>-86.707317357565628</v>
      </c>
      <c r="AD159">
        <f t="shared" si="79"/>
        <v>484622172.17261046</v>
      </c>
      <c r="AE159">
        <f t="shared" si="80"/>
        <v>-1213981586.7197516</v>
      </c>
      <c r="AF159">
        <f t="shared" si="81"/>
        <v>-215.84775042461519</v>
      </c>
      <c r="AG159">
        <f t="shared" si="82"/>
        <v>-116.54220768340222</v>
      </c>
    </row>
    <row r="160" spans="2:33" x14ac:dyDescent="0.3">
      <c r="B160">
        <f t="shared" si="83"/>
        <v>142145282345.13812</v>
      </c>
      <c r="C160">
        <f t="shared" si="84"/>
        <v>50760155236.148109</v>
      </c>
      <c r="D160">
        <f t="shared" si="85"/>
        <v>141765256933.40692</v>
      </c>
      <c r="E160">
        <f t="shared" si="86"/>
        <v>51317419845.115562</v>
      </c>
      <c r="F160">
        <f t="shared" si="87"/>
        <v>10270.987270665499</v>
      </c>
      <c r="G160">
        <f t="shared" si="88"/>
        <v>-28015.212331151877</v>
      </c>
      <c r="H160">
        <f t="shared" si="89"/>
        <v>11002.25808690433</v>
      </c>
      <c r="I160">
        <f t="shared" si="90"/>
        <v>-28217.967826196174</v>
      </c>
      <c r="J160">
        <f t="shared" si="67"/>
        <v>150767588204.3443</v>
      </c>
      <c r="K160">
        <f t="shared" si="68"/>
        <v>150936657749.45758</v>
      </c>
      <c r="L160">
        <f t="shared" si="69"/>
        <v>-5.4883212178114833E-3</v>
      </c>
      <c r="M160">
        <f t="shared" si="70"/>
        <v>-1.9598823992309938E-3</v>
      </c>
      <c r="N160">
        <f t="shared" si="91"/>
        <v>674509568.47854817</v>
      </c>
      <c r="O160">
        <f t="shared" si="71"/>
        <v>-5.7863248087075158E-6</v>
      </c>
      <c r="P160">
        <f t="shared" si="72"/>
        <v>8.4849958248682149E-6</v>
      </c>
      <c r="Q160">
        <f t="shared" si="92"/>
        <v>-5.4941075426201908E-3</v>
      </c>
      <c r="R160">
        <f t="shared" si="93"/>
        <v>-1.9513974034061255E-3</v>
      </c>
      <c r="S160">
        <f t="shared" si="73"/>
        <v>-5.4920831619028445E-3</v>
      </c>
      <c r="T160">
        <f t="shared" si="74"/>
        <v>-1.9880719969071819E-3</v>
      </c>
      <c r="U160">
        <f t="shared" si="75"/>
        <v>4.9365616796573266E-4</v>
      </c>
      <c r="V160">
        <f t="shared" si="76"/>
        <v>-7.2389135808732829E-4</v>
      </c>
      <c r="W160">
        <f t="shared" si="94"/>
        <v>-4.9984269939371117E-3</v>
      </c>
      <c r="X160">
        <f t="shared" si="95"/>
        <v>-2.7119633549945103E-3</v>
      </c>
      <c r="Y160">
        <f t="shared" si="77"/>
        <v>443706650.09274954</v>
      </c>
      <c r="Z160">
        <f t="shared" si="78"/>
        <v>-1210257172.7057612</v>
      </c>
      <c r="AA160">
        <f t="shared" si="96"/>
        <v>-237.09547660945609</v>
      </c>
      <c r="AB160">
        <f t="shared" si="97"/>
        <v>-84.666919646778936</v>
      </c>
      <c r="AD160">
        <f t="shared" si="79"/>
        <v>475297549.35426706</v>
      </c>
      <c r="AE160">
        <f t="shared" si="80"/>
        <v>-1219016210.0916748</v>
      </c>
      <c r="AF160">
        <f t="shared" si="81"/>
        <v>-215.93204613808322</v>
      </c>
      <c r="AG160">
        <f t="shared" si="82"/>
        <v>-117.15681693576285</v>
      </c>
    </row>
    <row r="161" spans="2:33" x14ac:dyDescent="0.3">
      <c r="B161">
        <f t="shared" si="83"/>
        <v>142588988995.23087</v>
      </c>
      <c r="C161">
        <f t="shared" si="84"/>
        <v>49549898063.442345</v>
      </c>
      <c r="D161">
        <f t="shared" si="85"/>
        <v>142240554482.7612</v>
      </c>
      <c r="E161">
        <f t="shared" si="86"/>
        <v>50098403635.023888</v>
      </c>
      <c r="F161">
        <f t="shared" si="87"/>
        <v>10033.891794056042</v>
      </c>
      <c r="G161">
        <f t="shared" si="88"/>
        <v>-28099.879250798655</v>
      </c>
      <c r="H161">
        <f t="shared" si="89"/>
        <v>10786.326040766247</v>
      </c>
      <c r="I161">
        <f t="shared" si="90"/>
        <v>-28335.124643131938</v>
      </c>
      <c r="J161">
        <f t="shared" si="67"/>
        <v>150805256494.39789</v>
      </c>
      <c r="K161">
        <f t="shared" si="68"/>
        <v>150953013155.68231</v>
      </c>
      <c r="L161">
        <f t="shared" si="69"/>
        <v>-5.5036637033071623E-3</v>
      </c>
      <c r="M161">
        <f t="shared" si="70"/>
        <v>-1.9125317978336926E-3</v>
      </c>
      <c r="N161">
        <f t="shared" si="91"/>
        <v>649819183.7241869</v>
      </c>
      <c r="O161">
        <f t="shared" si="71"/>
        <v>-5.9333244255545554E-6</v>
      </c>
      <c r="P161">
        <f t="shared" si="72"/>
        <v>9.3402386645061814E-6</v>
      </c>
      <c r="Q161">
        <f t="shared" si="92"/>
        <v>-5.5095970277327169E-3</v>
      </c>
      <c r="R161">
        <f t="shared" si="93"/>
        <v>-1.9031915591691865E-3</v>
      </c>
      <c r="S161">
        <f t="shared" si="73"/>
        <v>-5.506368293623819E-3</v>
      </c>
      <c r="T161">
        <f t="shared" si="74"/>
        <v>-1.9393924773437004E-3</v>
      </c>
      <c r="U161">
        <f t="shared" si="75"/>
        <v>5.0619733527731145E-4</v>
      </c>
      <c r="V161">
        <f t="shared" si="76"/>
        <v>-7.9685579006329881E-4</v>
      </c>
      <c r="W161">
        <f t="shared" si="94"/>
        <v>-5.000170958346508E-3</v>
      </c>
      <c r="X161">
        <f t="shared" si="95"/>
        <v>-2.7362482674069995E-3</v>
      </c>
      <c r="Y161">
        <f t="shared" si="77"/>
        <v>433464125.50322104</v>
      </c>
      <c r="Z161">
        <f t="shared" si="78"/>
        <v>-1213914783.6345019</v>
      </c>
      <c r="AA161">
        <f t="shared" si="96"/>
        <v>-237.75827198286942</v>
      </c>
      <c r="AB161">
        <f t="shared" si="97"/>
        <v>-82.621373666415522</v>
      </c>
      <c r="AD161">
        <f t="shared" si="79"/>
        <v>465969284.96110189</v>
      </c>
      <c r="AE161">
        <f t="shared" si="80"/>
        <v>-1224077384.5832996</v>
      </c>
      <c r="AF161">
        <f t="shared" si="81"/>
        <v>-216.00738540056915</v>
      </c>
      <c r="AG161">
        <f t="shared" si="82"/>
        <v>-118.20592515198237</v>
      </c>
    </row>
    <row r="162" spans="2:33" x14ac:dyDescent="0.3">
      <c r="B162">
        <f t="shared" si="83"/>
        <v>143022453120.7341</v>
      </c>
      <c r="C162">
        <f t="shared" si="84"/>
        <v>48335983279.807846</v>
      </c>
      <c r="D162">
        <f t="shared" si="85"/>
        <v>142706523767.72229</v>
      </c>
      <c r="E162">
        <f t="shared" si="86"/>
        <v>48874326250.44059</v>
      </c>
      <c r="F162">
        <f t="shared" si="87"/>
        <v>9796.1335220731726</v>
      </c>
      <c r="G162">
        <f t="shared" si="88"/>
        <v>-28182.500624465069</v>
      </c>
      <c r="H162">
        <f t="shared" si="89"/>
        <v>10570.318655365678</v>
      </c>
      <c r="I162">
        <f t="shared" si="90"/>
        <v>-28453.33056828392</v>
      </c>
      <c r="J162">
        <f t="shared" si="67"/>
        <v>150843798985.24829</v>
      </c>
      <c r="K162">
        <f t="shared" si="68"/>
        <v>150969498165.35275</v>
      </c>
      <c r="L162">
        <f t="shared" si="69"/>
        <v>-5.5185864043759631E-3</v>
      </c>
      <c r="M162">
        <f t="shared" si="70"/>
        <v>-1.865065899442477E-3</v>
      </c>
      <c r="N162">
        <f t="shared" si="91"/>
        <v>624199094.94018686</v>
      </c>
      <c r="O162">
        <f t="shared" si="71"/>
        <v>-6.0698098948823352E-6</v>
      </c>
      <c r="P162">
        <f t="shared" si="72"/>
        <v>1.0342943632289924E-5</v>
      </c>
      <c r="Q162">
        <f t="shared" si="92"/>
        <v>-5.5246562142708452E-3</v>
      </c>
      <c r="R162">
        <f t="shared" si="93"/>
        <v>-1.8547229558101871E-3</v>
      </c>
      <c r="S162">
        <f t="shared" si="73"/>
        <v>-5.5201731545468447E-3</v>
      </c>
      <c r="T162">
        <f t="shared" si="74"/>
        <v>-1.8905564832717835E-3</v>
      </c>
      <c r="U162">
        <f t="shared" si="75"/>
        <v>5.1784149560339004E-4</v>
      </c>
      <c r="V162">
        <f t="shared" si="76"/>
        <v>-8.8240084817193469E-4</v>
      </c>
      <c r="W162">
        <f t="shared" si="94"/>
        <v>-5.002331658943455E-3</v>
      </c>
      <c r="X162">
        <f t="shared" si="95"/>
        <v>-2.7729573314437183E-3</v>
      </c>
      <c r="Y162">
        <f t="shared" si="77"/>
        <v>423192968.15356106</v>
      </c>
      <c r="Z162">
        <f t="shared" si="78"/>
        <v>-1217484026.976891</v>
      </c>
      <c r="AA162">
        <f t="shared" si="96"/>
        <v>-238.4029326690416</v>
      </c>
      <c r="AB162">
        <f t="shared" si="97"/>
        <v>-80.570846855915008</v>
      </c>
      <c r="AD162">
        <f t="shared" si="79"/>
        <v>456637765.91179729</v>
      </c>
      <c r="AE162">
        <f t="shared" si="80"/>
        <v>-1229183880.5498652</v>
      </c>
      <c r="AF162">
        <f t="shared" si="81"/>
        <v>-216.10072766635724</v>
      </c>
      <c r="AG162">
        <f t="shared" si="82"/>
        <v>-119.79175671836863</v>
      </c>
    </row>
    <row r="163" spans="2:33" x14ac:dyDescent="0.3">
      <c r="B163">
        <f t="shared" si="83"/>
        <v>143445646088.88766</v>
      </c>
      <c r="C163">
        <f t="shared" si="84"/>
        <v>47118499252.830956</v>
      </c>
      <c r="D163">
        <f t="shared" si="85"/>
        <v>143163161533.63409</v>
      </c>
      <c r="E163">
        <f t="shared" si="86"/>
        <v>47645142369.890724</v>
      </c>
      <c r="F163">
        <f t="shared" si="87"/>
        <v>9557.730589404131</v>
      </c>
      <c r="G163">
        <f t="shared" si="88"/>
        <v>-28263.071471320982</v>
      </c>
      <c r="H163">
        <f t="shared" si="89"/>
        <v>10354.217927699321</v>
      </c>
      <c r="I163">
        <f t="shared" si="90"/>
        <v>-28573.122325002289</v>
      </c>
      <c r="J163">
        <f t="shared" si="67"/>
        <v>150883234362.7103</v>
      </c>
      <c r="K163">
        <f t="shared" si="68"/>
        <v>150986113115.40359</v>
      </c>
      <c r="L163">
        <f t="shared" si="69"/>
        <v>-5.533088464108043E-3</v>
      </c>
      <c r="M163">
        <f t="shared" si="70"/>
        <v>-1.8174885872825313E-3</v>
      </c>
      <c r="N163">
        <f t="shared" si="91"/>
        <v>597620696.34780622</v>
      </c>
      <c r="O163">
        <f t="shared" si="71"/>
        <v>-6.1840406439275796E-6</v>
      </c>
      <c r="P163">
        <f t="shared" si="72"/>
        <v>1.1529063731710531E-5</v>
      </c>
      <c r="Q163">
        <f t="shared" si="92"/>
        <v>-5.5392725047519707E-3</v>
      </c>
      <c r="R163">
        <f t="shared" si="93"/>
        <v>-1.8059595235508207E-3</v>
      </c>
      <c r="S163">
        <f t="shared" si="73"/>
        <v>-5.5334957834460357E-3</v>
      </c>
      <c r="T163">
        <f t="shared" si="74"/>
        <v>-1.8415644889452725E-3</v>
      </c>
      <c r="U163">
        <f t="shared" si="75"/>
        <v>5.2758701036479294E-4</v>
      </c>
      <c r="V163">
        <f t="shared" si="76"/>
        <v>-9.8359383722536136E-4</v>
      </c>
      <c r="W163">
        <f t="shared" si="94"/>
        <v>-5.005908773081243E-3</v>
      </c>
      <c r="X163">
        <f t="shared" si="95"/>
        <v>-2.8251583261706338E-3</v>
      </c>
      <c r="Y163">
        <f t="shared" si="77"/>
        <v>412893961.46225846</v>
      </c>
      <c r="Z163">
        <f t="shared" si="78"/>
        <v>-1220964687.5610664</v>
      </c>
      <c r="AA163">
        <f t="shared" si="96"/>
        <v>-239.02942164946745</v>
      </c>
      <c r="AB163">
        <f t="shared" si="97"/>
        <v>-78.515506970605358</v>
      </c>
      <c r="AD163">
        <f t="shared" si="79"/>
        <v>447302214.47661066</v>
      </c>
      <c r="AE163">
        <f t="shared" si="80"/>
        <v>-1234358884.4400988</v>
      </c>
      <c r="AF163">
        <f t="shared" si="81"/>
        <v>-216.25525899710971</v>
      </c>
      <c r="AG163">
        <f t="shared" si="82"/>
        <v>-122.04683969057137</v>
      </c>
    </row>
    <row r="164" spans="2:33" x14ac:dyDescent="0.3">
      <c r="B164">
        <f t="shared" si="83"/>
        <v>143858540050.34991</v>
      </c>
      <c r="C164">
        <f t="shared" si="84"/>
        <v>45897534565.26989</v>
      </c>
      <c r="D164">
        <f t="shared" si="85"/>
        <v>143610463748.11072</v>
      </c>
      <c r="E164">
        <f t="shared" si="86"/>
        <v>46410783485.450623</v>
      </c>
      <c r="F164">
        <f t="shared" si="87"/>
        <v>9318.7011677546634</v>
      </c>
      <c r="G164">
        <f t="shared" si="88"/>
        <v>-28341.586978291587</v>
      </c>
      <c r="H164">
        <f t="shared" si="89"/>
        <v>10137.962668702212</v>
      </c>
      <c r="I164">
        <f t="shared" si="90"/>
        <v>-28695.169164692859</v>
      </c>
      <c r="J164">
        <f t="shared" si="67"/>
        <v>150923577090.13129</v>
      </c>
      <c r="K164">
        <f t="shared" si="68"/>
        <v>151002858332.51062</v>
      </c>
      <c r="L164">
        <f t="shared" si="69"/>
        <v>-5.5471690641515723E-3</v>
      </c>
      <c r="M164">
        <f t="shared" si="70"/>
        <v>-1.7698037514643421E-3</v>
      </c>
      <c r="N164">
        <f t="shared" si="91"/>
        <v>570058160.01471412</v>
      </c>
      <c r="O164">
        <f t="shared" si="71"/>
        <v>-6.257232534434132E-6</v>
      </c>
      <c r="P164">
        <f t="shared" si="72"/>
        <v>1.2945685712944485E-5</v>
      </c>
      <c r="Q164">
        <f t="shared" si="92"/>
        <v>-5.5534262966860067E-3</v>
      </c>
      <c r="R164">
        <f t="shared" si="93"/>
        <v>-1.7568580657513976E-3</v>
      </c>
      <c r="S164">
        <f t="shared" si="73"/>
        <v>-5.5463346836918939E-3</v>
      </c>
      <c r="T164">
        <f t="shared" si="74"/>
        <v>-1.7924163144139706E-3</v>
      </c>
      <c r="U164">
        <f t="shared" si="75"/>
        <v>5.3383132422343761E-4</v>
      </c>
      <c r="V164">
        <f t="shared" si="76"/>
        <v>-1.1044519296814924E-3</v>
      </c>
      <c r="W164">
        <f t="shared" si="94"/>
        <v>-5.0125033594684565E-3</v>
      </c>
      <c r="X164">
        <f t="shared" si="95"/>
        <v>-2.896868244095463E-3</v>
      </c>
      <c r="Y164">
        <f t="shared" si="77"/>
        <v>402567890.44700146</v>
      </c>
      <c r="Z164">
        <f t="shared" si="78"/>
        <v>-1224356557.4621966</v>
      </c>
      <c r="AA164">
        <f t="shared" si="96"/>
        <v>-239.63770357134791</v>
      </c>
      <c r="AB164">
        <f t="shared" si="97"/>
        <v>-76.455522063259579</v>
      </c>
      <c r="AD164">
        <f t="shared" si="79"/>
        <v>437959987.28793555</v>
      </c>
      <c r="AE164">
        <f t="shared" si="80"/>
        <v>-1239631307.9147315</v>
      </c>
      <c r="AF164">
        <f t="shared" si="81"/>
        <v>-216.54014512903731</v>
      </c>
      <c r="AG164">
        <f t="shared" si="82"/>
        <v>-125.144708144924</v>
      </c>
    </row>
    <row r="165" spans="2:33" x14ac:dyDescent="0.3">
      <c r="B165">
        <f t="shared" si="83"/>
        <v>144261107940.79691</v>
      </c>
      <c r="C165">
        <f t="shared" si="84"/>
        <v>44673178007.807693</v>
      </c>
      <c r="D165">
        <f t="shared" si="85"/>
        <v>144048423735.39865</v>
      </c>
      <c r="E165">
        <f t="shared" si="86"/>
        <v>45171152177.535889</v>
      </c>
      <c r="F165">
        <f t="shared" si="87"/>
        <v>9079.0634641833149</v>
      </c>
      <c r="G165">
        <f t="shared" si="88"/>
        <v>-28418.042500354848</v>
      </c>
      <c r="H165">
        <f t="shared" si="89"/>
        <v>9921.4225235731737</v>
      </c>
      <c r="I165">
        <f t="shared" si="90"/>
        <v>-28820.313872837782</v>
      </c>
      <c r="J165">
        <f t="shared" si="67"/>
        <v>150964834877.85846</v>
      </c>
      <c r="K165">
        <f t="shared" si="68"/>
        <v>151019734133.07126</v>
      </c>
      <c r="L165">
        <f t="shared" si="69"/>
        <v>-5.560827424783108E-3</v>
      </c>
      <c r="M165">
        <f t="shared" si="70"/>
        <v>-1.7220152885556879E-3</v>
      </c>
      <c r="N165">
        <f t="shared" si="91"/>
        <v>541491315.66662478</v>
      </c>
      <c r="O165">
        <f t="shared" si="71"/>
        <v>-6.2591486582105225E-6</v>
      </c>
      <c r="P165">
        <f t="shared" si="72"/>
        <v>1.4655034446217103E-5</v>
      </c>
      <c r="Q165">
        <f t="shared" si="92"/>
        <v>-5.5670865734413185E-3</v>
      </c>
      <c r="R165">
        <f t="shared" si="93"/>
        <v>-1.7073602541094709E-3</v>
      </c>
      <c r="S165">
        <f t="shared" si="73"/>
        <v>-5.5586890372786588E-3</v>
      </c>
      <c r="T165">
        <f t="shared" si="74"/>
        <v>-1.7431109754574218E-3</v>
      </c>
      <c r="U165">
        <f t="shared" si="75"/>
        <v>5.3399479695476052E-4</v>
      </c>
      <c r="V165">
        <f t="shared" si="76"/>
        <v>-1.2502837958972648E-3</v>
      </c>
      <c r="W165">
        <f t="shared" si="94"/>
        <v>-5.0246942403238985E-3</v>
      </c>
      <c r="X165">
        <f t="shared" si="95"/>
        <v>-2.9933947713546866E-3</v>
      </c>
      <c r="Y165">
        <f t="shared" si="77"/>
        <v>392215541.6527192</v>
      </c>
      <c r="Z165">
        <f t="shared" si="78"/>
        <v>-1227659436.0153294</v>
      </c>
      <c r="AA165">
        <f t="shared" si="96"/>
        <v>-240.22774475063025</v>
      </c>
      <c r="AB165">
        <f t="shared" si="97"/>
        <v>-74.391060465605719</v>
      </c>
      <c r="AD165">
        <f t="shared" si="79"/>
        <v>428605453.01836109</v>
      </c>
      <c r="AE165">
        <f t="shared" si="80"/>
        <v>-1245037559.3065922</v>
      </c>
      <c r="AF165">
        <f t="shared" si="81"/>
        <v>-217.06679118199241</v>
      </c>
      <c r="AG165">
        <f t="shared" si="82"/>
        <v>-129.31465412252246</v>
      </c>
    </row>
    <row r="166" spans="2:33" x14ac:dyDescent="0.3">
      <c r="B166">
        <f t="shared" si="83"/>
        <v>144653323482.44962</v>
      </c>
      <c r="C166">
        <f t="shared" si="84"/>
        <v>43445518571.792366</v>
      </c>
      <c r="D166">
        <f t="shared" si="85"/>
        <v>144477029188.41702</v>
      </c>
      <c r="E166">
        <f t="shared" si="86"/>
        <v>43926114618.229294</v>
      </c>
      <c r="F166">
        <f t="shared" si="87"/>
        <v>8838.8357194326854</v>
      </c>
      <c r="G166">
        <f t="shared" si="88"/>
        <v>-28492.433560820453</v>
      </c>
      <c r="H166">
        <f t="shared" si="89"/>
        <v>9704.3557323911809</v>
      </c>
      <c r="I166">
        <f t="shared" si="90"/>
        <v>-28949.628526960303</v>
      </c>
      <c r="J166">
        <f t="shared" si="67"/>
        <v>151007004832.771</v>
      </c>
      <c r="K166">
        <f t="shared" si="68"/>
        <v>151036740823.18567</v>
      </c>
      <c r="L166">
        <f t="shared" si="69"/>
        <v>-5.5740628049725056E-3</v>
      </c>
      <c r="M166">
        <f t="shared" si="70"/>
        <v>-1.6741271011526508E-3</v>
      </c>
      <c r="N166">
        <f t="shared" si="91"/>
        <v>511910380.78872353</v>
      </c>
      <c r="O166">
        <f t="shared" si="71"/>
        <v>-6.1406021688166104E-6</v>
      </c>
      <c r="P166">
        <f t="shared" si="72"/>
        <v>1.6739901545138423E-5</v>
      </c>
      <c r="Q166">
        <f t="shared" si="92"/>
        <v>-5.5802034071413221E-3</v>
      </c>
      <c r="R166">
        <f t="shared" si="93"/>
        <v>-1.6573871996075123E-3</v>
      </c>
      <c r="S166">
        <f t="shared" si="73"/>
        <v>-5.5705590244713183E-3</v>
      </c>
      <c r="T166">
        <f t="shared" si="74"/>
        <v>-1.6936464957168162E-3</v>
      </c>
      <c r="U166">
        <f t="shared" si="75"/>
        <v>5.2388108788818276E-4</v>
      </c>
      <c r="V166">
        <f t="shared" si="76"/>
        <v>-1.4281527432509523E-3</v>
      </c>
      <c r="W166">
        <f t="shared" si="94"/>
        <v>-5.0466779365831351E-3</v>
      </c>
      <c r="X166">
        <f t="shared" si="95"/>
        <v>-3.1217992389677685E-3</v>
      </c>
      <c r="Y166">
        <f t="shared" si="77"/>
        <v>381837703.07949203</v>
      </c>
      <c r="Z166">
        <f t="shared" si="78"/>
        <v>-1230873129.8274436</v>
      </c>
      <c r="AA166">
        <f t="shared" si="96"/>
        <v>-240.79951317481223</v>
      </c>
      <c r="AB166">
        <f t="shared" si="97"/>
        <v>-72.32229076979452</v>
      </c>
      <c r="AD166">
        <f t="shared" si="79"/>
        <v>419228167.63929904</v>
      </c>
      <c r="AE166">
        <f t="shared" si="80"/>
        <v>-1250623952.3646851</v>
      </c>
      <c r="AF166">
        <f t="shared" si="81"/>
        <v>-218.01648686039144</v>
      </c>
      <c r="AG166">
        <f t="shared" si="82"/>
        <v>-134.8617271234076</v>
      </c>
    </row>
    <row r="167" spans="2:33" x14ac:dyDescent="0.3">
      <c r="B167">
        <f t="shared" si="83"/>
        <v>145035161185.52911</v>
      </c>
      <c r="C167">
        <f t="shared" si="84"/>
        <v>42214645441.96492</v>
      </c>
      <c r="D167">
        <f t="shared" si="85"/>
        <v>144896257356.05634</v>
      </c>
      <c r="E167">
        <f t="shared" si="86"/>
        <v>42675490665.864609</v>
      </c>
      <c r="F167">
        <f t="shared" si="87"/>
        <v>8598.0362062578733</v>
      </c>
      <c r="G167">
        <f t="shared" si="88"/>
        <v>-28564.755851590246</v>
      </c>
      <c r="H167">
        <f t="shared" si="89"/>
        <v>9486.3392455307894</v>
      </c>
      <c r="I167">
        <f t="shared" si="90"/>
        <v>-29084.49025408371</v>
      </c>
      <c r="J167">
        <f t="shared" si="67"/>
        <v>151050067525.19116</v>
      </c>
      <c r="K167">
        <f t="shared" si="68"/>
        <v>151053878698.63925</v>
      </c>
      <c r="L167">
        <f t="shared" si="69"/>
        <v>-5.5868745024422219E-3</v>
      </c>
      <c r="M167">
        <f t="shared" si="70"/>
        <v>-1.6261430974496983E-3</v>
      </c>
      <c r="N167">
        <f t="shared" si="91"/>
        <v>481323793.54583848</v>
      </c>
      <c r="O167">
        <f t="shared" si="71"/>
        <v>-5.8204523924382994E-6</v>
      </c>
      <c r="P167">
        <f t="shared" si="72"/>
        <v>1.9310682046504527E-5</v>
      </c>
      <c r="Q167">
        <f t="shared" si="92"/>
        <v>-5.5926949548346597E-3</v>
      </c>
      <c r="R167">
        <f t="shared" si="93"/>
        <v>-1.6068324154031937E-3</v>
      </c>
      <c r="S167">
        <f t="shared" si="73"/>
        <v>-5.58194630809241E-3</v>
      </c>
      <c r="T167">
        <f t="shared" si="74"/>
        <v>-1.6440196725232969E-3</v>
      </c>
      <c r="U167">
        <f t="shared" si="75"/>
        <v>4.9656773839487894E-4</v>
      </c>
      <c r="V167">
        <f t="shared" si="76"/>
        <v>-1.6474770454532148E-3</v>
      </c>
      <c r="W167">
        <f t="shared" si="94"/>
        <v>-5.0853785696975311E-3</v>
      </c>
      <c r="X167">
        <f t="shared" si="95"/>
        <v>-3.2914967179765117E-3</v>
      </c>
      <c r="Y167">
        <f t="shared" si="77"/>
        <v>371435164.11034012</v>
      </c>
      <c r="Z167">
        <f t="shared" si="78"/>
        <v>-1233997452.7886987</v>
      </c>
      <c r="AA167">
        <f t="shared" si="96"/>
        <v>-241.35297850550398</v>
      </c>
      <c r="AB167">
        <f t="shared" si="97"/>
        <v>-70.249381809826971</v>
      </c>
      <c r="AD167">
        <f t="shared" si="79"/>
        <v>409809855.40693009</v>
      </c>
      <c r="AE167">
        <f t="shared" si="80"/>
        <v>-1256449978.9764163</v>
      </c>
      <c r="AF167">
        <f t="shared" si="81"/>
        <v>-219.68835421093334</v>
      </c>
      <c r="AG167">
        <f t="shared" si="82"/>
        <v>-142.1926582165853</v>
      </c>
    </row>
    <row r="168" spans="2:33" x14ac:dyDescent="0.3">
      <c r="B168">
        <f t="shared" si="83"/>
        <v>145406596349.63947</v>
      </c>
      <c r="C168">
        <f t="shared" si="84"/>
        <v>40980647989.176224</v>
      </c>
      <c r="D168">
        <f t="shared" si="85"/>
        <v>145306067211.46326</v>
      </c>
      <c r="E168">
        <f t="shared" si="86"/>
        <v>41419040686.888191</v>
      </c>
      <c r="F168">
        <f t="shared" si="87"/>
        <v>8356.6832277523699</v>
      </c>
      <c r="G168">
        <f t="shared" si="88"/>
        <v>-28635.005233400072</v>
      </c>
      <c r="H168">
        <f t="shared" si="89"/>
        <v>9266.6508913198559</v>
      </c>
      <c r="I168">
        <f t="shared" si="90"/>
        <v>-29226.682912300297</v>
      </c>
      <c r="J168">
        <f t="shared" si="67"/>
        <v>151093977708.85635</v>
      </c>
      <c r="K168">
        <f t="shared" si="68"/>
        <v>151071148044.88565</v>
      </c>
      <c r="L168">
        <f t="shared" si="69"/>
        <v>-5.5992618537211263E-3</v>
      </c>
      <c r="M168">
        <f t="shared" si="70"/>
        <v>-1.5780671908089594E-3</v>
      </c>
      <c r="N168">
        <f t="shared" si="91"/>
        <v>449771347.49740088</v>
      </c>
      <c r="O168">
        <f t="shared" si="71"/>
        <v>-5.1626313959671532E-6</v>
      </c>
      <c r="P168">
        <f t="shared" si="72"/>
        <v>2.2513471676276341E-5</v>
      </c>
      <c r="Q168">
        <f t="shared" si="92"/>
        <v>-5.6044244851170934E-3</v>
      </c>
      <c r="R168">
        <f t="shared" si="93"/>
        <v>-1.555553719132683E-3</v>
      </c>
      <c r="S168">
        <f t="shared" si="73"/>
        <v>-5.5928547792024799E-3</v>
      </c>
      <c r="T168">
        <f t="shared" si="74"/>
        <v>-1.5942257890616805E-3</v>
      </c>
      <c r="U168">
        <f t="shared" si="75"/>
        <v>4.4044620995308345E-4</v>
      </c>
      <c r="V168">
        <f t="shared" si="76"/>
        <v>-1.9207207550103189E-3</v>
      </c>
      <c r="W168">
        <f t="shared" si="94"/>
        <v>-5.1524085692493966E-3</v>
      </c>
      <c r="X168">
        <f t="shared" si="95"/>
        <v>-3.5149465440719994E-3</v>
      </c>
      <c r="Y168">
        <f t="shared" si="77"/>
        <v>361008715.43890238</v>
      </c>
      <c r="Z168">
        <f t="shared" si="78"/>
        <v>-1237032226.0828831</v>
      </c>
      <c r="AA168">
        <f t="shared" si="96"/>
        <v>-241.88811208075265</v>
      </c>
      <c r="AB168">
        <f t="shared" si="97"/>
        <v>-68.172502642947052</v>
      </c>
      <c r="AD168">
        <f t="shared" si="79"/>
        <v>400319318.50501776</v>
      </c>
      <c r="AE168">
        <f t="shared" si="80"/>
        <v>-1262592701.8113728</v>
      </c>
      <c r="AF168">
        <f t="shared" si="81"/>
        <v>-222.58405019157394</v>
      </c>
      <c r="AG168">
        <f t="shared" si="82"/>
        <v>-151.84569070391038</v>
      </c>
    </row>
    <row r="169" spans="2:33" x14ac:dyDescent="0.3">
      <c r="B169">
        <f t="shared" si="83"/>
        <v>145767605065.07837</v>
      </c>
      <c r="C169">
        <f t="shared" si="84"/>
        <v>39743615763.093338</v>
      </c>
      <c r="D169">
        <f t="shared" si="85"/>
        <v>145706386529.96826</v>
      </c>
      <c r="E169">
        <f t="shared" si="86"/>
        <v>40156447985.07682</v>
      </c>
      <c r="F169">
        <f t="shared" si="87"/>
        <v>8114.7951156716172</v>
      </c>
      <c r="G169">
        <f t="shared" si="88"/>
        <v>-28703.177736043021</v>
      </c>
      <c r="H169">
        <f t="shared" si="89"/>
        <v>9044.0668411282822</v>
      </c>
      <c r="I169">
        <f t="shared" si="90"/>
        <v>-29378.528603004208</v>
      </c>
      <c r="J169">
        <f t="shared" si="67"/>
        <v>151138649558.60461</v>
      </c>
      <c r="K169">
        <f t="shared" si="68"/>
        <v>151088549137.0311</v>
      </c>
      <c r="L169">
        <f t="shared" si="69"/>
        <v>-5.6112242341926884E-3</v>
      </c>
      <c r="M169">
        <f t="shared" si="70"/>
        <v>-1.529903299328738E-3</v>
      </c>
      <c r="N169">
        <f t="shared" si="91"/>
        <v>417346561.68326908</v>
      </c>
      <c r="O169">
        <f t="shared" si="71"/>
        <v>-3.9350198595606398E-6</v>
      </c>
      <c r="P169">
        <f t="shared" si="72"/>
        <v>2.6536129772620738E-5</v>
      </c>
      <c r="Q169">
        <f t="shared" si="92"/>
        <v>-5.6151592540522486E-3</v>
      </c>
      <c r="R169">
        <f t="shared" si="93"/>
        <v>-1.5033671695561172E-3</v>
      </c>
      <c r="S169">
        <f t="shared" si="73"/>
        <v>-5.6032917256283229E-3</v>
      </c>
      <c r="T169">
        <f t="shared" si="74"/>
        <v>-1.5442582722969827E-3</v>
      </c>
      <c r="U169">
        <f t="shared" si="75"/>
        <v>3.3571340858994488E-4</v>
      </c>
      <c r="V169">
        <f t="shared" si="76"/>
        <v>-2.2639109571727292E-3</v>
      </c>
      <c r="W169">
        <f t="shared" si="94"/>
        <v>-5.2675783170383784E-3</v>
      </c>
      <c r="X169">
        <f t="shared" si="95"/>
        <v>-3.8081692294697116E-3</v>
      </c>
      <c r="Y169">
        <f t="shared" si="77"/>
        <v>350559148.99701387</v>
      </c>
      <c r="Z169">
        <f t="shared" si="78"/>
        <v>-1239977278.1970584</v>
      </c>
      <c r="AA169">
        <f t="shared" si="96"/>
        <v>-242.40488691712414</v>
      </c>
      <c r="AB169">
        <f t="shared" si="97"/>
        <v>-66.091822531001483</v>
      </c>
      <c r="AD169">
        <f t="shared" si="79"/>
        <v>390703687.53674179</v>
      </c>
      <c r="AE169">
        <f t="shared" si="80"/>
        <v>-1269152435.6497817</v>
      </c>
      <c r="AF169">
        <f t="shared" si="81"/>
        <v>-227.55938329605794</v>
      </c>
      <c r="AG169">
        <f t="shared" si="82"/>
        <v>-164.51291071309154</v>
      </c>
    </row>
    <row r="170" spans="2:33" x14ac:dyDescent="0.3">
      <c r="B170">
        <f t="shared" si="83"/>
        <v>146118164214.07538</v>
      </c>
      <c r="C170">
        <f t="shared" si="84"/>
        <v>38503638484.896278</v>
      </c>
      <c r="D170">
        <f t="shared" si="85"/>
        <v>146097090217.505</v>
      </c>
      <c r="E170">
        <f t="shared" si="86"/>
        <v>38887295549.42704</v>
      </c>
      <c r="F170">
        <f t="shared" si="87"/>
        <v>7872.3902287544934</v>
      </c>
      <c r="G170">
        <f t="shared" si="88"/>
        <v>-28769.269558574022</v>
      </c>
      <c r="H170">
        <f t="shared" si="89"/>
        <v>8816.5074578322237</v>
      </c>
      <c r="I170">
        <f t="shared" si="90"/>
        <v>-29543.0415137173</v>
      </c>
      <c r="J170">
        <f t="shared" si="67"/>
        <v>151183932761.2901</v>
      </c>
      <c r="K170">
        <f t="shared" si="68"/>
        <v>151106082239.81946</v>
      </c>
      <c r="L170">
        <f t="shared" si="69"/>
        <v>-5.6227610581376193E-3</v>
      </c>
      <c r="M170">
        <f t="shared" si="70"/>
        <v>-1.4816553454113878E-3</v>
      </c>
      <c r="N170">
        <f t="shared" si="91"/>
        <v>384235418.06529129</v>
      </c>
      <c r="O170">
        <f t="shared" si="71"/>
        <v>-1.7358381769380464E-6</v>
      </c>
      <c r="P170">
        <f t="shared" si="72"/>
        <v>3.1601342310205922E-5</v>
      </c>
      <c r="Q170">
        <f t="shared" si="92"/>
        <v>-5.624496896314557E-3</v>
      </c>
      <c r="R170">
        <f t="shared" si="93"/>
        <v>-1.4500540031011817E-3</v>
      </c>
      <c r="S170">
        <f t="shared" si="73"/>
        <v>-5.613269696680208E-3</v>
      </c>
      <c r="T170">
        <f t="shared" si="74"/>
        <v>-1.494108317752735E-3</v>
      </c>
      <c r="U170">
        <f t="shared" si="75"/>
        <v>1.4809179418105733E-4</v>
      </c>
      <c r="V170">
        <f t="shared" si="76"/>
        <v>-2.6960459468078541E-3</v>
      </c>
      <c r="W170">
        <f t="shared" si="94"/>
        <v>-5.4651779024991508E-3</v>
      </c>
      <c r="X170">
        <f t="shared" si="95"/>
        <v>-4.1901542645605893E-3</v>
      </c>
      <c r="Y170">
        <f t="shared" si="77"/>
        <v>340087257.8821941</v>
      </c>
      <c r="Z170">
        <f t="shared" si="78"/>
        <v>-1242832444.9303977</v>
      </c>
      <c r="AA170">
        <f t="shared" si="96"/>
        <v>-242.90327771154514</v>
      </c>
      <c r="AB170">
        <f t="shared" si="97"/>
        <v>-64.007510921771953</v>
      </c>
      <c r="AD170">
        <f t="shared" si="79"/>
        <v>380873122.17835206</v>
      </c>
      <c r="AE170">
        <f t="shared" si="80"/>
        <v>-1276259393.3925874</v>
      </c>
      <c r="AF170">
        <f t="shared" si="81"/>
        <v>-236.09568538796333</v>
      </c>
      <c r="AG170">
        <f t="shared" si="82"/>
        <v>-181.01466422901746</v>
      </c>
    </row>
    <row r="171" spans="2:33" x14ac:dyDescent="0.3">
      <c r="B171">
        <f t="shared" si="83"/>
        <v>146458251471.95758</v>
      </c>
      <c r="C171">
        <f t="shared" si="84"/>
        <v>37260806039.965881</v>
      </c>
      <c r="D171">
        <f t="shared" si="85"/>
        <v>146477963339.68335</v>
      </c>
      <c r="E171">
        <f t="shared" si="86"/>
        <v>37611036156.034454</v>
      </c>
      <c r="F171">
        <f t="shared" si="87"/>
        <v>7629.486951042948</v>
      </c>
      <c r="G171">
        <f t="shared" si="88"/>
        <v>-28833.277069495794</v>
      </c>
      <c r="H171">
        <f t="shared" si="89"/>
        <v>8580.4117724442604</v>
      </c>
      <c r="I171">
        <f t="shared" si="90"/>
        <v>-29724.056177946317</v>
      </c>
      <c r="J171">
        <f t="shared" si="67"/>
        <v>151229573116.08121</v>
      </c>
      <c r="K171">
        <f t="shared" si="68"/>
        <v>151123747607.61832</v>
      </c>
      <c r="L171">
        <f t="shared" si="69"/>
        <v>-5.633871778770898E-3</v>
      </c>
      <c r="M171">
        <f t="shared" si="70"/>
        <v>-1.4333272553306016E-3</v>
      </c>
      <c r="N171">
        <f t="shared" si="91"/>
        <v>350784395.2211163</v>
      </c>
      <c r="O171">
        <f t="shared" si="71"/>
        <v>2.1338382469246617E-6</v>
      </c>
      <c r="P171">
        <f t="shared" si="72"/>
        <v>3.7912917603186081E-5</v>
      </c>
      <c r="Q171">
        <f t="shared" si="92"/>
        <v>-5.6317379405239733E-3</v>
      </c>
      <c r="R171">
        <f t="shared" si="93"/>
        <v>-1.3954143377274155E-3</v>
      </c>
      <c r="S171">
        <f t="shared" si="73"/>
        <v>-5.6228095296521939E-3</v>
      </c>
      <c r="T171">
        <f t="shared" si="74"/>
        <v>-1.4437645615526548E-3</v>
      </c>
      <c r="U171">
        <f t="shared" si="75"/>
        <v>-1.8204688586620114E-4</v>
      </c>
      <c r="V171">
        <f t="shared" si="76"/>
        <v>-3.2345134846603896E-3</v>
      </c>
      <c r="W171">
        <f t="shared" si="94"/>
        <v>-5.8048564155183955E-3</v>
      </c>
      <c r="X171">
        <f t="shared" si="95"/>
        <v>-4.6782780462130448E-3</v>
      </c>
      <c r="Y171">
        <f t="shared" si="77"/>
        <v>329593836.28505534</v>
      </c>
      <c r="Z171">
        <f t="shared" si="78"/>
        <v>-1245597569.4022183</v>
      </c>
      <c r="AA171">
        <f t="shared" si="96"/>
        <v>-243.38326084290279</v>
      </c>
      <c r="AB171">
        <f t="shared" si="97"/>
        <v>-61.919737430281991</v>
      </c>
      <c r="AD171">
        <f t="shared" si="79"/>
        <v>370673788.56959206</v>
      </c>
      <c r="AE171">
        <f t="shared" si="80"/>
        <v>-1284079226.8872809</v>
      </c>
      <c r="AF171">
        <f t="shared" si="81"/>
        <v>-250.76979715039468</v>
      </c>
      <c r="AG171">
        <f t="shared" si="82"/>
        <v>-202.10161159640353</v>
      </c>
    </row>
    <row r="172" spans="2:33" x14ac:dyDescent="0.3">
      <c r="B172">
        <f t="shared" si="83"/>
        <v>146787845308.24265</v>
      </c>
      <c r="C172">
        <f t="shared" si="84"/>
        <v>36015208470.56366</v>
      </c>
      <c r="D172">
        <f t="shared" si="85"/>
        <v>146848637128.25293</v>
      </c>
      <c r="E172">
        <f t="shared" si="86"/>
        <v>36326956929.147171</v>
      </c>
      <c r="F172">
        <f t="shared" si="87"/>
        <v>7386.1036902000451</v>
      </c>
      <c r="G172">
        <f t="shared" si="88"/>
        <v>-28895.196806926077</v>
      </c>
      <c r="H172">
        <f t="shared" si="89"/>
        <v>8329.6419752938655</v>
      </c>
      <c r="I172">
        <f t="shared" si="90"/>
        <v>-29926.157789542722</v>
      </c>
      <c r="J172">
        <f t="shared" si="67"/>
        <v>151275146756.35724</v>
      </c>
      <c r="K172">
        <f t="shared" si="68"/>
        <v>151141545484.40588</v>
      </c>
      <c r="L172">
        <f t="shared" si="69"/>
        <v>-5.644555888273217E-3</v>
      </c>
      <c r="M172">
        <f t="shared" si="70"/>
        <v>-1.3849229587982251E-3</v>
      </c>
      <c r="N172">
        <f t="shared" si="91"/>
        <v>317620444.57080865</v>
      </c>
      <c r="O172">
        <f t="shared" si="71"/>
        <v>8.864909632622071E-6</v>
      </c>
      <c r="P172">
        <f t="shared" si="72"/>
        <v>4.5460424000869173E-5</v>
      </c>
      <c r="Q172">
        <f t="shared" si="92"/>
        <v>-5.6356909786405953E-3</v>
      </c>
      <c r="R172">
        <f t="shared" si="93"/>
        <v>-1.339462534797356E-3</v>
      </c>
      <c r="S172">
        <f t="shared" si="73"/>
        <v>-5.6319453203488553E-3</v>
      </c>
      <c r="T172">
        <f t="shared" si="74"/>
        <v>-1.3932130326884896E-3</v>
      </c>
      <c r="U172">
        <f t="shared" si="75"/>
        <v>-7.5630343322884304E-4</v>
      </c>
      <c r="V172">
        <f t="shared" si="76"/>
        <v>-3.878423601902724E-3</v>
      </c>
      <c r="W172">
        <f t="shared" si="94"/>
        <v>-6.3882487535776985E-3</v>
      </c>
      <c r="X172">
        <f t="shared" si="95"/>
        <v>-5.2716366345912135E-3</v>
      </c>
      <c r="Y172">
        <f t="shared" si="77"/>
        <v>319079679.41664195</v>
      </c>
      <c r="Z172">
        <f t="shared" si="78"/>
        <v>-1248272502.0592065</v>
      </c>
      <c r="AA172">
        <f t="shared" si="96"/>
        <v>-243.84481437340298</v>
      </c>
      <c r="AB172">
        <f t="shared" si="97"/>
        <v>-59.828671820083322</v>
      </c>
      <c r="AD172">
        <f t="shared" si="79"/>
        <v>359840533.33269501</v>
      </c>
      <c r="AE172">
        <f t="shared" si="80"/>
        <v>-1292810016.5082455</v>
      </c>
      <c r="AF172">
        <f t="shared" si="81"/>
        <v>-275.97234615455659</v>
      </c>
      <c r="AG172">
        <f t="shared" si="82"/>
        <v>-227.73470261434042</v>
      </c>
    </row>
    <row r="173" spans="2:33" x14ac:dyDescent="0.3">
      <c r="B173">
        <f t="shared" si="83"/>
        <v>147106924987.6593</v>
      </c>
      <c r="C173">
        <f t="shared" si="84"/>
        <v>34766935968.504456</v>
      </c>
      <c r="D173">
        <f t="shared" si="85"/>
        <v>147208477661.58563</v>
      </c>
      <c r="E173">
        <f t="shared" si="86"/>
        <v>35034146912.638924</v>
      </c>
      <c r="F173">
        <f t="shared" si="87"/>
        <v>7142.258875826642</v>
      </c>
      <c r="G173">
        <f t="shared" si="88"/>
        <v>-28955.02547874616</v>
      </c>
      <c r="H173">
        <f t="shared" si="89"/>
        <v>8053.6696291393091</v>
      </c>
      <c r="I173">
        <f t="shared" si="90"/>
        <v>-30153.892492157061</v>
      </c>
      <c r="J173">
        <f t="shared" si="67"/>
        <v>151319950255.53613</v>
      </c>
      <c r="K173">
        <f t="shared" si="68"/>
        <v>151159476103.75906</v>
      </c>
      <c r="L173">
        <f t="shared" si="69"/>
        <v>-5.6548129178167856E-3</v>
      </c>
      <c r="M173">
        <f t="shared" si="70"/>
        <v>-1.3364463885306606E-3</v>
      </c>
      <c r="N173">
        <f t="shared" si="91"/>
        <v>285857716.78725314</v>
      </c>
      <c r="O173">
        <f t="shared" si="71"/>
        <v>2.0314031257546013E-5</v>
      </c>
      <c r="P173">
        <f t="shared" si="72"/>
        <v>5.3451388935792075E-5</v>
      </c>
      <c r="Q173">
        <f t="shared" si="92"/>
        <v>-5.63449888655924E-3</v>
      </c>
      <c r="R173">
        <f t="shared" si="93"/>
        <v>-1.2829949995948684E-3</v>
      </c>
      <c r="S173">
        <f t="shared" si="73"/>
        <v>-5.6407325703977376E-3</v>
      </c>
      <c r="T173">
        <f t="shared" si="74"/>
        <v>-1.3424379947771896E-3</v>
      </c>
      <c r="U173">
        <f t="shared" si="75"/>
        <v>-1.7330770667152112E-3</v>
      </c>
      <c r="V173">
        <f t="shared" si="76"/>
        <v>-4.5601670674935754E-3</v>
      </c>
      <c r="W173">
        <f t="shared" si="94"/>
        <v>-7.3738096371129486E-3</v>
      </c>
      <c r="X173">
        <f t="shared" si="95"/>
        <v>-5.9026050622707649E-3</v>
      </c>
      <c r="Y173">
        <f t="shared" si="77"/>
        <v>308545583.43571091</v>
      </c>
      <c r="Z173">
        <f t="shared" si="78"/>
        <v>-1250857100.6818342</v>
      </c>
      <c r="AA173">
        <f t="shared" si="96"/>
        <v>-244.28791804968515</v>
      </c>
      <c r="AB173">
        <f t="shared" si="97"/>
        <v>-57.734483984524537</v>
      </c>
      <c r="AD173">
        <f t="shared" si="79"/>
        <v>347918527.97881818</v>
      </c>
      <c r="AE173">
        <f t="shared" si="80"/>
        <v>-1302648155.661185</v>
      </c>
      <c r="AF173">
        <f t="shared" si="81"/>
        <v>-318.54857632327941</v>
      </c>
      <c r="AG173">
        <f t="shared" si="82"/>
        <v>-254.99253869009704</v>
      </c>
    </row>
    <row r="174" spans="2:33" x14ac:dyDescent="0.3">
      <c r="B174">
        <f t="shared" si="83"/>
        <v>147415470571.095</v>
      </c>
      <c r="C174">
        <f t="shared" si="84"/>
        <v>33516078867.82262</v>
      </c>
      <c r="D174">
        <f t="shared" si="85"/>
        <v>147556396189.56445</v>
      </c>
      <c r="E174">
        <f t="shared" si="86"/>
        <v>33731498756.977737</v>
      </c>
      <c r="F174">
        <f t="shared" si="87"/>
        <v>6897.9709577769572</v>
      </c>
      <c r="G174">
        <f t="shared" si="88"/>
        <v>-29012.759962730684</v>
      </c>
      <c r="H174">
        <f t="shared" si="89"/>
        <v>7735.12105281603</v>
      </c>
      <c r="I174">
        <f t="shared" si="90"/>
        <v>-30408.885030847159</v>
      </c>
      <c r="J174">
        <f t="shared" si="67"/>
        <v>151362822598.03333</v>
      </c>
      <c r="K174">
        <f t="shared" si="68"/>
        <v>151177539688.84229</v>
      </c>
      <c r="L174">
        <f t="shared" si="69"/>
        <v>-5.6646424375855339E-3</v>
      </c>
      <c r="M174">
        <f t="shared" si="70"/>
        <v>-1.2879014798149587E-3</v>
      </c>
      <c r="N174">
        <f t="shared" si="91"/>
        <v>257421363.88536292</v>
      </c>
      <c r="O174">
        <f t="shared" si="71"/>
        <v>3.8602079743049858E-5</v>
      </c>
      <c r="P174">
        <f t="shared" si="72"/>
        <v>5.9007409935244325E-5</v>
      </c>
      <c r="Q174">
        <f t="shared" si="92"/>
        <v>-5.6260403578424836E-3</v>
      </c>
      <c r="R174">
        <f t="shared" si="93"/>
        <v>-1.2288940698797143E-3</v>
      </c>
      <c r="S174">
        <f t="shared" si="73"/>
        <v>-5.6492610597233895E-3</v>
      </c>
      <c r="T174">
        <f t="shared" si="74"/>
        <v>-1.291425159022547E-3</v>
      </c>
      <c r="U174">
        <f t="shared" si="75"/>
        <v>-3.2933088603641966E-3</v>
      </c>
      <c r="V174">
        <f t="shared" si="76"/>
        <v>-5.0341750304754157E-3</v>
      </c>
      <c r="W174">
        <f t="shared" si="94"/>
        <v>-8.9425699200875869E-3</v>
      </c>
      <c r="X174">
        <f t="shared" si="95"/>
        <v>-6.3256001894979631E-3</v>
      </c>
      <c r="Y174">
        <f t="shared" si="77"/>
        <v>297992345.37596452</v>
      </c>
      <c r="Z174">
        <f t="shared" si="78"/>
        <v>-1253351230.3899655</v>
      </c>
      <c r="AA174">
        <f t="shared" si="96"/>
        <v>-244.71255330369507</v>
      </c>
      <c r="AB174">
        <f t="shared" si="97"/>
        <v>-55.637343928006217</v>
      </c>
      <c r="AD174">
        <f t="shared" si="79"/>
        <v>334157229.4816525</v>
      </c>
      <c r="AE174">
        <f t="shared" si="80"/>
        <v>-1313663833.3325973</v>
      </c>
      <c r="AF174">
        <f t="shared" si="81"/>
        <v>-386.31902054778374</v>
      </c>
      <c r="AG174">
        <f t="shared" si="82"/>
        <v>-273.26592818631201</v>
      </c>
    </row>
    <row r="175" spans="2:33" x14ac:dyDescent="0.3">
      <c r="B175">
        <f t="shared" si="83"/>
        <v>147713462916.47098</v>
      </c>
      <c r="C175">
        <f t="shared" si="84"/>
        <v>32262727637.432655</v>
      </c>
      <c r="D175">
        <f t="shared" si="85"/>
        <v>147890553419.04611</v>
      </c>
      <c r="E175">
        <f t="shared" si="86"/>
        <v>32417834923.645142</v>
      </c>
      <c r="F175">
        <f t="shared" si="87"/>
        <v>6653.2584044732621</v>
      </c>
      <c r="G175">
        <f t="shared" si="88"/>
        <v>-29068.397306658691</v>
      </c>
      <c r="H175">
        <f t="shared" si="89"/>
        <v>7348.802032268246</v>
      </c>
      <c r="I175">
        <f t="shared" si="90"/>
        <v>-30682.150959033472</v>
      </c>
      <c r="J175">
        <f t="shared" si="67"/>
        <v>151401888402.12146</v>
      </c>
      <c r="K175">
        <f t="shared" si="68"/>
        <v>151195736452.3974</v>
      </c>
      <c r="L175">
        <f t="shared" si="69"/>
        <v>-5.6740440567896906E-3</v>
      </c>
      <c r="M175">
        <f t="shared" si="70"/>
        <v>-1.239292170074681E-3</v>
      </c>
      <c r="N175">
        <f t="shared" si="91"/>
        <v>235413075.97182399</v>
      </c>
      <c r="O175">
        <f t="shared" si="71"/>
        <v>6.3424644196460913E-5</v>
      </c>
      <c r="P175">
        <f t="shared" si="72"/>
        <v>5.5551394892742797E-5</v>
      </c>
      <c r="Q175">
        <f t="shared" si="92"/>
        <v>-5.6106194125932294E-3</v>
      </c>
      <c r="R175">
        <f t="shared" si="93"/>
        <v>-1.1837407751819381E-3</v>
      </c>
      <c r="S175">
        <f t="shared" si="73"/>
        <v>-5.65767265397377E-3</v>
      </c>
      <c r="T175">
        <f t="shared" si="74"/>
        <v>-1.2401704768042509E-3</v>
      </c>
      <c r="U175">
        <f t="shared" si="75"/>
        <v>-5.4110282163037796E-3</v>
      </c>
      <c r="V175">
        <f t="shared" si="76"/>
        <v>-4.7393275757065707E-3</v>
      </c>
      <c r="W175">
        <f t="shared" si="94"/>
        <v>-1.1068700870277549E-2</v>
      </c>
      <c r="X175">
        <f t="shared" si="95"/>
        <v>-5.9794980525108218E-3</v>
      </c>
      <c r="Y175">
        <f t="shared" si="77"/>
        <v>287420763.07324493</v>
      </c>
      <c r="Z175">
        <f t="shared" si="78"/>
        <v>-1255754763.6476555</v>
      </c>
      <c r="AA175">
        <f t="shared" si="96"/>
        <v>-245.11870325331464</v>
      </c>
      <c r="AB175">
        <f t="shared" si="97"/>
        <v>-53.537421747226219</v>
      </c>
      <c r="AD175">
        <f t="shared" si="79"/>
        <v>317468247.79398823</v>
      </c>
      <c r="AE175">
        <f t="shared" si="80"/>
        <v>-1325468921.4302459</v>
      </c>
      <c r="AF175">
        <f t="shared" si="81"/>
        <v>-478.16787759599009</v>
      </c>
      <c r="AG175">
        <f t="shared" si="82"/>
        <v>-258.31431586846753</v>
      </c>
    </row>
    <row r="176" spans="2:33" x14ac:dyDescent="0.3">
      <c r="B176">
        <f t="shared" si="83"/>
        <v>148000883679.54422</v>
      </c>
      <c r="C176">
        <f t="shared" si="84"/>
        <v>31006972873.785</v>
      </c>
      <c r="D176">
        <f t="shared" si="85"/>
        <v>148208021666.84009</v>
      </c>
      <c r="E176">
        <f t="shared" si="86"/>
        <v>31092366002.214897</v>
      </c>
      <c r="F176">
        <f t="shared" si="87"/>
        <v>6408.1397012199477</v>
      </c>
      <c r="G176">
        <f t="shared" si="88"/>
        <v>-29121.934728405919</v>
      </c>
      <c r="H176">
        <f t="shared" si="89"/>
        <v>6870.634154672256</v>
      </c>
      <c r="I176">
        <f t="shared" si="90"/>
        <v>-30940.465274901941</v>
      </c>
      <c r="J176">
        <f t="shared" si="67"/>
        <v>151434318798.66013</v>
      </c>
      <c r="K176">
        <f t="shared" si="68"/>
        <v>151214066596.73438</v>
      </c>
      <c r="L176">
        <f t="shared" si="69"/>
        <v>-5.6830174236747241E-3</v>
      </c>
      <c r="M176">
        <f t="shared" si="70"/>
        <v>-1.1906223984356171E-3</v>
      </c>
      <c r="N176">
        <f t="shared" si="91"/>
        <v>224049396.7053428</v>
      </c>
      <c r="O176">
        <f t="shared" si="71"/>
        <v>8.6056351707830046E-5</v>
      </c>
      <c r="P176">
        <f t="shared" si="72"/>
        <v>3.5476935879939095E-5</v>
      </c>
      <c r="Q176">
        <f t="shared" si="92"/>
        <v>-5.5969610719668944E-3</v>
      </c>
      <c r="R176">
        <f t="shared" si="93"/>
        <v>-1.155145462555678E-3</v>
      </c>
      <c r="S176">
        <f t="shared" si="73"/>
        <v>-5.6661757812697094E-3</v>
      </c>
      <c r="T176">
        <f t="shared" si="74"/>
        <v>-1.1886995672889472E-3</v>
      </c>
      <c r="U176">
        <f t="shared" si="75"/>
        <v>-7.3418361771308725E-3</v>
      </c>
      <c r="V176">
        <f t="shared" si="76"/>
        <v>-3.026689443928518E-3</v>
      </c>
      <c r="W176">
        <f t="shared" si="94"/>
        <v>-1.3008011958400581E-2</v>
      </c>
      <c r="X176">
        <f t="shared" si="95"/>
        <v>-4.2153890112174653E-3</v>
      </c>
      <c r="Y176">
        <f t="shared" si="77"/>
        <v>276831635.09270173</v>
      </c>
      <c r="Z176">
        <f t="shared" si="78"/>
        <v>-1258067580.2671356</v>
      </c>
      <c r="AA176">
        <f t="shared" si="96"/>
        <v>-245.50635270274807</v>
      </c>
      <c r="AB176">
        <f t="shared" si="97"/>
        <v>-51.434887612418656</v>
      </c>
      <c r="AD176">
        <f t="shared" si="79"/>
        <v>296811395.48184144</v>
      </c>
      <c r="AE176">
        <f t="shared" si="80"/>
        <v>-1336628099.8757639</v>
      </c>
      <c r="AF176">
        <f t="shared" si="81"/>
        <v>-561.94611660290514</v>
      </c>
      <c r="AG176">
        <f t="shared" si="82"/>
        <v>-182.10480528459451</v>
      </c>
    </row>
    <row r="177" spans="2:33" x14ac:dyDescent="0.3">
      <c r="B177">
        <f t="shared" si="83"/>
        <v>148277715314.63693</v>
      </c>
      <c r="C177">
        <f t="shared" si="84"/>
        <v>29748905293.517864</v>
      </c>
      <c r="D177">
        <f t="shared" si="85"/>
        <v>148504833062.32193</v>
      </c>
      <c r="E177">
        <f t="shared" si="86"/>
        <v>29755737902.339134</v>
      </c>
      <c r="F177">
        <f t="shared" si="87"/>
        <v>6162.6333485171999</v>
      </c>
      <c r="G177">
        <f t="shared" si="88"/>
        <v>-29173.369616018339</v>
      </c>
      <c r="H177">
        <f t="shared" si="89"/>
        <v>6308.688038069351</v>
      </c>
      <c r="I177">
        <f t="shared" si="90"/>
        <v>-31122.570080186535</v>
      </c>
      <c r="J177">
        <f t="shared" si="67"/>
        <v>151456559385.78827</v>
      </c>
      <c r="K177">
        <f t="shared" si="68"/>
        <v>151232530313.72321</v>
      </c>
      <c r="L177">
        <f t="shared" si="69"/>
        <v>-5.6915622255246578E-3</v>
      </c>
      <c r="M177">
        <f t="shared" si="70"/>
        <v>-1.1418961052914399E-3</v>
      </c>
      <c r="N177">
        <f t="shared" si="91"/>
        <v>227220500.5205532</v>
      </c>
      <c r="O177">
        <f t="shared" si="71"/>
        <v>9.0461347199333859E-5</v>
      </c>
      <c r="P177">
        <f t="shared" si="72"/>
        <v>2.7214385716584133E-6</v>
      </c>
      <c r="Q177">
        <f t="shared" si="92"/>
        <v>-5.6011008783253243E-3</v>
      </c>
      <c r="R177">
        <f t="shared" si="93"/>
        <v>-1.1391746667197816E-3</v>
      </c>
      <c r="S177">
        <f t="shared" si="73"/>
        <v>-5.6750224729638409E-3</v>
      </c>
      <c r="T177">
        <f t="shared" si="74"/>
        <v>-1.1370975463440331E-3</v>
      </c>
      <c r="U177">
        <f t="shared" si="75"/>
        <v>-7.7176452210631682E-3</v>
      </c>
      <c r="V177">
        <f t="shared" si="76"/>
        <v>-2.3217758785634349E-4</v>
      </c>
      <c r="W177">
        <f t="shared" si="94"/>
        <v>-1.339266769402701E-2</v>
      </c>
      <c r="X177">
        <f t="shared" si="95"/>
        <v>-1.3692751342003766E-3</v>
      </c>
      <c r="Y177">
        <f t="shared" si="77"/>
        <v>266225760.65594304</v>
      </c>
      <c r="Z177">
        <f t="shared" si="78"/>
        <v>-1260289567.4119923</v>
      </c>
      <c r="AA177">
        <f t="shared" si="96"/>
        <v>-245.8754881426652</v>
      </c>
      <c r="AB177">
        <f t="shared" si="97"/>
        <v>-49.329911748590206</v>
      </c>
      <c r="AD177">
        <f t="shared" si="79"/>
        <v>272535323.24459594</v>
      </c>
      <c r="AE177">
        <f t="shared" si="80"/>
        <v>-1344495027.4640584</v>
      </c>
      <c r="AF177">
        <f t="shared" si="81"/>
        <v>-578.5632443819668</v>
      </c>
      <c r="AG177">
        <f t="shared" si="82"/>
        <v>-59.152685797456272</v>
      </c>
    </row>
    <row r="178" spans="2:33" x14ac:dyDescent="0.3">
      <c r="B178">
        <f t="shared" si="83"/>
        <v>148543941075.29288</v>
      </c>
      <c r="C178">
        <f t="shared" si="84"/>
        <v>28488615726.105873</v>
      </c>
      <c r="D178">
        <f t="shared" si="85"/>
        <v>148777368385.56653</v>
      </c>
      <c r="E178">
        <f t="shared" si="86"/>
        <v>28411242874.875076</v>
      </c>
      <c r="F178">
        <f t="shared" si="87"/>
        <v>5916.7578603745351</v>
      </c>
      <c r="G178">
        <f t="shared" si="88"/>
        <v>-29222.69952776693</v>
      </c>
      <c r="H178">
        <f t="shared" si="89"/>
        <v>5730.1247936873842</v>
      </c>
      <c r="I178">
        <f t="shared" si="90"/>
        <v>-31181.722765983992</v>
      </c>
      <c r="J178">
        <f t="shared" si="67"/>
        <v>151465851152.75888</v>
      </c>
      <c r="K178">
        <f t="shared" si="68"/>
        <v>151251127784.78647</v>
      </c>
      <c r="L178">
        <f t="shared" si="69"/>
        <v>-5.699678188659749E-3</v>
      </c>
      <c r="M178">
        <f t="shared" si="70"/>
        <v>-1.0931172318693956E-3</v>
      </c>
      <c r="N178">
        <f t="shared" si="91"/>
        <v>245916382.71813938</v>
      </c>
      <c r="O178">
        <f t="shared" si="71"/>
        <v>7.3340487912012007E-5</v>
      </c>
      <c r="P178">
        <f t="shared" si="72"/>
        <v>-2.4309763299580342E-5</v>
      </c>
      <c r="Q178">
        <f t="shared" si="92"/>
        <v>-5.6263377007477371E-3</v>
      </c>
      <c r="R178">
        <f t="shared" si="93"/>
        <v>-1.117426995168976E-3</v>
      </c>
      <c r="S178">
        <f t="shared" si="73"/>
        <v>-5.6843909798037504E-3</v>
      </c>
      <c r="T178">
        <f t="shared" si="74"/>
        <v>-1.085518681204347E-3</v>
      </c>
      <c r="U178">
        <f t="shared" si="75"/>
        <v>-6.2569913401505101E-3</v>
      </c>
      <c r="V178">
        <f t="shared" si="76"/>
        <v>2.0739700917870542E-3</v>
      </c>
      <c r="W178">
        <f t="shared" si="94"/>
        <v>-1.1941382319954261E-2</v>
      </c>
      <c r="X178">
        <f t="shared" si="95"/>
        <v>9.8845141058270716E-4</v>
      </c>
      <c r="Y178">
        <f t="shared" si="77"/>
        <v>255603939.56817991</v>
      </c>
      <c r="Z178">
        <f t="shared" si="78"/>
        <v>-1262420619.5995314</v>
      </c>
      <c r="AA178">
        <f t="shared" si="96"/>
        <v>-246.22609775010116</v>
      </c>
      <c r="AB178">
        <f t="shared" si="97"/>
        <v>-47.222664416757894</v>
      </c>
      <c r="AD178">
        <f t="shared" si="79"/>
        <v>247541391.087295</v>
      </c>
      <c r="AE178">
        <f t="shared" si="80"/>
        <v>-1347050423.4905086</v>
      </c>
      <c r="AF178">
        <f t="shared" si="81"/>
        <v>-515.86771622202411</v>
      </c>
      <c r="AG178">
        <f t="shared" si="82"/>
        <v>42.701100937172946</v>
      </c>
    </row>
    <row r="179" spans="2:33" x14ac:dyDescent="0.3">
      <c r="B179">
        <f t="shared" si="83"/>
        <v>148799545014.86105</v>
      </c>
      <c r="C179">
        <f t="shared" si="84"/>
        <v>27226195106.50634</v>
      </c>
      <c r="D179">
        <f t="shared" si="85"/>
        <v>149024909776.65381</v>
      </c>
      <c r="E179">
        <f t="shared" si="86"/>
        <v>27064192451.384567</v>
      </c>
      <c r="F179">
        <f t="shared" si="87"/>
        <v>5670.5317626244341</v>
      </c>
      <c r="G179">
        <f t="shared" si="88"/>
        <v>-29269.922192183687</v>
      </c>
      <c r="H179">
        <f t="shared" si="89"/>
        <v>5214.2570774653605</v>
      </c>
      <c r="I179">
        <f t="shared" si="90"/>
        <v>-31139.021665046817</v>
      </c>
      <c r="J179">
        <f t="shared" si="67"/>
        <v>151462517630.55237</v>
      </c>
      <c r="K179">
        <f t="shared" si="68"/>
        <v>151269859180.89304</v>
      </c>
      <c r="L179">
        <f t="shared" si="69"/>
        <v>-5.7073650784285447E-3</v>
      </c>
      <c r="M179">
        <f t="shared" si="70"/>
        <v>-1.0442897197961002E-3</v>
      </c>
      <c r="N179">
        <f t="shared" si="91"/>
        <v>277550240.72122389</v>
      </c>
      <c r="O179">
        <f t="shared" si="71"/>
        <v>4.925107343372877E-5</v>
      </c>
      <c r="P179">
        <f t="shared" si="72"/>
        <v>-3.5403958455575926E-5</v>
      </c>
      <c r="Q179">
        <f t="shared" si="92"/>
        <v>-5.6581140049948159E-3</v>
      </c>
      <c r="R179">
        <f t="shared" si="93"/>
        <v>-1.0796936782516762E-3</v>
      </c>
      <c r="S179">
        <f t="shared" si="73"/>
        <v>-5.694224837881119E-3</v>
      </c>
      <c r="T179">
        <f t="shared" si="74"/>
        <v>-1.0341197126361988E-3</v>
      </c>
      <c r="U179">
        <f t="shared" si="75"/>
        <v>-4.2018201506604028E-3</v>
      </c>
      <c r="V179">
        <f t="shared" si="76"/>
        <v>3.0204634270957062E-3</v>
      </c>
      <c r="W179">
        <f t="shared" si="94"/>
        <v>-9.8960449885415226E-3</v>
      </c>
      <c r="X179">
        <f t="shared" si="95"/>
        <v>1.9863437144595074E-3</v>
      </c>
      <c r="Y179">
        <f t="shared" si="77"/>
        <v>244966972.14537555</v>
      </c>
      <c r="Z179">
        <f t="shared" si="78"/>
        <v>-1264460638.7023354</v>
      </c>
      <c r="AA179">
        <f t="shared" si="96"/>
        <v>-246.55817138811312</v>
      </c>
      <c r="AB179">
        <f t="shared" si="97"/>
        <v>-45.113315895191526</v>
      </c>
      <c r="AD179">
        <f t="shared" si="79"/>
        <v>225255905.74650356</v>
      </c>
      <c r="AE179">
        <f t="shared" si="80"/>
        <v>-1345205735.9300225</v>
      </c>
      <c r="AF179">
        <f t="shared" si="81"/>
        <v>-427.5091435049938</v>
      </c>
      <c r="AG179">
        <f t="shared" si="82"/>
        <v>85.81004846465072</v>
      </c>
    </row>
    <row r="180" spans="2:33" x14ac:dyDescent="0.3">
      <c r="B180">
        <f t="shared" si="83"/>
        <v>149044511987.00644</v>
      </c>
      <c r="C180">
        <f t="shared" si="84"/>
        <v>25961734467.804005</v>
      </c>
      <c r="D180">
        <f t="shared" si="85"/>
        <v>149250165682.4003</v>
      </c>
      <c r="E180">
        <f t="shared" si="86"/>
        <v>25718986715.454544</v>
      </c>
      <c r="F180">
        <f t="shared" si="87"/>
        <v>5423.9735912363212</v>
      </c>
      <c r="G180">
        <f t="shared" si="88"/>
        <v>-29315.03550807888</v>
      </c>
      <c r="H180">
        <f t="shared" si="89"/>
        <v>4786.7479339603669</v>
      </c>
      <c r="I180">
        <f t="shared" si="90"/>
        <v>-31053.211616582168</v>
      </c>
      <c r="J180">
        <f t="shared" si="67"/>
        <v>151449919887.37949</v>
      </c>
      <c r="K180">
        <f t="shared" si="68"/>
        <v>151288724662.55267</v>
      </c>
      <c r="L180">
        <f t="shared" si="69"/>
        <v>-5.7146226991942996E-3</v>
      </c>
      <c r="M180">
        <f t="shared" si="70"/>
        <v>-9.9541751066353811E-4</v>
      </c>
      <c r="N180">
        <f t="shared" si="91"/>
        <v>318150771.96176273</v>
      </c>
      <c r="O180">
        <f t="shared" si="71"/>
        <v>2.983953758866871E-5</v>
      </c>
      <c r="P180">
        <f t="shared" si="72"/>
        <v>-3.5221738500366566E-5</v>
      </c>
      <c r="Q180">
        <f t="shared" si="92"/>
        <v>-5.6847831616056313E-3</v>
      </c>
      <c r="R180">
        <f t="shared" si="93"/>
        <v>-1.0306392491639046E-3</v>
      </c>
      <c r="S180">
        <f t="shared" si="73"/>
        <v>-5.7042550591161964E-3</v>
      </c>
      <c r="T180">
        <f t="shared" si="74"/>
        <v>-9.8296480554107483E-4</v>
      </c>
      <c r="U180">
        <f t="shared" si="75"/>
        <v>-2.5457388354218503E-3</v>
      </c>
      <c r="V180">
        <f t="shared" si="76"/>
        <v>3.0049174617741304E-3</v>
      </c>
      <c r="W180">
        <f t="shared" si="94"/>
        <v>-8.2499938945380467E-3</v>
      </c>
      <c r="X180">
        <f t="shared" si="95"/>
        <v>2.0219526562330553E-3</v>
      </c>
      <c r="Y180">
        <f t="shared" si="77"/>
        <v>234315659.14140907</v>
      </c>
      <c r="Z180">
        <f t="shared" si="78"/>
        <v>-1266409533.9490075</v>
      </c>
      <c r="AA180">
        <f t="shared" si="96"/>
        <v>-246.87170060519375</v>
      </c>
      <c r="AB180">
        <f t="shared" si="97"/>
        <v>-43.002036460664847</v>
      </c>
      <c r="AD180">
        <f t="shared" si="79"/>
        <v>206787510.74708787</v>
      </c>
      <c r="AE180">
        <f t="shared" si="80"/>
        <v>-1341498741.8363497</v>
      </c>
      <c r="AF180">
        <f t="shared" si="81"/>
        <v>-356.39973624404359</v>
      </c>
      <c r="AG180">
        <f t="shared" si="82"/>
        <v>87.348354749267997</v>
      </c>
    </row>
    <row r="181" spans="2:33" x14ac:dyDescent="0.3">
      <c r="B181">
        <f t="shared" si="83"/>
        <v>149278827646.14786</v>
      </c>
      <c r="C181">
        <f t="shared" si="84"/>
        <v>24695324933.854996</v>
      </c>
      <c r="D181">
        <f t="shared" si="85"/>
        <v>149456953193.1474</v>
      </c>
      <c r="E181">
        <f t="shared" si="86"/>
        <v>24377487973.618195</v>
      </c>
      <c r="F181">
        <f t="shared" si="87"/>
        <v>5177.1018906311274</v>
      </c>
      <c r="G181">
        <f t="shared" si="88"/>
        <v>-29358.037544539544</v>
      </c>
      <c r="H181">
        <f t="shared" si="89"/>
        <v>4430.3481977163237</v>
      </c>
      <c r="I181">
        <f t="shared" si="90"/>
        <v>-30965.863261832899</v>
      </c>
      <c r="J181">
        <f t="shared" si="67"/>
        <v>151431974092.9324</v>
      </c>
      <c r="K181">
        <f t="shared" si="68"/>
        <v>151307724379.81146</v>
      </c>
      <c r="L181">
        <f t="shared" si="69"/>
        <v>-5.7214508943157797E-3</v>
      </c>
      <c r="M181">
        <f t="shared" si="70"/>
        <v>-9.465045455953479E-4</v>
      </c>
      <c r="N181">
        <f t="shared" si="91"/>
        <v>364347421.81941682</v>
      </c>
      <c r="O181">
        <f t="shared" si="71"/>
        <v>1.7208127842864423E-5</v>
      </c>
      <c r="P181">
        <f t="shared" si="72"/>
        <v>-3.0705191574549076E-5</v>
      </c>
      <c r="Q181">
        <f t="shared" si="92"/>
        <v>-5.7042427664729155E-3</v>
      </c>
      <c r="R181">
        <f t="shared" si="93"/>
        <v>-9.7720973716989689E-4</v>
      </c>
      <c r="S181">
        <f t="shared" si="73"/>
        <v>-5.7141893963181811E-3</v>
      </c>
      <c r="T181">
        <f t="shared" si="74"/>
        <v>-9.3202477577409789E-4</v>
      </c>
      <c r="U181">
        <f t="shared" si="75"/>
        <v>-1.4680991353940903E-3</v>
      </c>
      <c r="V181">
        <f t="shared" si="76"/>
        <v>2.6195914869029586E-3</v>
      </c>
      <c r="W181">
        <f t="shared" si="94"/>
        <v>-7.1822885317122716E-3</v>
      </c>
      <c r="X181">
        <f t="shared" si="95"/>
        <v>1.6875667111288608E-3</v>
      </c>
      <c r="Y181">
        <f t="shared" si="77"/>
        <v>223650801.67526472</v>
      </c>
      <c r="Z181">
        <f t="shared" si="78"/>
        <v>-1268267221.9241083</v>
      </c>
      <c r="AA181">
        <f t="shared" si="96"/>
        <v>-247.16667863444169</v>
      </c>
      <c r="AB181">
        <f t="shared" si="97"/>
        <v>-40.888996369719031</v>
      </c>
      <c r="AD181">
        <f t="shared" si="79"/>
        <v>191391042.14134517</v>
      </c>
      <c r="AE181">
        <f t="shared" si="80"/>
        <v>-1337725292.9111812</v>
      </c>
      <c r="AF181">
        <f t="shared" si="81"/>
        <v>-310.27486456997013</v>
      </c>
      <c r="AG181">
        <f t="shared" si="82"/>
        <v>72.902881920766788</v>
      </c>
    </row>
    <row r="182" spans="2:33" x14ac:dyDescent="0.3">
      <c r="B182">
        <f t="shared" si="83"/>
        <v>149502478447.82312</v>
      </c>
      <c r="C182">
        <f t="shared" si="84"/>
        <v>23427057711.930889</v>
      </c>
      <c r="D182">
        <f t="shared" si="85"/>
        <v>149648344235.28876</v>
      </c>
      <c r="E182">
        <f t="shared" si="86"/>
        <v>23039762680.707012</v>
      </c>
      <c r="F182">
        <f t="shared" si="87"/>
        <v>4929.9352119966861</v>
      </c>
      <c r="G182">
        <f t="shared" si="88"/>
        <v>-29398.926540909262</v>
      </c>
      <c r="H182">
        <f t="shared" si="89"/>
        <v>4120.0733331463534</v>
      </c>
      <c r="I182">
        <f t="shared" si="90"/>
        <v>-30892.960379912132</v>
      </c>
      <c r="J182">
        <f t="shared" si="67"/>
        <v>151411550407.31464</v>
      </c>
      <c r="K182">
        <f t="shared" si="68"/>
        <v>151326858472.2486</v>
      </c>
      <c r="L182">
        <f t="shared" si="69"/>
        <v>-5.7278495461224087E-3</v>
      </c>
      <c r="M182">
        <f t="shared" si="70"/>
        <v>-8.9755476481347054E-4</v>
      </c>
      <c r="N182">
        <f t="shared" si="91"/>
        <v>413852955.96826935</v>
      </c>
      <c r="O182">
        <f t="shared" si="71"/>
        <v>9.615453487446815E-6</v>
      </c>
      <c r="P182">
        <f t="shared" si="72"/>
        <v>-2.5530437420287801E-5</v>
      </c>
      <c r="Q182">
        <f t="shared" si="92"/>
        <v>-5.7182340926349622E-3</v>
      </c>
      <c r="R182">
        <f t="shared" si="93"/>
        <v>-9.2308520223375831E-4</v>
      </c>
      <c r="S182">
        <f t="shared" si="73"/>
        <v>-5.7238224619542179E-3</v>
      </c>
      <c r="T182">
        <f t="shared" si="74"/>
        <v>-8.812360191742609E-4</v>
      </c>
      <c r="U182">
        <f t="shared" si="75"/>
        <v>-8.2033554610046254E-4</v>
      </c>
      <c r="V182">
        <f t="shared" si="76"/>
        <v>2.1781110324851248E-3</v>
      </c>
      <c r="W182">
        <f t="shared" si="94"/>
        <v>-6.5441580080546806E-3</v>
      </c>
      <c r="X182">
        <f t="shared" si="95"/>
        <v>1.296875013310864E-3</v>
      </c>
      <c r="Y182">
        <f t="shared" si="77"/>
        <v>212973201.15825683</v>
      </c>
      <c r="Z182">
        <f t="shared" si="78"/>
        <v>-1270033626.5672801</v>
      </c>
      <c r="AA182">
        <f t="shared" si="96"/>
        <v>-247.44310039248805</v>
      </c>
      <c r="AB182">
        <f t="shared" si="97"/>
        <v>-38.774365839941929</v>
      </c>
      <c r="AD182">
        <f t="shared" si="79"/>
        <v>177987167.99192247</v>
      </c>
      <c r="AE182">
        <f t="shared" si="80"/>
        <v>-1334575888.412204</v>
      </c>
      <c r="AF182">
        <f t="shared" si="81"/>
        <v>-282.70762594796219</v>
      </c>
      <c r="AG182">
        <f t="shared" si="82"/>
        <v>56.025000575029324</v>
      </c>
    </row>
    <row r="183" spans="2:33" x14ac:dyDescent="0.3">
      <c r="B183">
        <f t="shared" si="83"/>
        <v>149715451648.98138</v>
      </c>
      <c r="C183">
        <f t="shared" si="84"/>
        <v>22157024085.363609</v>
      </c>
      <c r="D183">
        <f t="shared" si="85"/>
        <v>149826331403.28067</v>
      </c>
      <c r="E183">
        <f t="shared" si="86"/>
        <v>21705186792.294807</v>
      </c>
      <c r="F183">
        <f t="shared" si="87"/>
        <v>4682.4921116041978</v>
      </c>
      <c r="G183">
        <f t="shared" si="88"/>
        <v>-29437.700906749204</v>
      </c>
      <c r="H183">
        <f t="shared" si="89"/>
        <v>3837.3657071983912</v>
      </c>
      <c r="I183">
        <f t="shared" si="90"/>
        <v>-30836.935379337105</v>
      </c>
      <c r="J183">
        <f t="shared" si="67"/>
        <v>151390371937.7626</v>
      </c>
      <c r="K183">
        <f t="shared" si="68"/>
        <v>151346127068.97348</v>
      </c>
      <c r="L183">
        <f t="shared" si="69"/>
        <v>-5.7338185758838648E-3</v>
      </c>
      <c r="M183">
        <f t="shared" si="70"/>
        <v>-8.4857210720526476E-4</v>
      </c>
      <c r="N183">
        <f t="shared" si="91"/>
        <v>465243225.98100489</v>
      </c>
      <c r="O183">
        <f t="shared" si="71"/>
        <v>5.1447774687029301E-6</v>
      </c>
      <c r="P183">
        <f t="shared" si="72"/>
        <v>-2.0965074639555418E-5</v>
      </c>
      <c r="Q183">
        <f t="shared" si="92"/>
        <v>-5.7286737984151622E-3</v>
      </c>
      <c r="R183">
        <f t="shared" si="93"/>
        <v>-8.6953718184482021E-4</v>
      </c>
      <c r="S183">
        <f t="shared" si="73"/>
        <v>-5.7330355649539881E-3</v>
      </c>
      <c r="T183">
        <f t="shared" si="74"/>
        <v>-8.3053897575090046E-4</v>
      </c>
      <c r="U183">
        <f t="shared" si="75"/>
        <v>-4.3892301490134142E-4</v>
      </c>
      <c r="V183">
        <f t="shared" si="76"/>
        <v>1.7886203678203565E-3</v>
      </c>
      <c r="W183">
        <f t="shared" si="94"/>
        <v>-6.1719585798553295E-3</v>
      </c>
      <c r="X183">
        <f t="shared" si="95"/>
        <v>9.5808139206945606E-4</v>
      </c>
      <c r="Y183">
        <f t="shared" si="77"/>
        <v>202283659.22130135</v>
      </c>
      <c r="Z183">
        <f t="shared" si="78"/>
        <v>-1271708679.1715655</v>
      </c>
      <c r="AA183">
        <f t="shared" si="96"/>
        <v>-247.70096247818296</v>
      </c>
      <c r="AB183">
        <f t="shared" si="97"/>
        <v>-36.658315031267435</v>
      </c>
      <c r="AD183">
        <f t="shared" si="79"/>
        <v>165774198.55097049</v>
      </c>
      <c r="AE183">
        <f t="shared" si="80"/>
        <v>-1332155608.387363</v>
      </c>
      <c r="AF183">
        <f t="shared" si="81"/>
        <v>-266.62861064975021</v>
      </c>
      <c r="AG183">
        <f t="shared" si="82"/>
        <v>41.389116137400499</v>
      </c>
    </row>
    <row r="184" spans="2:33" x14ac:dyDescent="0.3">
      <c r="B184">
        <f t="shared" si="83"/>
        <v>149917735308.2027</v>
      </c>
      <c r="C184">
        <f t="shared" si="84"/>
        <v>20885315406.192043</v>
      </c>
      <c r="D184">
        <f t="shared" si="85"/>
        <v>149992105601.83163</v>
      </c>
      <c r="E184">
        <f t="shared" si="86"/>
        <v>20373031183.907444</v>
      </c>
      <c r="F184">
        <f t="shared" si="87"/>
        <v>4434.7911491260147</v>
      </c>
      <c r="G184">
        <f t="shared" si="88"/>
        <v>-29474.359221780473</v>
      </c>
      <c r="H184">
        <f t="shared" si="89"/>
        <v>3570.7370965486411</v>
      </c>
      <c r="I184">
        <f t="shared" si="90"/>
        <v>-30795.546263199703</v>
      </c>
      <c r="J184">
        <f t="shared" si="67"/>
        <v>151369389714.33914</v>
      </c>
      <c r="K184">
        <f t="shared" si="68"/>
        <v>151365530288.62433</v>
      </c>
      <c r="L184">
        <f t="shared" si="69"/>
        <v>-5.7393579437740099E-3</v>
      </c>
      <c r="M184">
        <f t="shared" si="70"/>
        <v>-7.9956050989115691E-4</v>
      </c>
      <c r="N184">
        <f t="shared" si="91"/>
        <v>517654387.57552421</v>
      </c>
      <c r="O184">
        <f t="shared" si="71"/>
        <v>2.5051533339095772E-6</v>
      </c>
      <c r="P184">
        <f t="shared" si="72"/>
        <v>-1.7256225096658752E-5</v>
      </c>
      <c r="Q184">
        <f t="shared" si="92"/>
        <v>-5.7368527904401003E-3</v>
      </c>
      <c r="R184">
        <f t="shared" si="93"/>
        <v>-8.1681673498781567E-4</v>
      </c>
      <c r="S184">
        <f t="shared" si="73"/>
        <v>-5.7417658788390556E-3</v>
      </c>
      <c r="T184">
        <f t="shared" si="74"/>
        <v>-7.7988888035754962E-4</v>
      </c>
      <c r="U184">
        <f t="shared" si="75"/>
        <v>-2.1372536728725706E-4</v>
      </c>
      <c r="V184">
        <f t="shared" si="76"/>
        <v>1.4722025182463724E-3</v>
      </c>
      <c r="W184">
        <f t="shared" si="94"/>
        <v>-5.9554912461263123E-3</v>
      </c>
      <c r="X184">
        <f t="shared" si="95"/>
        <v>6.9231363788882277E-4</v>
      </c>
      <c r="Y184">
        <f t="shared" si="77"/>
        <v>191582977.64224383</v>
      </c>
      <c r="Z184">
        <f t="shared" si="78"/>
        <v>-1273292318.3809164</v>
      </c>
      <c r="AA184">
        <f t="shared" si="96"/>
        <v>-247.94026317103723</v>
      </c>
      <c r="AB184">
        <f t="shared" si="97"/>
        <v>-34.541014027297976</v>
      </c>
      <c r="AD184">
        <f t="shared" si="79"/>
        <v>154255842.5709013</v>
      </c>
      <c r="AE184">
        <f t="shared" si="80"/>
        <v>-1330367598.5702271</v>
      </c>
      <c r="AF184">
        <f t="shared" si="81"/>
        <v>-257.27722183265666</v>
      </c>
      <c r="AG184">
        <f t="shared" si="82"/>
        <v>29.907949156797144</v>
      </c>
    </row>
    <row r="185" spans="2:33" x14ac:dyDescent="0.3">
      <c r="B185">
        <f t="shared" si="83"/>
        <v>150109318285.84494</v>
      </c>
      <c r="C185">
        <f t="shared" si="84"/>
        <v>19612023087.811127</v>
      </c>
      <c r="D185">
        <f t="shared" si="85"/>
        <v>150146361444.40253</v>
      </c>
      <c r="E185">
        <f t="shared" si="86"/>
        <v>19042663585.337215</v>
      </c>
      <c r="F185">
        <f t="shared" si="87"/>
        <v>4186.8508859549775</v>
      </c>
      <c r="G185">
        <f t="shared" si="88"/>
        <v>-29508.900235807771</v>
      </c>
      <c r="H185">
        <f t="shared" si="89"/>
        <v>3313.4598747159844</v>
      </c>
      <c r="I185">
        <f t="shared" si="90"/>
        <v>-30765.638314042906</v>
      </c>
      <c r="J185">
        <f t="shared" si="67"/>
        <v>151349109318.21664</v>
      </c>
      <c r="K185">
        <f t="shared" si="68"/>
        <v>151385068239.36746</v>
      </c>
      <c r="L185">
        <f t="shared" si="69"/>
        <v>-5.7444676488292547E-3</v>
      </c>
      <c r="M185">
        <f t="shared" si="70"/>
        <v>-7.505239077929193E-4</v>
      </c>
      <c r="N185">
        <f t="shared" si="91"/>
        <v>570563264.37412906</v>
      </c>
      <c r="O185">
        <f t="shared" si="71"/>
        <v>9.3186093724419779E-7</v>
      </c>
      <c r="P185">
        <f t="shared" si="72"/>
        <v>-1.4322857452326143E-5</v>
      </c>
      <c r="Q185">
        <f t="shared" si="92"/>
        <v>-5.7435357878920104E-3</v>
      </c>
      <c r="R185">
        <f t="shared" si="93"/>
        <v>-7.6484676524524544E-4</v>
      </c>
      <c r="S185">
        <f t="shared" si="73"/>
        <v>-5.7499816920000097E-3</v>
      </c>
      <c r="T185">
        <f t="shared" si="74"/>
        <v>-7.2925488123232998E-4</v>
      </c>
      <c r="U185">
        <f t="shared" si="75"/>
        <v>-7.9501050246033567E-5</v>
      </c>
      <c r="V185">
        <f t="shared" si="76"/>
        <v>1.221944352932739E-3</v>
      </c>
      <c r="W185">
        <f t="shared" si="94"/>
        <v>-5.8294827422460437E-3</v>
      </c>
      <c r="X185">
        <f t="shared" si="95"/>
        <v>4.9268947170040902E-4</v>
      </c>
      <c r="Y185">
        <f t="shared" si="77"/>
        <v>180871958.27325502</v>
      </c>
      <c r="Z185">
        <f t="shared" si="78"/>
        <v>-1274784490.1868956</v>
      </c>
      <c r="AA185">
        <f t="shared" si="96"/>
        <v>-248.1610024294238</v>
      </c>
      <c r="AB185">
        <f t="shared" si="97"/>
        <v>-32.422632816654115</v>
      </c>
      <c r="AD185">
        <f t="shared" si="79"/>
        <v>143141466.58773053</v>
      </c>
      <c r="AE185">
        <f t="shared" si="80"/>
        <v>-1329075575.1666536</v>
      </c>
      <c r="AF185">
        <f t="shared" si="81"/>
        <v>-251.8336544650291</v>
      </c>
      <c r="AG185">
        <f t="shared" si="82"/>
        <v>21.284185177457669</v>
      </c>
    </row>
    <row r="186" spans="2:33" x14ac:dyDescent="0.3">
      <c r="B186">
        <f t="shared" si="83"/>
        <v>150290190244.11819</v>
      </c>
      <c r="C186">
        <f t="shared" si="84"/>
        <v>18337238597.624229</v>
      </c>
      <c r="D186">
        <f t="shared" si="85"/>
        <v>150289502910.99026</v>
      </c>
      <c r="E186">
        <f t="shared" si="86"/>
        <v>17713588010.170563</v>
      </c>
      <c r="F186">
        <f t="shared" si="87"/>
        <v>3938.6898835255538</v>
      </c>
      <c r="G186">
        <f t="shared" si="88"/>
        <v>-29541.322868624426</v>
      </c>
      <c r="H186">
        <f t="shared" si="89"/>
        <v>3061.6262202509552</v>
      </c>
      <c r="I186">
        <f t="shared" si="90"/>
        <v>-30744.354128865449</v>
      </c>
      <c r="J186">
        <f t="shared" si="67"/>
        <v>151329791797.34113</v>
      </c>
      <c r="K186">
        <f t="shared" si="68"/>
        <v>151404741018.89755</v>
      </c>
      <c r="L186">
        <f t="shared" si="69"/>
        <v>-5.7491477289013347E-3</v>
      </c>
      <c r="M186">
        <f t="shared" si="70"/>
        <v>-7.0146623320266322E-4</v>
      </c>
      <c r="N186">
        <f t="shared" si="91"/>
        <v>623650966.21277857</v>
      </c>
      <c r="O186">
        <f t="shared" si="71"/>
        <v>-1.3240274616931664E-8</v>
      </c>
      <c r="P186">
        <f t="shared" si="72"/>
        <v>-1.2013541479906681E-5</v>
      </c>
      <c r="Q186">
        <f t="shared" si="92"/>
        <v>-5.7491609691759519E-3</v>
      </c>
      <c r="R186">
        <f t="shared" si="93"/>
        <v>-7.1347977468256987E-4</v>
      </c>
      <c r="S186">
        <f t="shared" si="73"/>
        <v>-5.7576677825543722E-3</v>
      </c>
      <c r="T186">
        <f t="shared" si="74"/>
        <v>-6.786166234111769E-4</v>
      </c>
      <c r="U186">
        <f t="shared" si="75"/>
        <v>1.1295845716045128E-6</v>
      </c>
      <c r="V186">
        <f t="shared" si="76"/>
        <v>1.0249267102571814E-3</v>
      </c>
      <c r="W186">
        <f t="shared" si="94"/>
        <v>-5.7565381979827676E-3</v>
      </c>
      <c r="X186">
        <f t="shared" si="95"/>
        <v>3.4631008684600452E-4</v>
      </c>
      <c r="Y186">
        <f t="shared" si="77"/>
        <v>170151402.96830392</v>
      </c>
      <c r="Z186">
        <f t="shared" si="78"/>
        <v>-1276185147.9245751</v>
      </c>
      <c r="AA186">
        <f t="shared" si="96"/>
        <v>-248.36318188853767</v>
      </c>
      <c r="AB186">
        <f t="shared" si="97"/>
        <v>-30.303341274355052</v>
      </c>
      <c r="AD186">
        <f t="shared" si="79"/>
        <v>132262252.71484126</v>
      </c>
      <c r="AE186">
        <f t="shared" si="80"/>
        <v>-1328156098.3669875</v>
      </c>
      <c r="AF186">
        <f t="shared" si="81"/>
        <v>-248.68245015285555</v>
      </c>
      <c r="AG186">
        <f t="shared" si="82"/>
        <v>14.960595751747395</v>
      </c>
    </row>
    <row r="187" spans="2:33" x14ac:dyDescent="0.3">
      <c r="B187">
        <f t="shared" si="83"/>
        <v>150460341647.08649</v>
      </c>
      <c r="C187">
        <f t="shared" si="84"/>
        <v>17061053449.699654</v>
      </c>
      <c r="D187">
        <f t="shared" si="85"/>
        <v>150421765163.70511</v>
      </c>
      <c r="E187">
        <f t="shared" si="86"/>
        <v>16385431911.803576</v>
      </c>
      <c r="F187">
        <f t="shared" si="87"/>
        <v>3690.326701637016</v>
      </c>
      <c r="G187">
        <f t="shared" si="88"/>
        <v>-29571.626209898779</v>
      </c>
      <c r="H187">
        <f t="shared" si="89"/>
        <v>2812.9437700980998</v>
      </c>
      <c r="I187">
        <f t="shared" si="90"/>
        <v>-30729.3935331137</v>
      </c>
      <c r="J187">
        <f t="shared" si="67"/>
        <v>151311565367.29504</v>
      </c>
      <c r="K187">
        <f t="shared" si="68"/>
        <v>151424548714.43896</v>
      </c>
      <c r="L187">
        <f t="shared" si="69"/>
        <v>-5.7533982606044944E-3</v>
      </c>
      <c r="M187">
        <f t="shared" si="70"/>
        <v>-6.5239141535262523E-4</v>
      </c>
      <c r="N187">
        <f t="shared" si="91"/>
        <v>676721957.33486843</v>
      </c>
      <c r="O187">
        <f t="shared" si="71"/>
        <v>-5.8162939299005644E-7</v>
      </c>
      <c r="P187">
        <f t="shared" si="72"/>
        <v>-1.0186551767629407E-5</v>
      </c>
      <c r="Q187">
        <f t="shared" si="92"/>
        <v>-5.7539798899974848E-3</v>
      </c>
      <c r="R187">
        <f t="shared" si="93"/>
        <v>-6.6257796712025467E-4</v>
      </c>
      <c r="S187">
        <f t="shared" si="73"/>
        <v>-5.7648175410089722E-3</v>
      </c>
      <c r="T187">
        <f t="shared" si="74"/>
        <v>-6.2796115442052532E-4</v>
      </c>
      <c r="U187">
        <f t="shared" si="75"/>
        <v>4.9621296213380238E-5</v>
      </c>
      <c r="V187">
        <f t="shared" si="76"/>
        <v>8.690583879468974E-4</v>
      </c>
      <c r="W187">
        <f t="shared" si="94"/>
        <v>-5.7151962447955923E-3</v>
      </c>
      <c r="X187">
        <f t="shared" si="95"/>
        <v>2.4109723352637208E-4</v>
      </c>
      <c r="Y187">
        <f t="shared" si="77"/>
        <v>159422113.51071909</v>
      </c>
      <c r="Z187">
        <f t="shared" si="78"/>
        <v>-1277494252.2676272</v>
      </c>
      <c r="AA187">
        <f t="shared" si="96"/>
        <v>-248.54680485811417</v>
      </c>
      <c r="AB187">
        <f t="shared" si="97"/>
        <v>-28.183309143233409</v>
      </c>
      <c r="AD187">
        <f t="shared" si="79"/>
        <v>121519170.86823791</v>
      </c>
      <c r="AE187">
        <f t="shared" si="80"/>
        <v>-1327509800.6305118</v>
      </c>
      <c r="AF187">
        <f t="shared" si="81"/>
        <v>-246.89647777516959</v>
      </c>
      <c r="AG187">
        <f t="shared" si="82"/>
        <v>10.415400488339273</v>
      </c>
    </row>
    <row r="188" spans="2:33" x14ac:dyDescent="0.3">
      <c r="B188">
        <f t="shared" si="83"/>
        <v>150619763760.5972</v>
      </c>
      <c r="C188">
        <f t="shared" si="84"/>
        <v>15783559197.432026</v>
      </c>
      <c r="D188">
        <f t="shared" si="85"/>
        <v>150543284334.57333</v>
      </c>
      <c r="E188">
        <f t="shared" si="86"/>
        <v>15057922111.173063</v>
      </c>
      <c r="F188">
        <f t="shared" si="87"/>
        <v>3441.7798967789017</v>
      </c>
      <c r="G188">
        <f t="shared" si="88"/>
        <v>-29599.809519042014</v>
      </c>
      <c r="H188">
        <f t="shared" si="89"/>
        <v>2566.0472923229304</v>
      </c>
      <c r="I188">
        <f t="shared" si="90"/>
        <v>-30718.978132625361</v>
      </c>
      <c r="J188">
        <f t="shared" si="67"/>
        <v>151294485942.30508</v>
      </c>
      <c r="K188">
        <f t="shared" si="68"/>
        <v>151444491402.7478</v>
      </c>
      <c r="L188">
        <f t="shared" si="69"/>
        <v>-5.7572193592571493E-3</v>
      </c>
      <c r="M188">
        <f t="shared" si="70"/>
        <v>-6.0330337998583904E-4</v>
      </c>
      <c r="N188">
        <f t="shared" si="91"/>
        <v>729656277.68103039</v>
      </c>
      <c r="O188">
        <f t="shared" si="71"/>
        <v>-9.1990751125345101E-7</v>
      </c>
      <c r="P188">
        <f t="shared" si="72"/>
        <v>-8.7280859807367602E-6</v>
      </c>
      <c r="Q188">
        <f t="shared" si="92"/>
        <v>-5.7581392667684023E-3</v>
      </c>
      <c r="R188">
        <f t="shared" si="93"/>
        <v>-6.1203146596657584E-4</v>
      </c>
      <c r="S188">
        <f t="shared" si="73"/>
        <v>-5.771428829791629E-3</v>
      </c>
      <c r="T188">
        <f t="shared" si="74"/>
        <v>-5.7728065501771791E-4</v>
      </c>
      <c r="U188">
        <f t="shared" si="75"/>
        <v>7.8481252245794412E-5</v>
      </c>
      <c r="V188">
        <f t="shared" si="76"/>
        <v>7.446304210994276E-4</v>
      </c>
      <c r="W188">
        <f t="shared" si="94"/>
        <v>-5.6929475775458344E-3</v>
      </c>
      <c r="X188">
        <f t="shared" si="95"/>
        <v>1.6734976608170969E-4</v>
      </c>
      <c r="Y188">
        <f t="shared" si="77"/>
        <v>148684891.54084855</v>
      </c>
      <c r="Z188">
        <f t="shared" si="78"/>
        <v>-1278711771.222615</v>
      </c>
      <c r="AA188">
        <f t="shared" si="96"/>
        <v>-248.71187631990884</v>
      </c>
      <c r="AB188">
        <f t="shared" si="97"/>
        <v>-26.062706015388247</v>
      </c>
      <c r="AD188">
        <f t="shared" si="79"/>
        <v>110853243.02835059</v>
      </c>
      <c r="AE188">
        <f t="shared" si="80"/>
        <v>-1327059855.3294156</v>
      </c>
      <c r="AF188">
        <f t="shared" si="81"/>
        <v>-245.93533534998005</v>
      </c>
      <c r="AG188">
        <f t="shared" si="82"/>
        <v>7.2295098947298584</v>
      </c>
    </row>
    <row r="189" spans="2:33" x14ac:dyDescent="0.3">
      <c r="B189">
        <f t="shared" si="83"/>
        <v>150768448652.13806</v>
      </c>
      <c r="C189">
        <f t="shared" si="84"/>
        <v>14504847426.209412</v>
      </c>
      <c r="D189">
        <f t="shared" si="85"/>
        <v>150654137577.60168</v>
      </c>
      <c r="E189">
        <f t="shared" si="86"/>
        <v>13730862255.843647</v>
      </c>
      <c r="F189">
        <f t="shared" si="87"/>
        <v>3193.068020458993</v>
      </c>
      <c r="G189">
        <f t="shared" si="88"/>
        <v>-29625.872225057403</v>
      </c>
      <c r="H189">
        <f t="shared" si="89"/>
        <v>2320.1119569729503</v>
      </c>
      <c r="I189">
        <f t="shared" si="90"/>
        <v>-30711.748622730633</v>
      </c>
      <c r="J189">
        <f t="shared" si="67"/>
        <v>151278570020.80594</v>
      </c>
      <c r="K189">
        <f t="shared" si="68"/>
        <v>151464569150.11511</v>
      </c>
      <c r="L189">
        <f t="shared" si="69"/>
        <v>-5.7606111788179645E-3</v>
      </c>
      <c r="M189">
        <f t="shared" si="70"/>
        <v>-5.5420604892777081E-4</v>
      </c>
      <c r="N189">
        <f t="shared" si="91"/>
        <v>782381023.35612857</v>
      </c>
      <c r="O189">
        <f t="shared" si="71"/>
        <v>-1.1152902304110597E-6</v>
      </c>
      <c r="P189">
        <f t="shared" si="72"/>
        <v>-7.5514826756114244E-6</v>
      </c>
      <c r="Q189">
        <f t="shared" si="92"/>
        <v>-5.7617264690483757E-3</v>
      </c>
      <c r="R189">
        <f t="shared" si="93"/>
        <v>-5.6175753160338227E-4</v>
      </c>
      <c r="S189">
        <f t="shared" si="73"/>
        <v>-5.7775018062365202E-3</v>
      </c>
      <c r="T189">
        <f t="shared" si="74"/>
        <v>-5.2657087790541934E-4</v>
      </c>
      <c r="U189">
        <f t="shared" si="75"/>
        <v>9.5150189371640678E-5</v>
      </c>
      <c r="V189">
        <f t="shared" si="76"/>
        <v>6.4424935055359175E-4</v>
      </c>
      <c r="W189">
        <f t="shared" si="94"/>
        <v>-5.6823516168648799E-3</v>
      </c>
      <c r="X189">
        <f t="shared" si="95"/>
        <v>1.1767847264817241E-4</v>
      </c>
      <c r="Y189">
        <f t="shared" si="77"/>
        <v>137940538.48382849</v>
      </c>
      <c r="Z189">
        <f t="shared" si="78"/>
        <v>-1279837680.1224799</v>
      </c>
      <c r="AA189">
        <f t="shared" si="96"/>
        <v>-248.85840292493606</v>
      </c>
      <c r="AB189">
        <f t="shared" si="97"/>
        <v>-23.941701313679697</v>
      </c>
      <c r="AD189">
        <f t="shared" si="79"/>
        <v>100228836.54123145</v>
      </c>
      <c r="AE189">
        <f t="shared" si="80"/>
        <v>-1326747540.5019634</v>
      </c>
      <c r="AF189">
        <f t="shared" si="81"/>
        <v>-245.47758984856281</v>
      </c>
      <c r="AG189">
        <f t="shared" si="82"/>
        <v>5.0837100184010477</v>
      </c>
    </row>
    <row r="190" spans="2:33" x14ac:dyDescent="0.3">
      <c r="B190">
        <f t="shared" si="83"/>
        <v>150906389190.62189</v>
      </c>
      <c r="C190">
        <f t="shared" si="84"/>
        <v>13225009746.086931</v>
      </c>
      <c r="D190">
        <f t="shared" si="85"/>
        <v>150754366414.14291</v>
      </c>
      <c r="E190">
        <f t="shared" si="86"/>
        <v>12404114715.341684</v>
      </c>
      <c r="F190">
        <f t="shared" si="87"/>
        <v>2944.2096175340571</v>
      </c>
      <c r="G190">
        <f t="shared" si="88"/>
        <v>-29649.813926371084</v>
      </c>
      <c r="H190">
        <f t="shared" si="89"/>
        <v>2074.6343671243876</v>
      </c>
      <c r="I190">
        <f t="shared" si="90"/>
        <v>-30706.664912712233</v>
      </c>
      <c r="J190">
        <f t="shared" si="67"/>
        <v>151263812773.58115</v>
      </c>
      <c r="K190">
        <f t="shared" si="68"/>
        <v>151484782012.37094</v>
      </c>
      <c r="L190">
        <f t="shared" si="69"/>
        <v>-5.7635739118164376E-3</v>
      </c>
      <c r="M190">
        <f t="shared" si="70"/>
        <v>-5.0510333965900548E-4</v>
      </c>
      <c r="N190">
        <f t="shared" si="91"/>
        <v>834853026.6284095</v>
      </c>
      <c r="O190">
        <f t="shared" si="71"/>
        <v>-1.2207678891762842E-6</v>
      </c>
      <c r="P190">
        <f t="shared" si="72"/>
        <v>-6.5919220601577518E-6</v>
      </c>
      <c r="Q190">
        <f t="shared" si="92"/>
        <v>-5.764794679705614E-3</v>
      </c>
      <c r="R190">
        <f t="shared" si="93"/>
        <v>-5.1169526171916321E-4</v>
      </c>
      <c r="S190">
        <f t="shared" si="73"/>
        <v>-5.7830377695067877E-3</v>
      </c>
      <c r="T190">
        <f t="shared" si="74"/>
        <v>-4.7583009104395845E-4</v>
      </c>
      <c r="U190">
        <f t="shared" si="75"/>
        <v>1.0414894048801098E-4</v>
      </c>
      <c r="V190">
        <f t="shared" si="76"/>
        <v>5.6238512204660133E-4</v>
      </c>
      <c r="W190">
        <f t="shared" si="94"/>
        <v>-5.6788888290187764E-3</v>
      </c>
      <c r="X190">
        <f t="shared" si="95"/>
        <v>8.6555031002642877E-5</v>
      </c>
      <c r="Y190">
        <f t="shared" si="77"/>
        <v>127189855.47747126</v>
      </c>
      <c r="Z190">
        <f t="shared" si="78"/>
        <v>-1280871961.6192307</v>
      </c>
      <c r="AA190">
        <f t="shared" si="96"/>
        <v>-248.98639299047011</v>
      </c>
      <c r="AB190">
        <f t="shared" si="97"/>
        <v>-21.820464273269035</v>
      </c>
      <c r="AD190">
        <f t="shared" si="79"/>
        <v>89624204.659773543</v>
      </c>
      <c r="AE190">
        <f t="shared" si="80"/>
        <v>-1326527924.2291684</v>
      </c>
      <c r="AF190">
        <f t="shared" si="81"/>
        <v>-245.32799741361114</v>
      </c>
      <c r="AG190">
        <f t="shared" si="82"/>
        <v>3.7391773393141721</v>
      </c>
    </row>
    <row r="191" spans="2:33" x14ac:dyDescent="0.3">
      <c r="B191">
        <f t="shared" si="83"/>
        <v>151033579046.09937</v>
      </c>
      <c r="C191">
        <f t="shared" si="84"/>
        <v>11944137784.467701</v>
      </c>
      <c r="D191">
        <f t="shared" si="85"/>
        <v>150843990618.80267</v>
      </c>
      <c r="E191">
        <f t="shared" si="86"/>
        <v>11077586791.112516</v>
      </c>
      <c r="F191">
        <f t="shared" si="87"/>
        <v>2695.2232245435871</v>
      </c>
      <c r="G191">
        <f t="shared" si="88"/>
        <v>-29671.634390644354</v>
      </c>
      <c r="H191">
        <f t="shared" si="89"/>
        <v>1829.3063697107764</v>
      </c>
      <c r="I191">
        <f t="shared" si="90"/>
        <v>-30702.925735372919</v>
      </c>
      <c r="J191">
        <f t="shared" si="67"/>
        <v>151250198131.83737</v>
      </c>
      <c r="K191">
        <f t="shared" si="68"/>
        <v>151505130034.88922</v>
      </c>
      <c r="L191">
        <f t="shared" si="69"/>
        <v>-5.7661077892779628E-3</v>
      </c>
      <c r="M191">
        <f t="shared" si="70"/>
        <v>-4.5599916488906866E-4</v>
      </c>
      <c r="N191">
        <f t="shared" si="91"/>
        <v>887048136.15140986</v>
      </c>
      <c r="O191">
        <f t="shared" si="71"/>
        <v>-1.2691845476364593E-6</v>
      </c>
      <c r="P191">
        <f t="shared" si="72"/>
        <v>-5.8010562468789196E-6</v>
      </c>
      <c r="Q191">
        <f t="shared" si="92"/>
        <v>-5.7673769738255994E-3</v>
      </c>
      <c r="R191">
        <f t="shared" si="93"/>
        <v>-4.6180022113594756E-4</v>
      </c>
      <c r="S191">
        <f t="shared" si="73"/>
        <v>-5.7880385465075516E-3</v>
      </c>
      <c r="T191">
        <f t="shared" si="74"/>
        <v>-4.2505836053670354E-4</v>
      </c>
      <c r="U191">
        <f t="shared" si="75"/>
        <v>1.0827957312121335E-4</v>
      </c>
      <c r="V191">
        <f t="shared" si="76"/>
        <v>4.9491297009087007E-4</v>
      </c>
      <c r="W191">
        <f t="shared" si="94"/>
        <v>-5.6797589733863386E-3</v>
      </c>
      <c r="X191">
        <f t="shared" si="95"/>
        <v>6.9854609554166527E-5</v>
      </c>
      <c r="Y191">
        <f t="shared" si="77"/>
        <v>116433643.30028296</v>
      </c>
      <c r="Z191">
        <f t="shared" si="78"/>
        <v>-1281814605.6758361</v>
      </c>
      <c r="AA191">
        <f t="shared" si="96"/>
        <v>-249.09585649680798</v>
      </c>
      <c r="AB191">
        <f t="shared" si="97"/>
        <v>-19.699163923207767</v>
      </c>
      <c r="AD191">
        <f t="shared" si="79"/>
        <v>79026035.171505541</v>
      </c>
      <c r="AE191">
        <f t="shared" si="80"/>
        <v>-1326366391.76811</v>
      </c>
      <c r="AF191">
        <f t="shared" si="81"/>
        <v>-245.36558765028983</v>
      </c>
      <c r="AG191">
        <f t="shared" si="82"/>
        <v>3.0177191327399941</v>
      </c>
    </row>
    <row r="192" spans="2:33" x14ac:dyDescent="0.3">
      <c r="B192">
        <f t="shared" si="83"/>
        <v>151150012689.39966</v>
      </c>
      <c r="C192">
        <f t="shared" si="84"/>
        <v>10662323178.791864</v>
      </c>
      <c r="D192">
        <f t="shared" si="85"/>
        <v>150923016653.97418</v>
      </c>
      <c r="E192">
        <f t="shared" si="86"/>
        <v>9751220399.3444061</v>
      </c>
      <c r="F192">
        <f t="shared" si="87"/>
        <v>2446.1273680467793</v>
      </c>
      <c r="G192">
        <f t="shared" si="88"/>
        <v>-29691.333554567562</v>
      </c>
      <c r="H192">
        <f t="shared" si="89"/>
        <v>1583.9407820604865</v>
      </c>
      <c r="I192">
        <f t="shared" si="90"/>
        <v>-30699.908016240181</v>
      </c>
      <c r="J192">
        <f t="shared" si="67"/>
        <v>151237704476.14035</v>
      </c>
      <c r="K192">
        <f t="shared" si="68"/>
        <v>151525613252.59396</v>
      </c>
      <c r="L192">
        <f t="shared" si="69"/>
        <v>-5.7682130806433933E-3</v>
      </c>
      <c r="M192">
        <f t="shared" si="70"/>
        <v>-4.0689743213146102E-4</v>
      </c>
      <c r="N192">
        <f t="shared" si="91"/>
        <v>938954458.32892656</v>
      </c>
      <c r="O192">
        <f t="shared" si="71"/>
        <v>-1.2812657057194221E-6</v>
      </c>
      <c r="P192">
        <f t="shared" si="72"/>
        <v>-5.1426657893103438E-6</v>
      </c>
      <c r="Q192">
        <f t="shared" si="92"/>
        <v>-5.7694943463491126E-3</v>
      </c>
      <c r="R192">
        <f t="shared" si="93"/>
        <v>-4.1204009792077134E-4</v>
      </c>
      <c r="S192">
        <f t="shared" si="73"/>
        <v>-5.7925061656770825E-3</v>
      </c>
      <c r="T192">
        <f t="shared" si="74"/>
        <v>-3.7425705858756602E-4</v>
      </c>
      <c r="U192">
        <f t="shared" si="75"/>
        <v>1.093102684936627E-4</v>
      </c>
      <c r="V192">
        <f t="shared" si="76"/>
        <v>4.3874285848230531E-4</v>
      </c>
      <c r="W192">
        <f t="shared" si="94"/>
        <v>-5.6831958971834198E-3</v>
      </c>
      <c r="X192">
        <f t="shared" si="95"/>
        <v>6.4485799894739289E-5</v>
      </c>
      <c r="Y192">
        <f t="shared" si="77"/>
        <v>105672702.29962087</v>
      </c>
      <c r="Z192">
        <f t="shared" si="78"/>
        <v>-1282665609.5573187</v>
      </c>
      <c r="AA192">
        <f t="shared" si="96"/>
        <v>-249.18680508379458</v>
      </c>
      <c r="AB192">
        <f t="shared" si="97"/>
        <v>-17.577969068079117</v>
      </c>
      <c r="AD192">
        <f t="shared" si="79"/>
        <v>68426241.78501302</v>
      </c>
      <c r="AE192">
        <f t="shared" si="80"/>
        <v>-1326236026.3015759</v>
      </c>
      <c r="AF192">
        <f t="shared" si="81"/>
        <v>-245.51406275832375</v>
      </c>
      <c r="AG192">
        <f t="shared" si="82"/>
        <v>2.7857865554527375</v>
      </c>
    </row>
    <row r="193" spans="2:33" x14ac:dyDescent="0.3">
      <c r="B193">
        <f t="shared" si="83"/>
        <v>151255685391.69928</v>
      </c>
      <c r="C193">
        <f t="shared" si="84"/>
        <v>9379657569.2345467</v>
      </c>
      <c r="D193">
        <f t="shared" si="85"/>
        <v>150991442895.75919</v>
      </c>
      <c r="E193">
        <f t="shared" si="86"/>
        <v>8424984373.0428305</v>
      </c>
      <c r="F193">
        <f t="shared" si="87"/>
        <v>2196.9405629629846</v>
      </c>
      <c r="G193">
        <f t="shared" si="88"/>
        <v>-29708.911523635641</v>
      </c>
      <c r="H193">
        <f t="shared" si="89"/>
        <v>1338.4267193021628</v>
      </c>
      <c r="I193">
        <f t="shared" si="90"/>
        <v>-30697.122229684726</v>
      </c>
      <c r="J193">
        <f t="shared" si="67"/>
        <v>151226307861.52695</v>
      </c>
      <c r="K193">
        <f t="shared" si="68"/>
        <v>151546231689.96585</v>
      </c>
      <c r="L193">
        <f t="shared" si="69"/>
        <v>-5.769890093683166E-3</v>
      </c>
      <c r="M193">
        <f t="shared" si="70"/>
        <v>-3.5780204327999932E-4</v>
      </c>
      <c r="N193">
        <f t="shared" si="91"/>
        <v>990568022.99870229</v>
      </c>
      <c r="O193">
        <f t="shared" si="71"/>
        <v>-1.270294054239867E-6</v>
      </c>
      <c r="P193">
        <f t="shared" si="72"/>
        <v>-4.5894044428775002E-6</v>
      </c>
      <c r="Q193">
        <f t="shared" si="92"/>
        <v>-5.7711603877374056E-3</v>
      </c>
      <c r="R193">
        <f t="shared" si="93"/>
        <v>-3.6239144772287683E-4</v>
      </c>
      <c r="S193">
        <f t="shared" si="73"/>
        <v>-5.7964426867360211E-3</v>
      </c>
      <c r="T193">
        <f t="shared" si="74"/>
        <v>-3.234285209705813E-4</v>
      </c>
      <c r="U193">
        <f t="shared" si="75"/>
        <v>1.0837422988457838E-4</v>
      </c>
      <c r="V193">
        <f t="shared" si="76"/>
        <v>3.9154176189806327E-4</v>
      </c>
      <c r="W193">
        <f t="shared" si="94"/>
        <v>-5.6880684568514431E-3</v>
      </c>
      <c r="X193">
        <f t="shared" si="95"/>
        <v>6.8113240927481975E-5</v>
      </c>
      <c r="Y193">
        <f t="shared" si="77"/>
        <v>94907832.320000932</v>
      </c>
      <c r="Z193">
        <f t="shared" si="78"/>
        <v>-1283424977.8210597</v>
      </c>
      <c r="AA193">
        <f t="shared" si="96"/>
        <v>-249.25925204711277</v>
      </c>
      <c r="AB193">
        <f t="shared" si="97"/>
        <v>-15.457048269695971</v>
      </c>
      <c r="AD193">
        <f t="shared" si="79"/>
        <v>57820034.273853436</v>
      </c>
      <c r="AE193">
        <f t="shared" si="80"/>
        <v>-1326115680.3223801</v>
      </c>
      <c r="AF193">
        <f t="shared" si="81"/>
        <v>-245.72455733598235</v>
      </c>
      <c r="AG193">
        <f t="shared" si="82"/>
        <v>2.9424920080672212</v>
      </c>
    </row>
    <row r="194" spans="2:33" x14ac:dyDescent="0.3">
      <c r="B194">
        <f t="shared" si="83"/>
        <v>151350593224.01929</v>
      </c>
      <c r="C194">
        <f t="shared" si="84"/>
        <v>8096232591.4134865</v>
      </c>
      <c r="D194">
        <f t="shared" si="85"/>
        <v>151049262930.03305</v>
      </c>
      <c r="E194">
        <f t="shared" si="86"/>
        <v>7098868692.7204504</v>
      </c>
      <c r="F194">
        <f t="shared" si="87"/>
        <v>1947.6813109158718</v>
      </c>
      <c r="G194">
        <f t="shared" si="88"/>
        <v>-29724.368571905336</v>
      </c>
      <c r="H194">
        <f t="shared" si="89"/>
        <v>1092.7021619661805</v>
      </c>
      <c r="I194">
        <f t="shared" si="90"/>
        <v>-30694.179737676659</v>
      </c>
      <c r="J194">
        <f t="shared" si="67"/>
        <v>151215983839.08609</v>
      </c>
      <c r="K194">
        <f t="shared" si="68"/>
        <v>151566985361.05023</v>
      </c>
      <c r="L194">
        <f t="shared" si="69"/>
        <v>-5.7711391744059651E-3</v>
      </c>
      <c r="M194">
        <f t="shared" si="70"/>
        <v>-3.087168941865339E-4</v>
      </c>
      <c r="N194">
        <f t="shared" si="91"/>
        <v>1041889961.7953925</v>
      </c>
      <c r="O194">
        <f t="shared" si="71"/>
        <v>-1.2448922089885209E-6</v>
      </c>
      <c r="P194">
        <f t="shared" si="72"/>
        <v>-4.1204305434557087E-6</v>
      </c>
      <c r="Q194">
        <f t="shared" si="92"/>
        <v>-5.7723840666149533E-3</v>
      </c>
      <c r="R194">
        <f t="shared" si="93"/>
        <v>-3.1283732472998959E-4</v>
      </c>
      <c r="S194">
        <f t="shared" si="73"/>
        <v>-5.7998501158334041E-3</v>
      </c>
      <c r="T194">
        <f t="shared" si="74"/>
        <v>-2.7257580481430168E-4</v>
      </c>
      <c r="U194">
        <f t="shared" si="75"/>
        <v>1.0620708960113496E-4</v>
      </c>
      <c r="V194">
        <f t="shared" si="76"/>
        <v>3.5153158865024989E-4</v>
      </c>
      <c r="W194">
        <f t="shared" si="94"/>
        <v>-5.6936430262322689E-3</v>
      </c>
      <c r="X194">
        <f t="shared" si="95"/>
        <v>7.8955783835948207E-5</v>
      </c>
      <c r="Y194">
        <f t="shared" si="77"/>
        <v>84139832.63156566</v>
      </c>
      <c r="Z194">
        <f t="shared" si="78"/>
        <v>-1284092722.3063104</v>
      </c>
      <c r="AA194">
        <f t="shared" si="96"/>
        <v>-249.31321233433769</v>
      </c>
      <c r="AB194">
        <f t="shared" si="97"/>
        <v>-13.336569828858265</v>
      </c>
      <c r="AD194">
        <f t="shared" si="79"/>
        <v>47204733.396938995</v>
      </c>
      <c r="AE194">
        <f t="shared" si="80"/>
        <v>-1325988564.6676316</v>
      </c>
      <c r="AF194">
        <f t="shared" si="81"/>
        <v>-245.96537873323402</v>
      </c>
      <c r="AG194">
        <f t="shared" si="82"/>
        <v>3.4108898617129624</v>
      </c>
    </row>
    <row r="195" spans="2:33" x14ac:dyDescent="0.3">
      <c r="B195">
        <f t="shared" si="83"/>
        <v>151434733056.65085</v>
      </c>
      <c r="C195">
        <f t="shared" si="84"/>
        <v>6812139869.1071758</v>
      </c>
      <c r="D195">
        <f t="shared" si="85"/>
        <v>151096467663.42999</v>
      </c>
      <c r="E195">
        <f t="shared" si="86"/>
        <v>5772880128.0528183</v>
      </c>
      <c r="F195">
        <f t="shared" si="87"/>
        <v>1698.368098581534</v>
      </c>
      <c r="G195">
        <f t="shared" si="88"/>
        <v>-29737.705141734194</v>
      </c>
      <c r="H195">
        <f t="shared" si="89"/>
        <v>846.73678323294644</v>
      </c>
      <c r="I195">
        <f t="shared" si="90"/>
        <v>-30690.768847814947</v>
      </c>
      <c r="J195">
        <f t="shared" si="67"/>
        <v>151206708466.71722</v>
      </c>
      <c r="K195">
        <f t="shared" si="68"/>
        <v>151587874269.46582</v>
      </c>
      <c r="L195">
        <f t="shared" si="69"/>
        <v>-5.7719607069619591E-3</v>
      </c>
      <c r="M195">
        <f t="shared" si="70"/>
        <v>-2.5964587424013506E-4</v>
      </c>
      <c r="N195">
        <f t="shared" si="91"/>
        <v>1092924647.7352548</v>
      </c>
      <c r="O195">
        <f t="shared" si="71"/>
        <v>-1.2107136057712964E-6</v>
      </c>
      <c r="P195">
        <f t="shared" si="72"/>
        <v>-3.7197003703046498E-6</v>
      </c>
      <c r="Q195">
        <f t="shared" si="92"/>
        <v>-5.7731714205677305E-3</v>
      </c>
      <c r="R195">
        <f t="shared" si="93"/>
        <v>-2.6336557461043974E-4</v>
      </c>
      <c r="S195">
        <f t="shared" si="73"/>
        <v>-5.8027303676677694E-3</v>
      </c>
      <c r="T195">
        <f t="shared" si="74"/>
        <v>-2.2170251459866227E-4</v>
      </c>
      <c r="U195">
        <f t="shared" si="75"/>
        <v>1.0329116648094545E-4</v>
      </c>
      <c r="V195">
        <f t="shared" si="76"/>
        <v>3.1734358016370526E-4</v>
      </c>
      <c r="W195">
        <f t="shared" si="94"/>
        <v>-5.6994392011868239E-3</v>
      </c>
      <c r="X195">
        <f t="shared" si="95"/>
        <v>9.5641065565042993E-5</v>
      </c>
      <c r="Y195">
        <f t="shared" si="77"/>
        <v>73369501.85872227</v>
      </c>
      <c r="Z195">
        <f t="shared" si="78"/>
        <v>-1284668862.1229172</v>
      </c>
      <c r="AA195">
        <f t="shared" si="96"/>
        <v>-249.34870254075662</v>
      </c>
      <c r="AB195">
        <f t="shared" si="97"/>
        <v>-11.216701767173834</v>
      </c>
      <c r="AD195">
        <f t="shared" si="79"/>
        <v>36579029.035663284</v>
      </c>
      <c r="AE195">
        <f t="shared" si="80"/>
        <v>-1325841214.2256057</v>
      </c>
      <c r="AF195">
        <f t="shared" si="81"/>
        <v>-246.2157734912708</v>
      </c>
      <c r="AG195">
        <f t="shared" si="82"/>
        <v>4.1316940324098574</v>
      </c>
    </row>
    <row r="196" spans="2:33" x14ac:dyDescent="0.3">
      <c r="B196">
        <f t="shared" si="83"/>
        <v>151508102558.50958</v>
      </c>
      <c r="C196">
        <f t="shared" si="84"/>
        <v>5527471006.9842587</v>
      </c>
      <c r="D196">
        <f t="shared" si="85"/>
        <v>151133046692.46567</v>
      </c>
      <c r="E196">
        <f t="shared" si="86"/>
        <v>4447038913.8272123</v>
      </c>
      <c r="F196">
        <f t="shared" si="87"/>
        <v>1449.0193960407773</v>
      </c>
      <c r="G196">
        <f t="shared" si="88"/>
        <v>-29748.921843501368</v>
      </c>
      <c r="H196">
        <f t="shared" si="89"/>
        <v>600.5210097416757</v>
      </c>
      <c r="I196">
        <f t="shared" si="90"/>
        <v>-30686.637153782536</v>
      </c>
      <c r="J196">
        <f t="shared" si="67"/>
        <v>151198458846.80206</v>
      </c>
      <c r="K196">
        <f t="shared" si="68"/>
        <v>151608898408.41437</v>
      </c>
      <c r="L196">
        <f t="shared" si="69"/>
        <v>-5.7723551135406628E-3</v>
      </c>
      <c r="M196">
        <f t="shared" si="70"/>
        <v>-2.1059286594782373E-4</v>
      </c>
      <c r="N196">
        <f t="shared" si="91"/>
        <v>1143678455.9384108</v>
      </c>
      <c r="O196">
        <f t="shared" si="71"/>
        <v>-1.1714901921726833E-6</v>
      </c>
      <c r="P196">
        <f t="shared" si="72"/>
        <v>-3.374738845689408E-6</v>
      </c>
      <c r="Q196">
        <f t="shared" si="92"/>
        <v>-5.7735266037328356E-3</v>
      </c>
      <c r="R196">
        <f t="shared" si="93"/>
        <v>-2.1396760479351314E-4</v>
      </c>
      <c r="S196">
        <f t="shared" si="73"/>
        <v>-5.8050852533304735E-3</v>
      </c>
      <c r="T196">
        <f t="shared" si="74"/>
        <v>-1.7081267521970806E-4</v>
      </c>
      <c r="U196">
        <f t="shared" si="75"/>
        <v>9.9944848966503763E-5</v>
      </c>
      <c r="V196">
        <f t="shared" si="76"/>
        <v>2.8791343409224489E-4</v>
      </c>
      <c r="W196">
        <f t="shared" si="94"/>
        <v>-5.7051404043639694E-3</v>
      </c>
      <c r="X196">
        <f t="shared" si="95"/>
        <v>1.1710075887253683E-4</v>
      </c>
      <c r="Y196">
        <f t="shared" si="77"/>
        <v>62597637.908961579</v>
      </c>
      <c r="Z196">
        <f t="shared" si="78"/>
        <v>-1285153423.6392591</v>
      </c>
      <c r="AA196">
        <f t="shared" si="96"/>
        <v>-249.36574090495662</v>
      </c>
      <c r="AB196">
        <f t="shared" si="97"/>
        <v>-9.0976118089459845</v>
      </c>
      <c r="AD196">
        <f t="shared" si="79"/>
        <v>25942507.620840389</v>
      </c>
      <c r="AE196">
        <f t="shared" si="80"/>
        <v>-1325662725.0434055</v>
      </c>
      <c r="AF196">
        <f t="shared" si="81"/>
        <v>-246.46206546852349</v>
      </c>
      <c r="AG196">
        <f t="shared" si="82"/>
        <v>5.058752783293591</v>
      </c>
    </row>
    <row r="197" spans="2:33" x14ac:dyDescent="0.3">
      <c r="B197">
        <f t="shared" si="83"/>
        <v>151570700196.41855</v>
      </c>
      <c r="C197">
        <f t="shared" si="84"/>
        <v>4242317583.3449993</v>
      </c>
      <c r="D197">
        <f t="shared" si="85"/>
        <v>151158989200.08652</v>
      </c>
      <c r="E197">
        <f t="shared" si="86"/>
        <v>3121376188.7838068</v>
      </c>
      <c r="F197">
        <f t="shared" si="87"/>
        <v>1199.6536551358208</v>
      </c>
      <c r="G197">
        <f t="shared" si="88"/>
        <v>-29758.019455310314</v>
      </c>
      <c r="H197">
        <f t="shared" si="89"/>
        <v>354.05894427315218</v>
      </c>
      <c r="I197">
        <f t="shared" si="90"/>
        <v>-30681.578400999242</v>
      </c>
      <c r="J197">
        <f t="shared" si="67"/>
        <v>151191213386.57144</v>
      </c>
      <c r="K197">
        <f t="shared" si="68"/>
        <v>151630057760.69122</v>
      </c>
      <c r="L197">
        <f t="shared" si="69"/>
        <v>-5.7723228542634246E-3</v>
      </c>
      <c r="M197">
        <f t="shared" si="70"/>
        <v>-1.6156174451692972E-4</v>
      </c>
      <c r="N197">
        <f t="shared" si="91"/>
        <v>1194158931.8602047</v>
      </c>
      <c r="O197">
        <f t="shared" si="71"/>
        <v>-1.129693390073671E-6</v>
      </c>
      <c r="P197">
        <f t="shared" si="72"/>
        <v>-3.0757499687341286E-6</v>
      </c>
      <c r="Q197">
        <f t="shared" si="92"/>
        <v>-5.7734525476534982E-3</v>
      </c>
      <c r="R197">
        <f t="shared" si="93"/>
        <v>-1.6463749448566384E-4</v>
      </c>
      <c r="S197">
        <f t="shared" si="73"/>
        <v>-5.806916481969712E-3</v>
      </c>
      <c r="T197">
        <f t="shared" si="74"/>
        <v>-1.1991063801759079E-4</v>
      </c>
      <c r="U197">
        <f t="shared" si="75"/>
        <v>9.6378984650285194E-5</v>
      </c>
      <c r="V197">
        <f t="shared" si="76"/>
        <v>2.6240541161828878E-4</v>
      </c>
      <c r="W197">
        <f t="shared" si="94"/>
        <v>-5.7105374973194269E-3</v>
      </c>
      <c r="X197">
        <f t="shared" si="95"/>
        <v>1.4249477360069799E-4</v>
      </c>
      <c r="Y197">
        <f t="shared" si="77"/>
        <v>51825037.901867457</v>
      </c>
      <c r="Z197">
        <f t="shared" si="78"/>
        <v>-1285546440.4694057</v>
      </c>
      <c r="AA197">
        <f t="shared" si="96"/>
        <v>-249.36434730417994</v>
      </c>
      <c r="AB197">
        <f t="shared" si="97"/>
        <v>-6.9794673631313637</v>
      </c>
      <c r="AD197">
        <f t="shared" si="79"/>
        <v>15295346.392600175</v>
      </c>
      <c r="AE197">
        <f t="shared" si="80"/>
        <v>-1325444186.9231672</v>
      </c>
      <c r="AF197">
        <f t="shared" si="81"/>
        <v>-246.69521988419925</v>
      </c>
      <c r="AG197">
        <f t="shared" si="82"/>
        <v>6.1557742195501532</v>
      </c>
    </row>
    <row r="198" spans="2:33" x14ac:dyDescent="0.3">
      <c r="B198">
        <f t="shared" si="83"/>
        <v>151622525234.3204</v>
      </c>
      <c r="C198">
        <f t="shared" si="84"/>
        <v>2956771142.8755937</v>
      </c>
      <c r="D198">
        <f t="shared" si="85"/>
        <v>151174284546.47913</v>
      </c>
      <c r="E198">
        <f t="shared" si="86"/>
        <v>1795932001.8606396</v>
      </c>
      <c r="F198">
        <f t="shared" si="87"/>
        <v>950.28930783164083</v>
      </c>
      <c r="G198">
        <f t="shared" si="88"/>
        <v>-29764.998922673447</v>
      </c>
      <c r="H198">
        <f t="shared" si="89"/>
        <v>107.36372438895293</v>
      </c>
      <c r="I198">
        <f t="shared" si="90"/>
        <v>-30675.422626779691</v>
      </c>
      <c r="J198">
        <f t="shared" si="67"/>
        <v>151184951896.32843</v>
      </c>
      <c r="K198">
        <f t="shared" si="68"/>
        <v>151651352298.69687</v>
      </c>
      <c r="L198">
        <f t="shared" si="69"/>
        <v>-5.7718644270705827E-3</v>
      </c>
      <c r="M198">
        <f t="shared" si="70"/>
        <v>-1.1255637743915829E-4</v>
      </c>
      <c r="N198">
        <f t="shared" si="91"/>
        <v>1244374230.506546</v>
      </c>
      <c r="O198">
        <f t="shared" si="71"/>
        <v>-1.0869580030347713E-6</v>
      </c>
      <c r="P198">
        <f t="shared" si="72"/>
        <v>-2.814968450630726E-6</v>
      </c>
      <c r="Q198">
        <f t="shared" si="92"/>
        <v>-5.7729513850736172E-3</v>
      </c>
      <c r="R198">
        <f t="shared" si="93"/>
        <v>-1.1537134588978902E-4</v>
      </c>
      <c r="S198">
        <f t="shared" si="73"/>
        <v>-5.8082256695589658E-3</v>
      </c>
      <c r="T198">
        <f t="shared" si="74"/>
        <v>-6.9001010226592345E-5</v>
      </c>
      <c r="U198">
        <f t="shared" si="75"/>
        <v>9.2733045630337909E-5</v>
      </c>
      <c r="V198">
        <f t="shared" si="76"/>
        <v>2.4015702267380994E-4</v>
      </c>
      <c r="W198">
        <f t="shared" si="94"/>
        <v>-5.7154926239286275E-3</v>
      </c>
      <c r="X198">
        <f t="shared" si="95"/>
        <v>1.711560124472176E-4</v>
      </c>
      <c r="Y198">
        <f t="shared" si="77"/>
        <v>41052498.098326884</v>
      </c>
      <c r="Z198">
        <f t="shared" si="78"/>
        <v>-1285847953.4594929</v>
      </c>
      <c r="AA198">
        <f t="shared" si="96"/>
        <v>-249.34454324944917</v>
      </c>
      <c r="AB198">
        <f t="shared" si="97"/>
        <v>-4.8624355053716384</v>
      </c>
      <c r="AD198">
        <f t="shared" si="79"/>
        <v>4638112.893602767</v>
      </c>
      <c r="AE198">
        <f t="shared" si="80"/>
        <v>-1325178257.4768827</v>
      </c>
      <c r="AF198">
        <f t="shared" si="81"/>
        <v>-246.90928135371669</v>
      </c>
      <c r="AG198">
        <f t="shared" si="82"/>
        <v>7.3939397377198004</v>
      </c>
    </row>
    <row r="199" spans="2:33" x14ac:dyDescent="0.3">
      <c r="B199">
        <f t="shared" si="83"/>
        <v>151663577732.41873</v>
      </c>
      <c r="C199">
        <f t="shared" si="84"/>
        <v>1670923189.4161007</v>
      </c>
      <c r="D199">
        <f t="shared" si="85"/>
        <v>151178922659.37274</v>
      </c>
      <c r="E199">
        <f t="shared" si="86"/>
        <v>470753744.38375688</v>
      </c>
      <c r="F199">
        <f t="shared" si="87"/>
        <v>700.94476458219162</v>
      </c>
      <c r="G199">
        <f t="shared" si="88"/>
        <v>-29769.86135817882</v>
      </c>
      <c r="H199">
        <f t="shared" si="89"/>
        <v>-139.54555696476376</v>
      </c>
      <c r="I199">
        <f t="shared" si="90"/>
        <v>-30668.028687041973</v>
      </c>
      <c r="J199">
        <f t="shared" si="67"/>
        <v>151179655594.05292</v>
      </c>
      <c r="K199">
        <f t="shared" si="68"/>
        <v>151672781984.44949</v>
      </c>
      <c r="L199">
        <f t="shared" si="69"/>
        <v>-5.7709803676032822E-3</v>
      </c>
      <c r="M199">
        <f t="shared" si="70"/>
        <v>-6.3580624076443461E-5</v>
      </c>
      <c r="N199">
        <f t="shared" si="91"/>
        <v>1294332737.9845023</v>
      </c>
      <c r="O199">
        <f t="shared" si="71"/>
        <v>-1.0443581730862228E-6</v>
      </c>
      <c r="P199">
        <f t="shared" si="72"/>
        <v>-2.5861831201526413E-6</v>
      </c>
      <c r="Q199">
        <f t="shared" si="92"/>
        <v>-5.7720247257763684E-3</v>
      </c>
      <c r="R199">
        <f t="shared" si="93"/>
        <v>-6.6166807196596107E-5</v>
      </c>
      <c r="S199">
        <f t="shared" si="73"/>
        <v>-5.8090143509733176E-3</v>
      </c>
      <c r="T199">
        <f t="shared" si="74"/>
        <v>-1.8088601299674159E-5</v>
      </c>
      <c r="U199">
        <f t="shared" si="75"/>
        <v>8.9098671566727473E-5</v>
      </c>
      <c r="V199">
        <f t="shared" si="76"/>
        <v>2.2063836562216535E-4</v>
      </c>
      <c r="W199">
        <f t="shared" si="94"/>
        <v>-5.7199156794065899E-3</v>
      </c>
      <c r="X199">
        <f t="shared" si="95"/>
        <v>2.025497643224912E-4</v>
      </c>
      <c r="Y199">
        <f t="shared" si="77"/>
        <v>30280813.829950679</v>
      </c>
      <c r="Z199">
        <f t="shared" si="78"/>
        <v>-1286058010.6733251</v>
      </c>
      <c r="AA199">
        <f t="shared" si="96"/>
        <v>-249.30635188046179</v>
      </c>
      <c r="AB199">
        <f t="shared" si="97"/>
        <v>-2.7466829601023575</v>
      </c>
      <c r="AD199">
        <f t="shared" si="79"/>
        <v>-6028368.0608777944</v>
      </c>
      <c r="AE199">
        <f t="shared" si="80"/>
        <v>-1324858839.2802134</v>
      </c>
      <c r="AF199">
        <f t="shared" si="81"/>
        <v>-247.10035735036467</v>
      </c>
      <c r="AG199">
        <f t="shared" si="82"/>
        <v>8.7501498187316198</v>
      </c>
    </row>
    <row r="200" spans="2:33" x14ac:dyDescent="0.3">
      <c r="B200">
        <f t="shared" si="83"/>
        <v>151693858546.24869</v>
      </c>
      <c r="C200">
        <f t="shared" si="84"/>
        <v>384865178.74277568</v>
      </c>
      <c r="D200">
        <f t="shared" si="85"/>
        <v>151172894291.31186</v>
      </c>
      <c r="E200">
        <f t="shared" si="86"/>
        <v>-854105094.89645648</v>
      </c>
      <c r="F200">
        <f t="shared" si="87"/>
        <v>451.63841270172986</v>
      </c>
      <c r="G200">
        <f t="shared" si="88"/>
        <v>-29772.608041138923</v>
      </c>
      <c r="H200">
        <f t="shared" si="89"/>
        <v>-386.64591431512844</v>
      </c>
      <c r="I200">
        <f t="shared" si="90"/>
        <v>-30659.278537223243</v>
      </c>
      <c r="J200">
        <f t="shared" si="67"/>
        <v>151175307057.48633</v>
      </c>
      <c r="K200">
        <f t="shared" si="68"/>
        <v>151694346769.59824</v>
      </c>
      <c r="L200">
        <f t="shared" si="69"/>
        <v>-5.7696712490800574E-3</v>
      </c>
      <c r="M200">
        <f t="shared" si="70"/>
        <v>-1.4638335248669584E-5</v>
      </c>
      <c r="N200">
        <f t="shared" si="91"/>
        <v>1344042816.9829853</v>
      </c>
      <c r="O200">
        <f t="shared" si="71"/>
        <v>-1.0025894455800548E-6</v>
      </c>
      <c r="P200">
        <f t="shared" si="72"/>
        <v>-2.3843833966857311E-6</v>
      </c>
      <c r="Q200">
        <f t="shared" si="92"/>
        <v>-5.7706738385256374E-3</v>
      </c>
      <c r="R200">
        <f t="shared" si="93"/>
        <v>-1.7022718645355315E-5</v>
      </c>
      <c r="S200">
        <f t="shared" si="73"/>
        <v>-5.8092839932424182E-3</v>
      </c>
      <c r="T200">
        <f t="shared" si="74"/>
        <v>3.2821618449452013E-5</v>
      </c>
      <c r="U200">
        <f t="shared" si="75"/>
        <v>8.5535202414344102E-5</v>
      </c>
      <c r="V200">
        <f t="shared" si="76"/>
        <v>2.0342196635724549E-4</v>
      </c>
      <c r="W200">
        <f t="shared" si="94"/>
        <v>-5.7237487908280739E-3</v>
      </c>
      <c r="X200">
        <f t="shared" si="95"/>
        <v>2.362435848066975E-4</v>
      </c>
      <c r="Y200">
        <f t="shared" si="77"/>
        <v>19510779.42871473</v>
      </c>
      <c r="Z200">
        <f t="shared" si="78"/>
        <v>-1286176667.3772016</v>
      </c>
      <c r="AA200">
        <f t="shared" si="96"/>
        <v>-249.24979796025849</v>
      </c>
      <c r="AB200">
        <f t="shared" si="97"/>
        <v>-0.63237608274252599</v>
      </c>
      <c r="AD200">
        <f t="shared" si="79"/>
        <v>-16703103.498413548</v>
      </c>
      <c r="AE200">
        <f t="shared" si="80"/>
        <v>-1324480832.8080442</v>
      </c>
      <c r="AF200">
        <f t="shared" si="81"/>
        <v>-247.2659477637728</v>
      </c>
      <c r="AG200">
        <f t="shared" si="82"/>
        <v>10.205722863649331</v>
      </c>
    </row>
    <row r="201" spans="2:33" x14ac:dyDescent="0.3">
      <c r="B201">
        <f t="shared" si="83"/>
        <v>151713369325.6774</v>
      </c>
      <c r="C201">
        <f t="shared" si="84"/>
        <v>-901311488.63442588</v>
      </c>
      <c r="D201">
        <f t="shared" si="85"/>
        <v>151156191187.81345</v>
      </c>
      <c r="E201">
        <f t="shared" si="86"/>
        <v>-2178585927.7045007</v>
      </c>
      <c r="F201">
        <f t="shared" si="87"/>
        <v>202.38861474147137</v>
      </c>
      <c r="G201">
        <f t="shared" si="88"/>
        <v>-29773.240417221667</v>
      </c>
      <c r="H201">
        <f t="shared" si="89"/>
        <v>-633.91186207890121</v>
      </c>
      <c r="I201">
        <f t="shared" si="90"/>
        <v>-30649.072814359595</v>
      </c>
      <c r="J201">
        <f t="shared" si="67"/>
        <v>151171890148.43735</v>
      </c>
      <c r="K201">
        <f t="shared" si="68"/>
        <v>151716046595.43741</v>
      </c>
      <c r="L201">
        <f t="shared" si="69"/>
        <v>-5.7679376821681621E-3</v>
      </c>
      <c r="M201">
        <f t="shared" si="70"/>
        <v>3.4266647176661891E-5</v>
      </c>
      <c r="N201">
        <f t="shared" si="91"/>
        <v>1393512637.192543</v>
      </c>
      <c r="O201">
        <f t="shared" si="71"/>
        <v>-9.6209032675639357E-7</v>
      </c>
      <c r="P201">
        <f t="shared" si="72"/>
        <v>-2.2054946146192286E-6</v>
      </c>
      <c r="Q201">
        <f t="shared" si="92"/>
        <v>-5.7688997724949188E-3</v>
      </c>
      <c r="R201">
        <f t="shared" si="93"/>
        <v>3.206115256204266E-5</v>
      </c>
      <c r="S201">
        <f t="shared" si="73"/>
        <v>-5.8090360088065302E-3</v>
      </c>
      <c r="T201">
        <f t="shared" si="74"/>
        <v>8.3724550101887829E-5</v>
      </c>
      <c r="U201">
        <f t="shared" si="75"/>
        <v>8.2080049019845461E-5</v>
      </c>
      <c r="V201">
        <f t="shared" si="76"/>
        <v>1.8816019769294333E-4</v>
      </c>
      <c r="W201">
        <f t="shared" si="94"/>
        <v>-5.7269559597866847E-3</v>
      </c>
      <c r="X201">
        <f t="shared" si="95"/>
        <v>2.7188474779483117E-4</v>
      </c>
      <c r="Y201">
        <f t="shared" si="77"/>
        <v>8743188.1568315625</v>
      </c>
      <c r="Z201">
        <f t="shared" si="78"/>
        <v>-1286203986.0239761</v>
      </c>
      <c r="AA201">
        <f t="shared" si="96"/>
        <v>-249.17490786966459</v>
      </c>
      <c r="AB201">
        <f t="shared" si="97"/>
        <v>1.4803191580317936</v>
      </c>
      <c r="AD201">
        <f t="shared" si="79"/>
        <v>-27384992.441808533</v>
      </c>
      <c r="AE201">
        <f t="shared" si="80"/>
        <v>-1324039945.5803344</v>
      </c>
      <c r="AF201">
        <f t="shared" si="81"/>
        <v>-247.40449746278478</v>
      </c>
      <c r="AG201">
        <f t="shared" si="82"/>
        <v>11.745421104736707</v>
      </c>
    </row>
    <row r="202" spans="2:33" x14ac:dyDescent="0.3">
      <c r="B202">
        <f t="shared" si="83"/>
        <v>151722112513.83423</v>
      </c>
      <c r="C202">
        <f t="shared" si="84"/>
        <v>-2187515474.658402</v>
      </c>
      <c r="D202">
        <f t="shared" si="85"/>
        <v>151128806195.37164</v>
      </c>
      <c r="E202">
        <f t="shared" si="86"/>
        <v>-3502625873.2848349</v>
      </c>
      <c r="F202">
        <f t="shared" si="87"/>
        <v>-46.786293128193222</v>
      </c>
      <c r="G202">
        <f t="shared" si="88"/>
        <v>-29771.760098063634</v>
      </c>
      <c r="H202">
        <f t="shared" si="89"/>
        <v>-881.31635954168598</v>
      </c>
      <c r="I202">
        <f t="shared" si="90"/>
        <v>-30637.327393254858</v>
      </c>
      <c r="J202">
        <f t="shared" si="67"/>
        <v>151169389924.17218</v>
      </c>
      <c r="K202">
        <f t="shared" si="68"/>
        <v>151737881392.92194</v>
      </c>
      <c r="L202">
        <f t="shared" si="69"/>
        <v>-5.7657803148496506E-3</v>
      </c>
      <c r="M202">
        <f t="shared" si="70"/>
        <v>8.3130490692741673E-5</v>
      </c>
      <c r="N202">
        <f t="shared" si="91"/>
        <v>1442750064.3226471</v>
      </c>
      <c r="O202">
        <f t="shared" si="71"/>
        <v>-9.2312429596271556E-7</v>
      </c>
      <c r="P202">
        <f t="shared" si="72"/>
        <v>-2.0461780417088699E-6</v>
      </c>
      <c r="Q202">
        <f t="shared" si="92"/>
        <v>-5.7667034391456129E-3</v>
      </c>
      <c r="R202">
        <f t="shared" si="93"/>
        <v>8.1084312651032801E-5</v>
      </c>
      <c r="S202">
        <f t="shared" si="73"/>
        <v>-5.8082717681561292E-3</v>
      </c>
      <c r="T202">
        <f t="shared" si="74"/>
        <v>1.346149915848178E-4</v>
      </c>
      <c r="U202">
        <f t="shared" si="75"/>
        <v>7.8755689935561956E-5</v>
      </c>
      <c r="V202">
        <f t="shared" si="76"/>
        <v>1.7456821807264816E-4</v>
      </c>
      <c r="W202">
        <f t="shared" si="94"/>
        <v>-5.7295160782205676E-3</v>
      </c>
      <c r="X202">
        <f t="shared" si="95"/>
        <v>3.0918320965746596E-4</v>
      </c>
      <c r="Y202">
        <f t="shared" si="77"/>
        <v>-2021167.8631379472</v>
      </c>
      <c r="Z202">
        <f t="shared" si="78"/>
        <v>-1286140036.2363491</v>
      </c>
      <c r="AA202">
        <f t="shared" si="96"/>
        <v>-249.08170960150491</v>
      </c>
      <c r="AB202">
        <f t="shared" si="97"/>
        <v>3.5912371979264401</v>
      </c>
      <c r="AD202">
        <f t="shared" si="79"/>
        <v>-38072866.732200831</v>
      </c>
      <c r="AE202">
        <f t="shared" si="80"/>
        <v>-1323532543.3886099</v>
      </c>
      <c r="AF202">
        <f t="shared" si="81"/>
        <v>-247.51509457912852</v>
      </c>
      <c r="AG202">
        <f t="shared" si="82"/>
        <v>13.356714657202529</v>
      </c>
    </row>
    <row r="203" spans="2:33" x14ac:dyDescent="0.3">
      <c r="B203">
        <f t="shared" si="83"/>
        <v>151720091345.9711</v>
      </c>
      <c r="C203">
        <f t="shared" si="84"/>
        <v>-3473655510.8947511</v>
      </c>
      <c r="D203">
        <f t="shared" si="85"/>
        <v>151090733328.63943</v>
      </c>
      <c r="E203">
        <f t="shared" si="86"/>
        <v>-4826158416.6734447</v>
      </c>
      <c r="F203">
        <f t="shared" si="87"/>
        <v>-295.86800272969811</v>
      </c>
      <c r="G203">
        <f t="shared" si="88"/>
        <v>-29768.16886086571</v>
      </c>
      <c r="H203">
        <f t="shared" si="89"/>
        <v>-1128.8314541208144</v>
      </c>
      <c r="I203">
        <f t="shared" si="90"/>
        <v>-30623.970678597656</v>
      </c>
      <c r="J203">
        <f t="shared" si="67"/>
        <v>151167792544.73773</v>
      </c>
      <c r="K203">
        <f t="shared" si="68"/>
        <v>151759851082.6832</v>
      </c>
      <c r="L203">
        <f t="shared" si="69"/>
        <v>-5.7631998322823369E-3</v>
      </c>
      <c r="M203">
        <f t="shared" si="70"/>
        <v>1.3194937255966039E-4</v>
      </c>
      <c r="N203">
        <f t="shared" si="91"/>
        <v>1491762589.7305021</v>
      </c>
      <c r="O203">
        <f t="shared" si="71"/>
        <v>-8.8583563880826801E-7</v>
      </c>
      <c r="P203">
        <f t="shared" si="72"/>
        <v>-1.9036784191773063E-6</v>
      </c>
      <c r="Q203">
        <f t="shared" si="92"/>
        <v>-5.764085667921145E-3</v>
      </c>
      <c r="R203">
        <f t="shared" si="93"/>
        <v>1.300456941404831E-4</v>
      </c>
      <c r="S203">
        <f t="shared" si="73"/>
        <v>-5.8069926115550874E-3</v>
      </c>
      <c r="T203">
        <f t="shared" si="74"/>
        <v>1.8548765798137031E-4</v>
      </c>
      <c r="U203">
        <f t="shared" si="75"/>
        <v>7.5574434785185372E-5</v>
      </c>
      <c r="V203">
        <f t="shared" si="76"/>
        <v>1.6241096456181246E-4</v>
      </c>
      <c r="W203">
        <f t="shared" si="94"/>
        <v>-5.7314181767699019E-3</v>
      </c>
      <c r="X203">
        <f t="shared" si="95"/>
        <v>3.4789862254318277E-4</v>
      </c>
      <c r="Y203">
        <f t="shared" si="77"/>
        <v>-12781497.717922958</v>
      </c>
      <c r="Z203">
        <f t="shared" si="78"/>
        <v>-1285984894.7893987</v>
      </c>
      <c r="AA203">
        <f t="shared" si="96"/>
        <v>-248.97023275459696</v>
      </c>
      <c r="AB203">
        <f t="shared" si="97"/>
        <v>5.7002128945773292</v>
      </c>
      <c r="AD203">
        <f t="shared" si="79"/>
        <v>-48765518.818019181</v>
      </c>
      <c r="AE203">
        <f t="shared" si="80"/>
        <v>-1322955533.3154187</v>
      </c>
      <c r="AF203">
        <f t="shared" si="81"/>
        <v>-247.59726523645978</v>
      </c>
      <c r="AG203">
        <f t="shared" si="82"/>
        <v>15.029220493865497</v>
      </c>
    </row>
    <row r="204" spans="2:33" x14ac:dyDescent="0.3">
      <c r="B204">
        <f t="shared" si="83"/>
        <v>151707309848.25317</v>
      </c>
      <c r="C204">
        <f t="shared" si="84"/>
        <v>-4759640405.6841497</v>
      </c>
      <c r="D204">
        <f t="shared" si="85"/>
        <v>151041967809.82141</v>
      </c>
      <c r="E204">
        <f t="shared" si="86"/>
        <v>-6149113949.988863</v>
      </c>
      <c r="F204">
        <f t="shared" si="87"/>
        <v>-544.83823548429507</v>
      </c>
      <c r="G204">
        <f t="shared" si="88"/>
        <v>-29762.468647971131</v>
      </c>
      <c r="H204">
        <f t="shared" si="89"/>
        <v>-1376.4287193572743</v>
      </c>
      <c r="I204">
        <f t="shared" si="90"/>
        <v>-30608.941458103789</v>
      </c>
      <c r="J204">
        <f t="shared" si="67"/>
        <v>151167085181.37497</v>
      </c>
      <c r="K204">
        <f t="shared" si="68"/>
        <v>151781955575.04626</v>
      </c>
      <c r="L204">
        <f t="shared" si="69"/>
        <v>-5.7601969566555772E-3</v>
      </c>
      <c r="M204">
        <f t="shared" si="70"/>
        <v>1.8071948020843796E-4</v>
      </c>
      <c r="N204">
        <f t="shared" si="91"/>
        <v>1540557288.2652676</v>
      </c>
      <c r="O204">
        <f t="shared" si="71"/>
        <v>-8.5028774679912365E-7</v>
      </c>
      <c r="P204">
        <f t="shared" si="72"/>
        <v>-1.7757067207245412E-6</v>
      </c>
      <c r="Q204">
        <f t="shared" si="92"/>
        <v>-5.761047244402376E-3</v>
      </c>
      <c r="R204">
        <f t="shared" si="93"/>
        <v>1.7894377348771342E-4</v>
      </c>
      <c r="S204">
        <f t="shared" si="73"/>
        <v>-5.8051998597307523E-3</v>
      </c>
      <c r="T204">
        <f t="shared" si="74"/>
        <v>2.3633719791634362E-4</v>
      </c>
      <c r="U204">
        <f t="shared" si="75"/>
        <v>7.254169176977667E-5</v>
      </c>
      <c r="V204">
        <f t="shared" si="76"/>
        <v>1.5149315051667087E-4</v>
      </c>
      <c r="W204">
        <f t="shared" si="94"/>
        <v>-5.7326581679609757E-3</v>
      </c>
      <c r="X204">
        <f t="shared" si="95"/>
        <v>3.8783034843301446E-4</v>
      </c>
      <c r="Y204">
        <f t="shared" si="77"/>
        <v>-23537011.772921547</v>
      </c>
      <c r="Z204">
        <f t="shared" si="78"/>
        <v>-1285738645.5923529</v>
      </c>
      <c r="AA204">
        <f t="shared" si="96"/>
        <v>-248.84050852752094</v>
      </c>
      <c r="AB204">
        <f t="shared" si="97"/>
        <v>7.8070815450045199</v>
      </c>
      <c r="AD204">
        <f t="shared" si="79"/>
        <v>-59461720.676234253</v>
      </c>
      <c r="AE204">
        <f t="shared" si="80"/>
        <v>-1322306270.9900837</v>
      </c>
      <c r="AF204">
        <f t="shared" si="81"/>
        <v>-247.65083285591416</v>
      </c>
      <c r="AG204">
        <f t="shared" si="82"/>
        <v>16.754271052306226</v>
      </c>
    </row>
    <row r="205" spans="2:33" x14ac:dyDescent="0.3">
      <c r="B205">
        <f t="shared" si="83"/>
        <v>151683772836.48026</v>
      </c>
      <c r="C205">
        <f t="shared" si="84"/>
        <v>-6045379051.2765026</v>
      </c>
      <c r="D205">
        <f t="shared" si="85"/>
        <v>150982506089.14517</v>
      </c>
      <c r="E205">
        <f t="shared" si="86"/>
        <v>-7471420220.9789467</v>
      </c>
      <c r="F205">
        <f t="shared" si="87"/>
        <v>-793.67874401181598</v>
      </c>
      <c r="G205">
        <f t="shared" si="88"/>
        <v>-29754.661566426126</v>
      </c>
      <c r="H205">
        <f t="shared" si="89"/>
        <v>-1624.0795522131884</v>
      </c>
      <c r="I205">
        <f t="shared" si="90"/>
        <v>-30592.187187051484</v>
      </c>
      <c r="J205">
        <f t="shared" si="67"/>
        <v>151167255928.91211</v>
      </c>
      <c r="K205">
        <f t="shared" si="68"/>
        <v>151804194770.04764</v>
      </c>
      <c r="L205">
        <f t="shared" si="69"/>
        <v>-5.7567724470409818E-3</v>
      </c>
      <c r="M205">
        <f t="shared" si="70"/>
        <v>2.2943701164279977E-4</v>
      </c>
      <c r="N205">
        <f t="shared" si="91"/>
        <v>1589140795.7145402</v>
      </c>
      <c r="O205">
        <f t="shared" si="71"/>
        <v>-8.1648954984018779E-7</v>
      </c>
      <c r="P205">
        <f t="shared" si="72"/>
        <v>-1.6603492424653189E-6</v>
      </c>
      <c r="Q205">
        <f t="shared" si="92"/>
        <v>-5.7575889365908224E-3</v>
      </c>
      <c r="R205">
        <f t="shared" si="93"/>
        <v>2.2777666240033444E-4</v>
      </c>
      <c r="S205">
        <f t="shared" si="73"/>
        <v>-5.8028948235168331E-3</v>
      </c>
      <c r="T205">
        <f t="shared" si="74"/>
        <v>2.8715820691861454E-4</v>
      </c>
      <c r="U205">
        <f t="shared" si="75"/>
        <v>6.9658222737794303E-5</v>
      </c>
      <c r="V205">
        <f t="shared" si="76"/>
        <v>1.4165150965718407E-4</v>
      </c>
      <c r="W205">
        <f t="shared" si="94"/>
        <v>-5.7332366007790386E-3</v>
      </c>
      <c r="X205">
        <f t="shared" si="95"/>
        <v>4.2880971657579864E-4</v>
      </c>
      <c r="Y205">
        <f t="shared" si="77"/>
        <v>-34286921.741310447</v>
      </c>
      <c r="Z205">
        <f t="shared" si="78"/>
        <v>-1285401379.6696086</v>
      </c>
      <c r="AA205">
        <f t="shared" si="96"/>
        <v>-248.69256971217041</v>
      </c>
      <c r="AB205">
        <f t="shared" si="97"/>
        <v>9.9116789029689496</v>
      </c>
      <c r="AD205">
        <f t="shared" si="79"/>
        <v>-70160236.655609742</v>
      </c>
      <c r="AE205">
        <f t="shared" si="80"/>
        <v>-1321582486.4806242</v>
      </c>
      <c r="AF205">
        <f t="shared" si="81"/>
        <v>-247.67582115365445</v>
      </c>
      <c r="AG205">
        <f t="shared" si="82"/>
        <v>18.524579756074502</v>
      </c>
    </row>
    <row r="206" spans="2:33" x14ac:dyDescent="0.3">
      <c r="B206">
        <f t="shared" si="83"/>
        <v>151649485914.73895</v>
      </c>
      <c r="C206">
        <f t="shared" si="84"/>
        <v>-7330780430.9461117</v>
      </c>
      <c r="D206">
        <f t="shared" si="85"/>
        <v>150912345852.48956</v>
      </c>
      <c r="E206">
        <f t="shared" si="86"/>
        <v>-8793002707.4595718</v>
      </c>
      <c r="F206">
        <f t="shared" si="87"/>
        <v>-1042.3713137239863</v>
      </c>
      <c r="G206">
        <f t="shared" si="88"/>
        <v>-29744.749887523158</v>
      </c>
      <c r="H206">
        <f t="shared" si="89"/>
        <v>-1871.7553733668428</v>
      </c>
      <c r="I206">
        <f t="shared" si="90"/>
        <v>-30573.66260729541</v>
      </c>
      <c r="J206">
        <f t="shared" si="67"/>
        <v>151168293723.63379</v>
      </c>
      <c r="K206">
        <f t="shared" si="68"/>
        <v>151826568557.45422</v>
      </c>
      <c r="L206">
        <f t="shared" si="69"/>
        <v>-5.7529270992380255E-3</v>
      </c>
      <c r="M206">
        <f t="shared" si="70"/>
        <v>2.7809817583862194E-4</v>
      </c>
      <c r="N206">
        <f t="shared" si="91"/>
        <v>1637519299.8267961</v>
      </c>
      <c r="O206">
        <f t="shared" si="71"/>
        <v>-7.8441384088247479E-7</v>
      </c>
      <c r="P206">
        <f t="shared" si="72"/>
        <v>-1.5559965478525167E-6</v>
      </c>
      <c r="Q206">
        <f t="shared" si="92"/>
        <v>-5.7537115130789082E-3</v>
      </c>
      <c r="R206">
        <f t="shared" si="93"/>
        <v>2.7654217929076942E-4</v>
      </c>
      <c r="S206">
        <f t="shared" si="73"/>
        <v>-5.8000788124904831E-3</v>
      </c>
      <c r="T206">
        <f t="shared" si="74"/>
        <v>3.3794523843369421E-4</v>
      </c>
      <c r="U206">
        <f t="shared" si="75"/>
        <v>6.6921706539287707E-5</v>
      </c>
      <c r="V206">
        <f t="shared" si="76"/>
        <v>1.3274873405393184E-4</v>
      </c>
      <c r="W206">
        <f t="shared" si="94"/>
        <v>-5.7331571059511957E-3</v>
      </c>
      <c r="X206">
        <f t="shared" si="95"/>
        <v>4.7069397248762602E-4</v>
      </c>
      <c r="Y206">
        <f t="shared" si="77"/>
        <v>-45030440.752876207</v>
      </c>
      <c r="Z206">
        <f t="shared" si="78"/>
        <v>-1284973195.1410005</v>
      </c>
      <c r="AA206">
        <f t="shared" si="96"/>
        <v>-248.5264506870827</v>
      </c>
      <c r="AB206">
        <f t="shared" si="97"/>
        <v>12.013841196228467</v>
      </c>
      <c r="AD206">
        <f t="shared" si="79"/>
        <v>-80859832.129447609</v>
      </c>
      <c r="AE206">
        <f t="shared" si="80"/>
        <v>-1320782224.6351616</v>
      </c>
      <c r="AF206">
        <f t="shared" si="81"/>
        <v>-247.67238697709166</v>
      </c>
      <c r="AG206">
        <f t="shared" si="82"/>
        <v>20.333979611465445</v>
      </c>
    </row>
    <row r="207" spans="2:33" x14ac:dyDescent="0.3">
      <c r="B207">
        <f t="shared" si="83"/>
        <v>151604455473.98608</v>
      </c>
      <c r="C207">
        <f t="shared" si="84"/>
        <v>-8615753626.0871124</v>
      </c>
      <c r="D207">
        <f t="shared" si="85"/>
        <v>150831486020.36011</v>
      </c>
      <c r="E207">
        <f t="shared" si="86"/>
        <v>-10113784932.094734</v>
      </c>
      <c r="F207">
        <f t="shared" si="87"/>
        <v>-1290.8977644110689</v>
      </c>
      <c r="G207">
        <f t="shared" si="88"/>
        <v>-29732.736046326929</v>
      </c>
      <c r="H207">
        <f t="shared" si="89"/>
        <v>-2119.4277603439346</v>
      </c>
      <c r="I207">
        <f t="shared" si="90"/>
        <v>-30553.328627683943</v>
      </c>
      <c r="J207">
        <f t="shared" si="67"/>
        <v>151170188267.27298</v>
      </c>
      <c r="K207">
        <f t="shared" si="68"/>
        <v>151849076816.78299</v>
      </c>
      <c r="L207">
        <f t="shared" si="69"/>
        <v>-5.7486617456146815E-3</v>
      </c>
      <c r="M207">
        <f t="shared" si="70"/>
        <v>3.2669919314097398E-4</v>
      </c>
      <c r="N207">
        <f t="shared" si="91"/>
        <v>1685698540.6702297</v>
      </c>
      <c r="O207">
        <f t="shared" si="71"/>
        <v>-7.5401001481634686E-7</v>
      </c>
      <c r="P207">
        <f t="shared" si="72"/>
        <v>-1.4612875087619105E-6</v>
      </c>
      <c r="Q207">
        <f t="shared" si="92"/>
        <v>-5.7494157556294981E-3</v>
      </c>
      <c r="R207">
        <f t="shared" si="93"/>
        <v>3.2523790563221205E-4</v>
      </c>
      <c r="S207">
        <f t="shared" si="73"/>
        <v>-5.7967531426725179E-3</v>
      </c>
      <c r="T207">
        <f t="shared" si="74"/>
        <v>3.8869281299476347E-4</v>
      </c>
      <c r="U207">
        <f t="shared" si="75"/>
        <v>6.4327825835474613E-5</v>
      </c>
      <c r="V207">
        <f t="shared" si="76"/>
        <v>1.2466870003323042E-4</v>
      </c>
      <c r="W207">
        <f t="shared" si="94"/>
        <v>-5.7324253168370429E-3</v>
      </c>
      <c r="X207">
        <f t="shared" si="95"/>
        <v>5.1336151302799394E-4</v>
      </c>
      <c r="Y207">
        <f t="shared" si="77"/>
        <v>-55766783.422558181</v>
      </c>
      <c r="Z207">
        <f t="shared" si="78"/>
        <v>-1284454197.2013233</v>
      </c>
      <c r="AA207">
        <f t="shared" si="96"/>
        <v>-248.34218741055423</v>
      </c>
      <c r="AB207">
        <f t="shared" si="97"/>
        <v>14.113405143690075</v>
      </c>
      <c r="AD207">
        <f t="shared" si="79"/>
        <v>-91559279.246857971</v>
      </c>
      <c r="AE207">
        <f t="shared" si="80"/>
        <v>-1319903796.7159464</v>
      </c>
      <c r="AF207">
        <f t="shared" si="81"/>
        <v>-247.64077368736025</v>
      </c>
      <c r="AG207">
        <f t="shared" si="82"/>
        <v>22.177217362809337</v>
      </c>
    </row>
    <row r="208" spans="2:33" x14ac:dyDescent="0.3">
      <c r="B208">
        <f t="shared" si="83"/>
        <v>151548688690.56354</v>
      </c>
      <c r="C208">
        <f t="shared" si="84"/>
        <v>-9900207823.288435</v>
      </c>
      <c r="D208">
        <f t="shared" si="85"/>
        <v>150739926741.11325</v>
      </c>
      <c r="E208">
        <f t="shared" si="86"/>
        <v>-11433688728.81068</v>
      </c>
      <c r="F208">
        <f t="shared" si="87"/>
        <v>-1539.2399518216232</v>
      </c>
      <c r="G208">
        <f t="shared" si="88"/>
        <v>-29718.622641183239</v>
      </c>
      <c r="H208">
        <f t="shared" si="89"/>
        <v>-2367.0685340312948</v>
      </c>
      <c r="I208">
        <f t="shared" si="90"/>
        <v>-30531.151410321134</v>
      </c>
      <c r="J208">
        <f t="shared" si="67"/>
        <v>151172929957.26291</v>
      </c>
      <c r="K208">
        <f t="shared" si="68"/>
        <v>151871719417.32156</v>
      </c>
      <c r="L208">
        <f t="shared" si="69"/>
        <v>-5.7439772549430518E-3</v>
      </c>
      <c r="M208">
        <f t="shared" si="70"/>
        <v>3.7523629565868317E-4</v>
      </c>
      <c r="N208">
        <f t="shared" si="91"/>
        <v>1733683817.3323169</v>
      </c>
      <c r="O208">
        <f t="shared" si="71"/>
        <v>-7.2521293113474522E-7</v>
      </c>
      <c r="P208">
        <f t="shared" si="72"/>
        <v>-1.3750649163067602E-6</v>
      </c>
      <c r="Q208">
        <f t="shared" si="92"/>
        <v>-5.7447024678741864E-3</v>
      </c>
      <c r="R208">
        <f t="shared" si="93"/>
        <v>3.738612307423764E-4</v>
      </c>
      <c r="S208">
        <f t="shared" si="73"/>
        <v>-5.7929191433711297E-3</v>
      </c>
      <c r="T208">
        <f t="shared" si="74"/>
        <v>4.3939542593932502E-4</v>
      </c>
      <c r="U208">
        <f t="shared" si="75"/>
        <v>6.187102321052426E-5</v>
      </c>
      <c r="V208">
        <f t="shared" si="76"/>
        <v>1.173126811454853E-4</v>
      </c>
      <c r="W208">
        <f t="shared" si="94"/>
        <v>-5.7310481201606053E-3</v>
      </c>
      <c r="X208">
        <f t="shared" si="95"/>
        <v>5.5670810708481036E-4</v>
      </c>
      <c r="Y208">
        <f t="shared" si="77"/>
        <v>-66495165.918694124</v>
      </c>
      <c r="Z208">
        <f t="shared" si="78"/>
        <v>-1283844498.0991158</v>
      </c>
      <c r="AA208">
        <f t="shared" si="96"/>
        <v>-248.13981741353984</v>
      </c>
      <c r="AB208">
        <f t="shared" si="97"/>
        <v>16.210207972455112</v>
      </c>
      <c r="AD208">
        <f t="shared" si="79"/>
        <v>-102257360.67015193</v>
      </c>
      <c r="AE208">
        <f t="shared" si="80"/>
        <v>-1318945740.925873</v>
      </c>
      <c r="AF208">
        <f t="shared" si="81"/>
        <v>-247.58127879093814</v>
      </c>
      <c r="AG208">
        <f t="shared" si="82"/>
        <v>24.049790226063809</v>
      </c>
    </row>
    <row r="209" spans="2:33" x14ac:dyDescent="0.3">
      <c r="B209">
        <f t="shared" si="83"/>
        <v>151482193524.64484</v>
      </c>
      <c r="C209">
        <f t="shared" si="84"/>
        <v>-11184052321.38755</v>
      </c>
      <c r="D209">
        <f t="shared" si="85"/>
        <v>150637669380.44308</v>
      </c>
      <c r="E209">
        <f t="shared" si="86"/>
        <v>-12752634469.736553</v>
      </c>
      <c r="F209">
        <f t="shared" si="87"/>
        <v>-1787.3797692351632</v>
      </c>
      <c r="G209">
        <f t="shared" si="88"/>
        <v>-29702.412433210786</v>
      </c>
      <c r="H209">
        <f t="shared" si="89"/>
        <v>-2614.6498128222329</v>
      </c>
      <c r="I209">
        <f t="shared" si="90"/>
        <v>-30507.101620095069</v>
      </c>
      <c r="J209">
        <f t="shared" ref="J209:J272" si="98">SQRT((Xs-D209)^2+(Ys-E209)^2)</f>
        <v>151176509823.08856</v>
      </c>
      <c r="K209">
        <f t="shared" ref="K209:K272" si="99">SQRT((Xs-B209)^2+(Ys-C209)^2)</f>
        <v>151894496218.14966</v>
      </c>
      <c r="L209">
        <f t="shared" ref="L209:L272" si="100">(G*Ms*Mz/K209^2*(Xs-B209)/K209)/Mz</f>
        <v>-5.7388745322300679E-3</v>
      </c>
      <c r="M209">
        <f t="shared" ref="M209:M272" si="101">(G*Ms*Mz/K209^2*(Ys-C209)/K209)/Mz</f>
        <v>4.2370572765634942E-4</v>
      </c>
      <c r="N209">
        <f t="shared" si="91"/>
        <v>1781479998.8377287</v>
      </c>
      <c r="O209">
        <f t="shared" ref="O209:O272" si="102">((G*Mk*Mz/N209^2)*(D209-B209)/N209)/Mz</f>
        <v>-6.979490700174683E-7</v>
      </c>
      <c r="P209">
        <f t="shared" ref="P209:P272" si="103">((G*Mz*Mk/N209^2)*(E209-C209)/N209)/Mz</f>
        <v>-1.2963400267507925E-6</v>
      </c>
      <c r="Q209">
        <f t="shared" si="92"/>
        <v>-5.7395724813000849E-3</v>
      </c>
      <c r="R209">
        <f t="shared" si="93"/>
        <v>4.2240938762959861E-4</v>
      </c>
      <c r="S209">
        <f t="shared" ref="S209:S272" si="104">(G*Mk*Ms/J209^2*(Xs-D209)/J209)/Mk</f>
        <v>-5.788578163251598E-3</v>
      </c>
      <c r="T209">
        <f t="shared" ref="T209:T272" si="105">(G*Mk*Ms/J209^2*(Ys-E209)/J209)/Mk</f>
        <v>4.9004755396879788E-4</v>
      </c>
      <c r="U209">
        <f t="shared" ref="U209:U272" si="106">((G*Mk*Mz/N209^2)*(B209-D209)/N209)/Mk</f>
        <v>5.9545026373490299E-5</v>
      </c>
      <c r="V209">
        <f t="shared" ref="V209:V272" si="107">((G*Mz*Mk/N209^2)*(C209-E209)/N209)/Mk</f>
        <v>1.1059632342508191E-4</v>
      </c>
      <c r="W209">
        <f t="shared" si="94"/>
        <v>-5.7290331368781075E-3</v>
      </c>
      <c r="X209">
        <f t="shared" si="95"/>
        <v>6.0064387739387976E-4</v>
      </c>
      <c r="Y209">
        <f t="shared" ref="Y209:Y272" si="108">F209*dt</f>
        <v>-77214806.030959055</v>
      </c>
      <c r="Z209">
        <f t="shared" ref="Z209:Z272" si="109">G209*dt</f>
        <v>-1283144217.114706</v>
      </c>
      <c r="AA209">
        <f t="shared" si="96"/>
        <v>-247.91937979233893</v>
      </c>
      <c r="AB209">
        <f t="shared" si="97"/>
        <v>18.304087434754294</v>
      </c>
      <c r="AD209">
        <f t="shared" ref="AD209:AD272" si="110">H209*dt</f>
        <v>-112952871.91392046</v>
      </c>
      <c r="AE209">
        <f t="shared" ref="AE209:AE272" si="111">I209*dt</f>
        <v>-1317906789.988107</v>
      </c>
      <c r="AF209">
        <f t="shared" ref="AF209:AF272" si="112">W209*dt</f>
        <v>-247.49423151313425</v>
      </c>
      <c r="AG209">
        <f t="shared" ref="AG209:AG272" si="113">X209*dt</f>
        <v>25.947815503415605</v>
      </c>
    </row>
    <row r="210" spans="2:33" x14ac:dyDescent="0.3">
      <c r="B210">
        <f t="shared" si="83"/>
        <v>151404978718.61389</v>
      </c>
      <c r="C210">
        <f t="shared" si="84"/>
        <v>-12467196538.502256</v>
      </c>
      <c r="D210">
        <f t="shared" si="85"/>
        <v>150524716508.52917</v>
      </c>
      <c r="E210">
        <f t="shared" si="86"/>
        <v>-14070541259.724661</v>
      </c>
      <c r="F210">
        <f t="shared" si="87"/>
        <v>-2035.2991490275022</v>
      </c>
      <c r="G210">
        <f t="shared" si="88"/>
        <v>-29684.108345776032</v>
      </c>
      <c r="H210">
        <f t="shared" si="89"/>
        <v>-2862.1440443353672</v>
      </c>
      <c r="I210">
        <f t="shared" si="90"/>
        <v>-30481.153804591653</v>
      </c>
      <c r="J210">
        <f t="shared" si="98"/>
        <v>151180919468.41269</v>
      </c>
      <c r="K210">
        <f t="shared" si="99"/>
        <v>151917407068.16177</v>
      </c>
      <c r="L210">
        <f t="shared" si="100"/>
        <v>-5.7333545185432738E-3</v>
      </c>
      <c r="M210">
        <f t="shared" si="101"/>
        <v>4.7210374594373422E-4</v>
      </c>
      <c r="N210">
        <f t="shared" si="91"/>
        <v>1829091537.7790637</v>
      </c>
      <c r="O210">
        <f t="shared" si="102"/>
        <v>-6.7214078894700098E-7</v>
      </c>
      <c r="P210">
        <f t="shared" si="103"/>
        <v>-1.2242640585158377E-6</v>
      </c>
      <c r="Q210">
        <f t="shared" si="92"/>
        <v>-5.7340266593322205E-3</v>
      </c>
      <c r="R210">
        <f t="shared" si="93"/>
        <v>4.7087948188521836E-4</v>
      </c>
      <c r="S210">
        <f t="shared" si="104"/>
        <v>-5.7837315757117112E-3</v>
      </c>
      <c r="T210">
        <f t="shared" si="105"/>
        <v>5.406436607812027E-4</v>
      </c>
      <c r="U210">
        <f t="shared" si="106"/>
        <v>5.7343211308449853E-5</v>
      </c>
      <c r="V210">
        <f t="shared" si="107"/>
        <v>1.0444721367795117E-4</v>
      </c>
      <c r="W210">
        <f t="shared" si="94"/>
        <v>-5.7263883644032617E-3</v>
      </c>
      <c r="X210">
        <f t="shared" si="95"/>
        <v>6.4509087445915382E-4</v>
      </c>
      <c r="Y210">
        <f t="shared" si="108"/>
        <v>-87924923.237988099</v>
      </c>
      <c r="Z210">
        <f t="shared" si="109"/>
        <v>-1282353480.5375247</v>
      </c>
      <c r="AA210">
        <f t="shared" si="96"/>
        <v>-247.68091520106944</v>
      </c>
      <c r="AB210">
        <f t="shared" si="97"/>
        <v>20.394881824769318</v>
      </c>
      <c r="AD210">
        <f t="shared" si="110"/>
        <v>-123644622.71528786</v>
      </c>
      <c r="AE210">
        <f t="shared" si="111"/>
        <v>-1316785844.3583593</v>
      </c>
      <c r="AF210">
        <f t="shared" si="112"/>
        <v>-247.37997734222091</v>
      </c>
      <c r="AG210">
        <f t="shared" si="113"/>
        <v>27.867925776635445</v>
      </c>
    </row>
    <row r="211" spans="2:33" x14ac:dyDescent="0.3">
      <c r="B211">
        <f t="shared" ref="B211:B274" si="114">B210+Y210</f>
        <v>151317053795.37592</v>
      </c>
      <c r="C211">
        <f t="shared" ref="C211:C274" si="115">C210+Z210</f>
        <v>-13749550019.039782</v>
      </c>
      <c r="D211">
        <f t="shared" ref="D211:D274" si="116">D210+AD210</f>
        <v>150401071885.81387</v>
      </c>
      <c r="E211">
        <f t="shared" ref="E211:E274" si="117">E210+AE210</f>
        <v>-15387327104.083019</v>
      </c>
      <c r="F211">
        <f t="shared" ref="F211:F274" si="118">F210+AA210</f>
        <v>-2282.9800642285718</v>
      </c>
      <c r="G211">
        <f t="shared" ref="G211:G274" si="119">G210+AB210</f>
        <v>-29663.713463951262</v>
      </c>
      <c r="H211">
        <f t="shared" ref="H211:H274" si="120">H210+AF210</f>
        <v>-3109.5240216775883</v>
      </c>
      <c r="I211">
        <f t="shared" ref="I211:I274" si="121">I210+AG210</f>
        <v>-30453.285878815019</v>
      </c>
      <c r="J211">
        <f t="shared" si="98"/>
        <v>151186151018.56982</v>
      </c>
      <c r="K211">
        <f t="shared" si="99"/>
        <v>151940451806.09003</v>
      </c>
      <c r="L211">
        <f t="shared" si="100"/>
        <v>-5.7274181908318266E-3</v>
      </c>
      <c r="M211">
        <f t="shared" si="101"/>
        <v>5.2042662026246134E-4</v>
      </c>
      <c r="N211">
        <f t="shared" ref="N211:N274" si="122">SQRT((D211-B211)^2+(E211-C211)^2)</f>
        <v>1876522485.5934048</v>
      </c>
      <c r="O211">
        <f t="shared" si="102"/>
        <v>-6.4770924108938571E-7</v>
      </c>
      <c r="P211">
        <f t="shared" si="103"/>
        <v>-1.1581051347773265E-6</v>
      </c>
      <c r="Q211">
        <f t="shared" ref="Q211:Q274" si="123">L211+O211</f>
        <v>-5.7280659000729164E-3</v>
      </c>
      <c r="R211">
        <f t="shared" ref="R211:R274" si="124">M211+P211</f>
        <v>5.1926851512768403E-4</v>
      </c>
      <c r="S211">
        <f t="shared" si="104"/>
        <v>-5.7783807836370082E-3</v>
      </c>
      <c r="T211">
        <f t="shared" si="105"/>
        <v>5.9117820195639663E-4</v>
      </c>
      <c r="U211">
        <f t="shared" si="106"/>
        <v>5.5258851254083016E-5</v>
      </c>
      <c r="V211">
        <f t="shared" si="107"/>
        <v>9.8802912355574194E-5</v>
      </c>
      <c r="W211">
        <f t="shared" ref="W211:W274" si="125">S211+U211</f>
        <v>-5.7231219323829255E-3</v>
      </c>
      <c r="X211">
        <f t="shared" ref="X211:X274" si="126">T211+V211</f>
        <v>6.899811143119708E-4</v>
      </c>
      <c r="Y211">
        <f t="shared" si="108"/>
        <v>-98624738.774674296</v>
      </c>
      <c r="Z211">
        <f t="shared" si="109"/>
        <v>-1281472421.6426945</v>
      </c>
      <c r="AA211">
        <f t="shared" ref="AA211:AA274" si="127">L211*dt</f>
        <v>-247.42446584393491</v>
      </c>
      <c r="AB211">
        <f t="shared" ref="AB211:AB274" si="128">M211*dt</f>
        <v>22.482429995338329</v>
      </c>
      <c r="AD211">
        <f t="shared" si="110"/>
        <v>-134331437.7364718</v>
      </c>
      <c r="AE211">
        <f t="shared" si="111"/>
        <v>-1315581949.9648087</v>
      </c>
      <c r="AF211">
        <f t="shared" si="112"/>
        <v>-247.23886747894238</v>
      </c>
      <c r="AG211">
        <f t="shared" si="113"/>
        <v>29.807184138277137</v>
      </c>
    </row>
    <row r="212" spans="2:33" x14ac:dyDescent="0.3">
      <c r="B212">
        <f t="shared" si="114"/>
        <v>151218429056.60123</v>
      </c>
      <c r="C212">
        <f t="shared" si="115"/>
        <v>-15031022440.682476</v>
      </c>
      <c r="D212">
        <f t="shared" si="116"/>
        <v>150266740448.07739</v>
      </c>
      <c r="E212">
        <f t="shared" si="117"/>
        <v>-16702909054.047829</v>
      </c>
      <c r="F212">
        <f t="shared" si="118"/>
        <v>-2530.4045300725065</v>
      </c>
      <c r="G212">
        <f t="shared" si="119"/>
        <v>-29641.231033955923</v>
      </c>
      <c r="H212">
        <f t="shared" si="120"/>
        <v>-3356.7628891565305</v>
      </c>
      <c r="I212">
        <f t="shared" si="121"/>
        <v>-30423.478694676742</v>
      </c>
      <c r="J212">
        <f t="shared" si="98"/>
        <v>151192197072.98935</v>
      </c>
      <c r="K212">
        <f t="shared" si="99"/>
        <v>151963630260.52859</v>
      </c>
      <c r="L212">
        <f t="shared" si="100"/>
        <v>-5.7210665617426293E-3</v>
      </c>
      <c r="M212">
        <f t="shared" si="101"/>
        <v>5.6867063366994861E-4</v>
      </c>
      <c r="N212">
        <f t="shared" si="122"/>
        <v>1923776508.7307568</v>
      </c>
      <c r="O212">
        <f t="shared" si="102"/>
        <v>-6.2457634838521363E-7</v>
      </c>
      <c r="P212">
        <f t="shared" si="103"/>
        <v>-1.0972295208088557E-6</v>
      </c>
      <c r="Q212">
        <f t="shared" si="123"/>
        <v>-5.7216911380910144E-3</v>
      </c>
      <c r="R212">
        <f t="shared" si="124"/>
        <v>5.6757340414913975E-4</v>
      </c>
      <c r="S212">
        <f t="shared" si="104"/>
        <v>-5.7725272236035154E-3</v>
      </c>
      <c r="T212">
        <f t="shared" si="105"/>
        <v>6.4164562923477153E-4</v>
      </c>
      <c r="U212">
        <f t="shared" si="106"/>
        <v>5.3285285036521366E-5</v>
      </c>
      <c r="V212">
        <f t="shared" si="107"/>
        <v>9.3609352832435514E-5</v>
      </c>
      <c r="W212">
        <f t="shared" si="125"/>
        <v>-5.719241938566994E-3</v>
      </c>
      <c r="X212">
        <f t="shared" si="126"/>
        <v>7.3525498206720703E-4</v>
      </c>
      <c r="Y212">
        <f t="shared" si="108"/>
        <v>-109313475.69913228</v>
      </c>
      <c r="Z212">
        <f t="shared" si="109"/>
        <v>-1280501180.6668959</v>
      </c>
      <c r="AA212">
        <f t="shared" si="127"/>
        <v>-247.1500754672816</v>
      </c>
      <c r="AB212">
        <f t="shared" si="128"/>
        <v>24.56657137454178</v>
      </c>
      <c r="AD212">
        <f t="shared" si="110"/>
        <v>-145012156.81156212</v>
      </c>
      <c r="AE212">
        <f t="shared" si="111"/>
        <v>-1314294279.6100352</v>
      </c>
      <c r="AF212">
        <f t="shared" si="112"/>
        <v>-247.07125174609413</v>
      </c>
      <c r="AG212">
        <f t="shared" si="113"/>
        <v>31.763015225303345</v>
      </c>
    </row>
    <row r="213" spans="2:33" x14ac:dyDescent="0.3">
      <c r="B213">
        <f t="shared" si="114"/>
        <v>151109115580.9021</v>
      </c>
      <c r="C213">
        <f t="shared" si="115"/>
        <v>-16311523621.349373</v>
      </c>
      <c r="D213">
        <f t="shared" si="116"/>
        <v>150121728291.26584</v>
      </c>
      <c r="E213">
        <f t="shared" si="117"/>
        <v>-18017203333.657864</v>
      </c>
      <c r="F213">
        <f t="shared" si="118"/>
        <v>-2777.5546055397881</v>
      </c>
      <c r="G213">
        <f t="shared" si="119"/>
        <v>-29616.664462581382</v>
      </c>
      <c r="H213">
        <f t="shared" si="120"/>
        <v>-3603.8341409026248</v>
      </c>
      <c r="I213">
        <f t="shared" si="121"/>
        <v>-30391.715679451438</v>
      </c>
      <c r="J213">
        <f t="shared" si="98"/>
        <v>151199050662.10904</v>
      </c>
      <c r="K213">
        <f t="shared" si="99"/>
        <v>151986942249.95865</v>
      </c>
      <c r="L213">
        <f t="shared" si="100"/>
        <v>-5.7143006794317403E-3</v>
      </c>
      <c r="M213">
        <f t="shared" si="101"/>
        <v>6.168320829205078E-4</v>
      </c>
      <c r="N213">
        <f t="shared" si="122"/>
        <v>1970856905.1851578</v>
      </c>
      <c r="O213">
        <f t="shared" si="102"/>
        <v>-6.0266610613643492E-7</v>
      </c>
      <c r="P213">
        <f t="shared" si="103"/>
        <v>-1.0410862701215815E-6</v>
      </c>
      <c r="Q213">
        <f t="shared" si="123"/>
        <v>-5.7149033455378764E-3</v>
      </c>
      <c r="R213">
        <f t="shared" si="124"/>
        <v>6.157909966503862E-4</v>
      </c>
      <c r="S213">
        <f t="shared" si="104"/>
        <v>-5.7661723695886652E-3</v>
      </c>
      <c r="T213">
        <f t="shared" si="105"/>
        <v>6.9204039430075719E-4</v>
      </c>
      <c r="U213">
        <f t="shared" si="106"/>
        <v>5.1416028369239849E-5</v>
      </c>
      <c r="V213">
        <f t="shared" si="107"/>
        <v>8.8819531502372636E-5</v>
      </c>
      <c r="W213">
        <f t="shared" si="125"/>
        <v>-5.7147563412194256E-3</v>
      </c>
      <c r="X213">
        <f t="shared" si="126"/>
        <v>7.8085992580312986E-4</v>
      </c>
      <c r="Y213">
        <f t="shared" si="108"/>
        <v>-119990358.95931885</v>
      </c>
      <c r="Z213">
        <f t="shared" si="109"/>
        <v>-1279439904.7835157</v>
      </c>
      <c r="AA213">
        <f t="shared" si="127"/>
        <v>-246.85778935145117</v>
      </c>
      <c r="AB213">
        <f t="shared" si="128"/>
        <v>26.647145982165938</v>
      </c>
      <c r="AD213">
        <f t="shared" si="110"/>
        <v>-155685634.88699338</v>
      </c>
      <c r="AE213">
        <f t="shared" si="111"/>
        <v>-1312922117.3523021</v>
      </c>
      <c r="AF213">
        <f t="shared" si="112"/>
        <v>-246.87747394067918</v>
      </c>
      <c r="AG213">
        <f t="shared" si="113"/>
        <v>33.733148794695211</v>
      </c>
    </row>
    <row r="214" spans="2:33" x14ac:dyDescent="0.3">
      <c r="B214">
        <f t="shared" si="114"/>
        <v>150989125221.94278</v>
      </c>
      <c r="C214">
        <f t="shared" si="115"/>
        <v>-17590963526.132889</v>
      </c>
      <c r="D214">
        <f t="shared" si="116"/>
        <v>149966042656.37885</v>
      </c>
      <c r="E214">
        <f t="shared" si="117"/>
        <v>-19330125451.010166</v>
      </c>
      <c r="F214">
        <f t="shared" si="118"/>
        <v>-3024.4123948912393</v>
      </c>
      <c r="G214">
        <f t="shared" si="119"/>
        <v>-29590.017316599216</v>
      </c>
      <c r="H214">
        <f t="shared" si="120"/>
        <v>-3850.7116148433038</v>
      </c>
      <c r="I214">
        <f t="shared" si="121"/>
        <v>-30357.982530656744</v>
      </c>
      <c r="J214">
        <f t="shared" si="98"/>
        <v>151206705208.35587</v>
      </c>
      <c r="K214">
        <f t="shared" si="99"/>
        <v>152010387582.77426</v>
      </c>
      <c r="L214">
        <f t="shared" si="100"/>
        <v>-5.7071216273710812E-3</v>
      </c>
      <c r="M214">
        <f t="shared" si="101"/>
        <v>6.649072788435425E-4</v>
      </c>
      <c r="N214">
        <f t="shared" si="122"/>
        <v>2017766621.0203099</v>
      </c>
      <c r="O214">
        <f t="shared" si="102"/>
        <v>-5.819054150719466E-7</v>
      </c>
      <c r="P214">
        <f t="shared" si="103"/>
        <v>-9.8919459273083873E-7</v>
      </c>
      <c r="Q214">
        <f t="shared" si="123"/>
        <v>-5.7077035327861535E-3</v>
      </c>
      <c r="R214">
        <f t="shared" si="124"/>
        <v>6.6391808425081162E-4</v>
      </c>
      <c r="S214">
        <f t="shared" si="104"/>
        <v>-5.7593177362445808E-3</v>
      </c>
      <c r="T214">
        <f t="shared" si="105"/>
        <v>7.4235695215966438E-4</v>
      </c>
      <c r="U214">
        <f t="shared" si="106"/>
        <v>4.9644844840138068E-5</v>
      </c>
      <c r="V214">
        <f t="shared" si="107"/>
        <v>8.4392430111265263E-5</v>
      </c>
      <c r="W214">
        <f t="shared" si="125"/>
        <v>-5.7096728914044432E-3</v>
      </c>
      <c r="X214">
        <f t="shared" si="126"/>
        <v>8.2674938227092964E-4</v>
      </c>
      <c r="Y214">
        <f t="shared" si="108"/>
        <v>-130654615.45930153</v>
      </c>
      <c r="Z214">
        <f t="shared" si="109"/>
        <v>-1278288748.0770862</v>
      </c>
      <c r="AA214">
        <f t="shared" si="127"/>
        <v>-246.54765430243071</v>
      </c>
      <c r="AB214">
        <f t="shared" si="128"/>
        <v>28.723994446041036</v>
      </c>
      <c r="AD214">
        <f t="shared" si="110"/>
        <v>-166350741.76123074</v>
      </c>
      <c r="AE214">
        <f t="shared" si="111"/>
        <v>-1311464845.3243713</v>
      </c>
      <c r="AF214">
        <f t="shared" si="112"/>
        <v>-246.65786890867196</v>
      </c>
      <c r="AG214">
        <f t="shared" si="113"/>
        <v>35.715573314104162</v>
      </c>
    </row>
    <row r="215" spans="2:33" x14ac:dyDescent="0.3">
      <c r="B215">
        <f t="shared" si="114"/>
        <v>150858470606.48349</v>
      </c>
      <c r="C215">
        <f t="shared" si="115"/>
        <v>-18869252274.209976</v>
      </c>
      <c r="D215">
        <f t="shared" si="116"/>
        <v>149799691914.61761</v>
      </c>
      <c r="E215">
        <f t="shared" si="117"/>
        <v>-20641590296.334538</v>
      </c>
      <c r="F215">
        <f t="shared" si="118"/>
        <v>-3270.9600491936699</v>
      </c>
      <c r="G215">
        <f t="shared" si="119"/>
        <v>-29561.293322153175</v>
      </c>
      <c r="H215">
        <f t="shared" si="120"/>
        <v>-4097.3694837519761</v>
      </c>
      <c r="I215">
        <f t="shared" si="121"/>
        <v>-30322.266957342639</v>
      </c>
      <c r="J215">
        <f t="shared" si="98"/>
        <v>151215154490.79858</v>
      </c>
      <c r="K215">
        <f t="shared" si="99"/>
        <v>152033966057.30911</v>
      </c>
      <c r="L215">
        <f t="shared" si="100"/>
        <v>-5.6995305241504882E-3</v>
      </c>
      <c r="M215">
        <f t="shared" si="101"/>
        <v>7.1289254671877693E-4</v>
      </c>
      <c r="N215">
        <f t="shared" si="122"/>
        <v>2064508266.6382365</v>
      </c>
      <c r="O215">
        <f t="shared" si="102"/>
        <v>-5.6222458026757253E-7</v>
      </c>
      <c r="P215">
        <f t="shared" si="103"/>
        <v>-9.4113340987737805E-7</v>
      </c>
      <c r="Q215">
        <f t="shared" si="123"/>
        <v>-5.7000927487307557E-3</v>
      </c>
      <c r="R215">
        <f t="shared" si="124"/>
        <v>7.1195141330889953E-4</v>
      </c>
      <c r="S215">
        <f t="shared" si="104"/>
        <v>-5.7519648817815228E-3</v>
      </c>
      <c r="T215">
        <f t="shared" si="105"/>
        <v>7.9258976417863217E-4</v>
      </c>
      <c r="U215">
        <f t="shared" si="106"/>
        <v>4.7965788476542045E-5</v>
      </c>
      <c r="V215">
        <f t="shared" si="107"/>
        <v>8.0292124625538604E-5</v>
      </c>
      <c r="W215">
        <f t="shared" si="125"/>
        <v>-5.7039990933049805E-3</v>
      </c>
      <c r="X215">
        <f t="shared" si="126"/>
        <v>8.7288188880417072E-4</v>
      </c>
      <c r="Y215">
        <f t="shared" si="108"/>
        <v>-141305474.12516654</v>
      </c>
      <c r="Z215">
        <f t="shared" si="109"/>
        <v>-1277047871.5170171</v>
      </c>
      <c r="AA215">
        <f t="shared" si="127"/>
        <v>-246.21971864330109</v>
      </c>
      <c r="AB215">
        <f t="shared" si="128"/>
        <v>30.796958018251164</v>
      </c>
      <c r="AD215">
        <f t="shared" si="110"/>
        <v>-177006361.69808537</v>
      </c>
      <c r="AE215">
        <f t="shared" si="111"/>
        <v>-1309921932.5572021</v>
      </c>
      <c r="AF215">
        <f t="shared" si="112"/>
        <v>-246.41276083077514</v>
      </c>
      <c r="AG215">
        <f t="shared" si="113"/>
        <v>37.708497596340173</v>
      </c>
    </row>
    <row r="216" spans="2:33" x14ac:dyDescent="0.3">
      <c r="B216">
        <f t="shared" si="114"/>
        <v>150717165132.35834</v>
      </c>
      <c r="C216">
        <f t="shared" si="115"/>
        <v>-20146300145.726994</v>
      </c>
      <c r="D216">
        <f t="shared" si="116"/>
        <v>149622685552.91953</v>
      </c>
      <c r="E216">
        <f t="shared" si="117"/>
        <v>-21951512228.891739</v>
      </c>
      <c r="F216">
        <f t="shared" si="118"/>
        <v>-3517.1797678369708</v>
      </c>
      <c r="G216">
        <f t="shared" si="119"/>
        <v>-29530.496364134924</v>
      </c>
      <c r="H216">
        <f t="shared" si="120"/>
        <v>-4343.7822445827514</v>
      </c>
      <c r="I216">
        <f t="shared" si="121"/>
        <v>-30284.558459746298</v>
      </c>
      <c r="J216">
        <f t="shared" si="98"/>
        <v>151224392613.10663</v>
      </c>
      <c r="K216">
        <f t="shared" si="99"/>
        <v>152057677461.86411</v>
      </c>
      <c r="L216">
        <f t="shared" si="100"/>
        <v>-5.6915285232751597E-3</v>
      </c>
      <c r="M216">
        <f t="shared" si="101"/>
        <v>7.6078422664844808E-4</v>
      </c>
      <c r="N216">
        <f t="shared" si="122"/>
        <v>2111084132.6229892</v>
      </c>
      <c r="O216">
        <f t="shared" si="102"/>
        <v>-5.4355757638181431E-7</v>
      </c>
      <c r="P216">
        <f t="shared" si="103"/>
        <v>-8.9653267471953951E-7</v>
      </c>
      <c r="Q216">
        <f t="shared" si="123"/>
        <v>-5.6920720808515419E-3</v>
      </c>
      <c r="R216">
        <f t="shared" si="124"/>
        <v>7.5988769397372852E-4</v>
      </c>
      <c r="S216">
        <f t="shared" si="104"/>
        <v>-5.7441154105037561E-3</v>
      </c>
      <c r="T216">
        <f t="shared" si="105"/>
        <v>8.4273330084856451E-4</v>
      </c>
      <c r="U216">
        <f t="shared" si="106"/>
        <v>4.6373226373602783E-5</v>
      </c>
      <c r="V216">
        <f t="shared" si="107"/>
        <v>7.6487044763215569E-5</v>
      </c>
      <c r="W216">
        <f t="shared" si="125"/>
        <v>-5.6977421841301534E-3</v>
      </c>
      <c r="X216">
        <f t="shared" si="126"/>
        <v>9.1922034561178008E-4</v>
      </c>
      <c r="Y216">
        <f t="shared" si="108"/>
        <v>-151942165.97055712</v>
      </c>
      <c r="Z216">
        <f t="shared" si="109"/>
        <v>-1275717442.9306288</v>
      </c>
      <c r="AA216">
        <f t="shared" si="127"/>
        <v>-245.87403220548691</v>
      </c>
      <c r="AB216">
        <f t="shared" si="128"/>
        <v>32.865878591212955</v>
      </c>
      <c r="AD216">
        <f t="shared" si="110"/>
        <v>-187651392.96597487</v>
      </c>
      <c r="AE216">
        <f t="shared" si="111"/>
        <v>-1308292925.46104</v>
      </c>
      <c r="AF216">
        <f t="shared" si="112"/>
        <v>-246.14246235442263</v>
      </c>
      <c r="AG216">
        <f t="shared" si="113"/>
        <v>39.710318930428897</v>
      </c>
    </row>
    <row r="217" spans="2:33" x14ac:dyDescent="0.3">
      <c r="B217">
        <f t="shared" si="114"/>
        <v>150565222966.38779</v>
      </c>
      <c r="C217">
        <f t="shared" si="115"/>
        <v>-21422017588.657623</v>
      </c>
      <c r="D217">
        <f t="shared" si="116"/>
        <v>149435034159.95355</v>
      </c>
      <c r="E217">
        <f t="shared" si="117"/>
        <v>-23259805154.352779</v>
      </c>
      <c r="F217">
        <f t="shared" si="118"/>
        <v>-3763.0538000424576</v>
      </c>
      <c r="G217">
        <f t="shared" si="119"/>
        <v>-29497.630485543712</v>
      </c>
      <c r="H217">
        <f t="shared" si="120"/>
        <v>-4589.9247069371741</v>
      </c>
      <c r="I217">
        <f t="shared" si="121"/>
        <v>-30244.84814081587</v>
      </c>
      <c r="J217">
        <f t="shared" si="98"/>
        <v>151234413974.48181</v>
      </c>
      <c r="K217">
        <f t="shared" si="99"/>
        <v>152081521574.73578</v>
      </c>
      <c r="L217">
        <f t="shared" si="100"/>
        <v>-5.6831168129585601E-3</v>
      </c>
      <c r="M217">
        <f t="shared" si="101"/>
        <v>8.0857867392639701E-4</v>
      </c>
      <c r="N217">
        <f t="shared" si="122"/>
        <v>2157496205.0518112</v>
      </c>
      <c r="O217">
        <f t="shared" si="102"/>
        <v>-5.2584215036163407E-7</v>
      </c>
      <c r="P217">
        <f t="shared" si="103"/>
        <v>-8.5506612696154653E-7</v>
      </c>
      <c r="Q217">
        <f t="shared" si="123"/>
        <v>-5.683642655108922E-3</v>
      </c>
      <c r="R217">
        <f t="shared" si="124"/>
        <v>8.0772360779943545E-4</v>
      </c>
      <c r="S217">
        <f t="shared" si="104"/>
        <v>-5.7357709750350079E-3</v>
      </c>
      <c r="T217">
        <f t="shared" si="105"/>
        <v>8.9278204431300005E-4</v>
      </c>
      <c r="U217">
        <f t="shared" si="106"/>
        <v>4.4861847456566839E-5</v>
      </c>
      <c r="V217">
        <f t="shared" si="107"/>
        <v>7.2949355860205082E-5</v>
      </c>
      <c r="W217">
        <f t="shared" si="125"/>
        <v>-5.6909091275784409E-3</v>
      </c>
      <c r="X217">
        <f t="shared" si="126"/>
        <v>9.6573140017320517E-4</v>
      </c>
      <c r="Y217">
        <f t="shared" si="108"/>
        <v>-162563924.16183418</v>
      </c>
      <c r="Z217">
        <f t="shared" si="109"/>
        <v>-1274297636.9754884</v>
      </c>
      <c r="AA217">
        <f t="shared" si="127"/>
        <v>-245.51064631980981</v>
      </c>
      <c r="AB217">
        <f t="shared" si="128"/>
        <v>34.930598713620348</v>
      </c>
      <c r="AD217">
        <f t="shared" si="110"/>
        <v>-198284747.33968592</v>
      </c>
      <c r="AE217">
        <f t="shared" si="111"/>
        <v>-1306577439.6832457</v>
      </c>
      <c r="AF217">
        <f t="shared" si="112"/>
        <v>-245.84727431138865</v>
      </c>
      <c r="AG217">
        <f t="shared" si="113"/>
        <v>41.719596487482463</v>
      </c>
    </row>
    <row r="218" spans="2:33" x14ac:dyDescent="0.3">
      <c r="B218">
        <f t="shared" si="114"/>
        <v>150402659042.22595</v>
      </c>
      <c r="C218">
        <f t="shared" si="115"/>
        <v>-22696315225.63311</v>
      </c>
      <c r="D218">
        <f t="shared" si="116"/>
        <v>149236749412.61386</v>
      </c>
      <c r="E218">
        <f t="shared" si="117"/>
        <v>-24566382594.036026</v>
      </c>
      <c r="F218">
        <f t="shared" si="118"/>
        <v>-4008.5644463622675</v>
      </c>
      <c r="G218">
        <f t="shared" si="119"/>
        <v>-29462.699886830091</v>
      </c>
      <c r="H218">
        <f t="shared" si="120"/>
        <v>-4835.771981248563</v>
      </c>
      <c r="I218">
        <f t="shared" si="121"/>
        <v>-30203.128544328389</v>
      </c>
      <c r="J218">
        <f t="shared" si="98"/>
        <v>151245213243.26221</v>
      </c>
      <c r="K218">
        <f t="shared" si="99"/>
        <v>152105498164.24579</v>
      </c>
      <c r="L218">
        <f t="shared" si="100"/>
        <v>-5.6742966159108029E-3</v>
      </c>
      <c r="M218">
        <f t="shared" si="101"/>
        <v>8.5627225940399019E-4</v>
      </c>
      <c r="N218">
        <f t="shared" si="122"/>
        <v>2203746180.2094202</v>
      </c>
      <c r="O218">
        <f t="shared" si="102"/>
        <v>-5.0901981259286207E-7</v>
      </c>
      <c r="P218">
        <f t="shared" si="103"/>
        <v>-8.1644521772856909E-7</v>
      </c>
      <c r="Q218">
        <f t="shared" si="123"/>
        <v>-5.6748056357233956E-3</v>
      </c>
      <c r="R218">
        <f t="shared" si="124"/>
        <v>8.5545581418626168E-4</v>
      </c>
      <c r="S218">
        <f t="shared" si="104"/>
        <v>-5.726933278266096E-3</v>
      </c>
      <c r="T218">
        <f t="shared" si="105"/>
        <v>9.4273049070117611E-4</v>
      </c>
      <c r="U218">
        <f t="shared" si="106"/>
        <v>4.34266617257796E-5</v>
      </c>
      <c r="V218">
        <f t="shared" si="107"/>
        <v>6.9654440575357346E-5</v>
      </c>
      <c r="W218">
        <f t="shared" si="125"/>
        <v>-5.6835066165403167E-3</v>
      </c>
      <c r="X218">
        <f t="shared" si="126"/>
        <v>1.0123849312765334E-3</v>
      </c>
      <c r="Y218">
        <f t="shared" si="108"/>
        <v>-173169984.08284995</v>
      </c>
      <c r="Z218">
        <f t="shared" si="109"/>
        <v>-1272788635.1110599</v>
      </c>
      <c r="AA218">
        <f t="shared" si="127"/>
        <v>-245.12961380734669</v>
      </c>
      <c r="AB218">
        <f t="shared" si="128"/>
        <v>36.990961606252377</v>
      </c>
      <c r="AD218">
        <f t="shared" si="110"/>
        <v>-208905349.58993793</v>
      </c>
      <c r="AE218">
        <f t="shared" si="111"/>
        <v>-1304775153.1149864</v>
      </c>
      <c r="AF218">
        <f t="shared" si="112"/>
        <v>-245.52748583454169</v>
      </c>
      <c r="AG218">
        <f t="shared" si="113"/>
        <v>43.73502903114624</v>
      </c>
    </row>
    <row r="219" spans="2:33" x14ac:dyDescent="0.3">
      <c r="B219">
        <f t="shared" si="114"/>
        <v>150229489058.1431</v>
      </c>
      <c r="C219">
        <f t="shared" si="115"/>
        <v>-23969103860.744171</v>
      </c>
      <c r="D219">
        <f t="shared" si="116"/>
        <v>149027844063.02393</v>
      </c>
      <c r="E219">
        <f t="shared" si="117"/>
        <v>-25871157747.151012</v>
      </c>
      <c r="F219">
        <f t="shared" si="118"/>
        <v>-4253.6940601696142</v>
      </c>
      <c r="G219">
        <f t="shared" si="119"/>
        <v>-29425.708925223837</v>
      </c>
      <c r="H219">
        <f t="shared" si="120"/>
        <v>-5081.2994670831049</v>
      </c>
      <c r="I219">
        <f t="shared" si="121"/>
        <v>-30159.393515297241</v>
      </c>
      <c r="J219">
        <f t="shared" si="98"/>
        <v>151256785332.9263</v>
      </c>
      <c r="K219">
        <f t="shared" si="99"/>
        <v>152129606988.77084</v>
      </c>
      <c r="L219">
        <f t="shared" si="100"/>
        <v>-5.6650691891226264E-3</v>
      </c>
      <c r="M219">
        <f t="shared" si="101"/>
        <v>9.0386136985281704E-4</v>
      </c>
      <c r="N219">
        <f t="shared" si="122"/>
        <v>2249835478.6717901</v>
      </c>
      <c r="O219">
        <f t="shared" si="102"/>
        <v>-4.9303575301916441E-7</v>
      </c>
      <c r="P219">
        <f t="shared" si="103"/>
        <v>-7.8041399413028999E-7</v>
      </c>
      <c r="Q219">
        <f t="shared" si="123"/>
        <v>-5.6655622248756457E-3</v>
      </c>
      <c r="R219">
        <f t="shared" si="124"/>
        <v>9.0308095585868681E-4</v>
      </c>
      <c r="S219">
        <f t="shared" si="104"/>
        <v>-5.7176040750534516E-3</v>
      </c>
      <c r="T219">
        <f t="shared" si="105"/>
        <v>9.9257315229565727E-4</v>
      </c>
      <c r="U219">
        <f t="shared" si="106"/>
        <v>4.2062993100435002E-5</v>
      </c>
      <c r="V219">
        <f t="shared" si="107"/>
        <v>6.6580462470658451E-5</v>
      </c>
      <c r="W219">
        <f t="shared" si="125"/>
        <v>-5.6755410819530165E-3</v>
      </c>
      <c r="X219">
        <f t="shared" si="126"/>
        <v>1.0591536147663157E-3</v>
      </c>
      <c r="Y219">
        <f t="shared" si="108"/>
        <v>-183759583.39932734</v>
      </c>
      <c r="Z219">
        <f t="shared" si="109"/>
        <v>-1271190625.5696697</v>
      </c>
      <c r="AA219">
        <f t="shared" si="127"/>
        <v>-244.73098897009746</v>
      </c>
      <c r="AB219">
        <f t="shared" si="128"/>
        <v>39.046811177641693</v>
      </c>
      <c r="AD219">
        <f t="shared" si="110"/>
        <v>-219512136.97799012</v>
      </c>
      <c r="AE219">
        <f t="shared" si="111"/>
        <v>-1302885799.8608408</v>
      </c>
      <c r="AF219">
        <f t="shared" si="112"/>
        <v>-245.18337474037031</v>
      </c>
      <c r="AG219">
        <f t="shared" si="113"/>
        <v>45.755436157904839</v>
      </c>
    </row>
    <row r="220" spans="2:33" x14ac:dyDescent="0.3">
      <c r="B220">
        <f t="shared" si="114"/>
        <v>150045729474.74377</v>
      </c>
      <c r="C220">
        <f t="shared" si="115"/>
        <v>-25240294486.313843</v>
      </c>
      <c r="D220">
        <f t="shared" si="116"/>
        <v>148808331926.04593</v>
      </c>
      <c r="E220">
        <f t="shared" si="117"/>
        <v>-27174043547.011852</v>
      </c>
      <c r="F220">
        <f t="shared" si="118"/>
        <v>-4498.4250491397115</v>
      </c>
      <c r="G220">
        <f t="shared" si="119"/>
        <v>-29386.662114046194</v>
      </c>
      <c r="H220">
        <f t="shared" si="120"/>
        <v>-5326.4828418234756</v>
      </c>
      <c r="I220">
        <f t="shared" si="121"/>
        <v>-30113.638079139335</v>
      </c>
      <c r="J220">
        <f t="shared" si="98"/>
        <v>151269125380.25452</v>
      </c>
      <c r="K220">
        <f t="shared" si="99"/>
        <v>152153847796.7739</v>
      </c>
      <c r="L220">
        <f t="shared" si="100"/>
        <v>-5.6554358236449503E-3</v>
      </c>
      <c r="M220">
        <f t="shared" si="101"/>
        <v>9.5134240832408883E-4</v>
      </c>
      <c r="N220">
        <f t="shared" si="122"/>
        <v>2295765258.7479129</v>
      </c>
      <c r="O220">
        <f t="shared" si="102"/>
        <v>-4.7783870836550067E-7</v>
      </c>
      <c r="P220">
        <f t="shared" si="103"/>
        <v>-7.4674477449815065E-7</v>
      </c>
      <c r="Q220">
        <f t="shared" si="123"/>
        <v>-5.6559136623533157E-3</v>
      </c>
      <c r="R220">
        <f t="shared" si="124"/>
        <v>9.5059566354959064E-4</v>
      </c>
      <c r="S220">
        <f t="shared" si="104"/>
        <v>-5.7077851736936818E-3</v>
      </c>
      <c r="T220">
        <f t="shared" si="105"/>
        <v>1.0423045595593624E-3</v>
      </c>
      <c r="U220">
        <f t="shared" si="106"/>
        <v>4.076646809083957E-5</v>
      </c>
      <c r="V220">
        <f t="shared" si="107"/>
        <v>6.3707997047185081E-5</v>
      </c>
      <c r="W220">
        <f t="shared" si="125"/>
        <v>-5.667018705602842E-3</v>
      </c>
      <c r="X220">
        <f t="shared" si="126"/>
        <v>1.1060125566065475E-3</v>
      </c>
      <c r="Y220">
        <f t="shared" si="108"/>
        <v>-194331962.12283555</v>
      </c>
      <c r="Z220">
        <f t="shared" si="109"/>
        <v>-1269503803.3267956</v>
      </c>
      <c r="AA220">
        <f t="shared" si="127"/>
        <v>-244.31482758146186</v>
      </c>
      <c r="AB220">
        <f t="shared" si="128"/>
        <v>41.097992039600641</v>
      </c>
      <c r="AD220">
        <f t="shared" si="110"/>
        <v>-230104058.76677415</v>
      </c>
      <c r="AE220">
        <f t="shared" si="111"/>
        <v>-1300909165.0188193</v>
      </c>
      <c r="AF220">
        <f t="shared" si="112"/>
        <v>-244.81520808204277</v>
      </c>
      <c r="AG220">
        <f t="shared" si="113"/>
        <v>47.779742445402853</v>
      </c>
    </row>
    <row r="221" spans="2:33" x14ac:dyDescent="0.3">
      <c r="B221">
        <f t="shared" si="114"/>
        <v>149851397512.62094</v>
      </c>
      <c r="C221">
        <f t="shared" si="115"/>
        <v>-26509798289.64064</v>
      </c>
      <c r="D221">
        <f t="shared" si="116"/>
        <v>148578227867.27914</v>
      </c>
      <c r="E221">
        <f t="shared" si="117"/>
        <v>-28474952712.03067</v>
      </c>
      <c r="F221">
        <f t="shared" si="118"/>
        <v>-4742.7398767211735</v>
      </c>
      <c r="G221">
        <f t="shared" si="119"/>
        <v>-29345.564122006592</v>
      </c>
      <c r="H221">
        <f t="shared" si="120"/>
        <v>-5571.2980499055184</v>
      </c>
      <c r="I221">
        <f t="shared" si="121"/>
        <v>-30065.858336693931</v>
      </c>
      <c r="J221">
        <f t="shared" si="98"/>
        <v>151282228725.43063</v>
      </c>
      <c r="K221">
        <f t="shared" si="99"/>
        <v>152178220326.83575</v>
      </c>
      <c r="L221">
        <f t="shared" si="100"/>
        <v>-5.6453978443641332E-3</v>
      </c>
      <c r="M221">
        <f t="shared" si="101"/>
        <v>9.9871179450468969E-4</v>
      </c>
      <c r="N221">
        <f t="shared" si="122"/>
        <v>2341536429.2828865</v>
      </c>
      <c r="O221">
        <f t="shared" si="102"/>
        <v>-4.6338079911108604E-7</v>
      </c>
      <c r="P221">
        <f t="shared" si="103"/>
        <v>-7.152344779468189E-7</v>
      </c>
      <c r="Q221">
        <f t="shared" si="123"/>
        <v>-5.6458612251632442E-3</v>
      </c>
      <c r="R221">
        <f t="shared" si="124"/>
        <v>9.9799656002674277E-4</v>
      </c>
      <c r="S221">
        <f t="shared" si="104"/>
        <v>-5.697478437196344E-3</v>
      </c>
      <c r="T221">
        <f t="shared" si="105"/>
        <v>1.0919192630423668E-3</v>
      </c>
      <c r="U221">
        <f t="shared" si="106"/>
        <v>3.9533001889877221E-5</v>
      </c>
      <c r="V221">
        <f t="shared" si="107"/>
        <v>6.1019718604262893E-5</v>
      </c>
      <c r="W221">
        <f t="shared" si="125"/>
        <v>-5.6579454353064664E-3</v>
      </c>
      <c r="X221">
        <f t="shared" si="126"/>
        <v>1.1529389816466297E-3</v>
      </c>
      <c r="Y221">
        <f t="shared" si="108"/>
        <v>-204886362.6743547</v>
      </c>
      <c r="Z221">
        <f t="shared" si="109"/>
        <v>-1267728370.0706847</v>
      </c>
      <c r="AA221">
        <f t="shared" si="127"/>
        <v>-243.88118687653056</v>
      </c>
      <c r="AB221">
        <f t="shared" si="128"/>
        <v>43.144349522602596</v>
      </c>
      <c r="AD221">
        <f t="shared" si="110"/>
        <v>-240680075.75591838</v>
      </c>
      <c r="AE221">
        <f t="shared" si="111"/>
        <v>-1298845080.1451778</v>
      </c>
      <c r="AF221">
        <f t="shared" si="112"/>
        <v>-244.42324280523934</v>
      </c>
      <c r="AG221">
        <f t="shared" si="113"/>
        <v>49.806964007134404</v>
      </c>
    </row>
    <row r="222" spans="2:33" x14ac:dyDescent="0.3">
      <c r="B222">
        <f t="shared" si="114"/>
        <v>149646511149.94659</v>
      </c>
      <c r="C222">
        <f t="shared" si="115"/>
        <v>-27777526659.711327</v>
      </c>
      <c r="D222">
        <f t="shared" si="116"/>
        <v>148337547791.52322</v>
      </c>
      <c r="E222">
        <f t="shared" si="117"/>
        <v>-29773797792.17585</v>
      </c>
      <c r="F222">
        <f t="shared" si="118"/>
        <v>-4986.6210635977041</v>
      </c>
      <c r="G222">
        <f t="shared" si="119"/>
        <v>-29302.419772483991</v>
      </c>
      <c r="H222">
        <f t="shared" si="120"/>
        <v>-5815.7212927107576</v>
      </c>
      <c r="I222">
        <f t="shared" si="121"/>
        <v>-30016.051372686798</v>
      </c>
      <c r="J222">
        <f t="shared" si="98"/>
        <v>151296090893.88864</v>
      </c>
      <c r="K222">
        <f t="shared" si="99"/>
        <v>152202724307.68793</v>
      </c>
      <c r="L222">
        <f t="shared" si="100"/>
        <v>-5.6349566097729127E-3</v>
      </c>
      <c r="M222">
        <f t="shared" si="101"/>
        <v>1.0459659650698078E-3</v>
      </c>
      <c r="N222">
        <f t="shared" si="122"/>
        <v>2387149661.836513</v>
      </c>
      <c r="O222">
        <f t="shared" si="102"/>
        <v>-4.49617349442237E-7</v>
      </c>
      <c r="P222">
        <f t="shared" si="103"/>
        <v>-6.8570149773164714E-7</v>
      </c>
      <c r="Q222">
        <f t="shared" si="123"/>
        <v>-5.6354062271223547E-3</v>
      </c>
      <c r="R222">
        <f t="shared" si="124"/>
        <v>1.0452802635720761E-3</v>
      </c>
      <c r="S222">
        <f t="shared" si="104"/>
        <v>-5.6866857843744061E-3</v>
      </c>
      <c r="T222">
        <f t="shared" si="105"/>
        <v>1.1414118351852653E-3</v>
      </c>
      <c r="U222">
        <f t="shared" si="106"/>
        <v>3.835878301241485E-5</v>
      </c>
      <c r="V222">
        <f t="shared" si="107"/>
        <v>5.850013349219138E-5</v>
      </c>
      <c r="W222">
        <f t="shared" si="125"/>
        <v>-5.6483270013619911E-3</v>
      </c>
      <c r="X222">
        <f t="shared" si="126"/>
        <v>1.1999119686774567E-3</v>
      </c>
      <c r="Y222">
        <f t="shared" si="108"/>
        <v>-215422029.94742081</v>
      </c>
      <c r="Z222">
        <f t="shared" si="109"/>
        <v>-1265864534.1713083</v>
      </c>
      <c r="AA222">
        <f t="shared" si="127"/>
        <v>-243.43012554218984</v>
      </c>
      <c r="AB222">
        <f t="shared" si="128"/>
        <v>45.185729691015695</v>
      </c>
      <c r="AD222">
        <f t="shared" si="110"/>
        <v>-251239159.84510472</v>
      </c>
      <c r="AE222">
        <f t="shared" si="111"/>
        <v>-1296693419.3000696</v>
      </c>
      <c r="AF222">
        <f t="shared" si="112"/>
        <v>-244.00772645883802</v>
      </c>
      <c r="AG222">
        <f t="shared" si="113"/>
        <v>51.836197046866133</v>
      </c>
    </row>
    <row r="223" spans="2:33" x14ac:dyDescent="0.3">
      <c r="B223">
        <f t="shared" si="114"/>
        <v>149431089119.99918</v>
      </c>
      <c r="C223">
        <f t="shared" si="115"/>
        <v>-29043391193.882633</v>
      </c>
      <c r="D223">
        <f t="shared" si="116"/>
        <v>148086308631.67813</v>
      </c>
      <c r="E223">
        <f t="shared" si="117"/>
        <v>-31070491211.475918</v>
      </c>
      <c r="F223">
        <f t="shared" si="118"/>
        <v>-5230.0511891398937</v>
      </c>
      <c r="G223">
        <f t="shared" si="119"/>
        <v>-29257.234042792974</v>
      </c>
      <c r="H223">
        <f t="shared" si="120"/>
        <v>-6059.7290191695956</v>
      </c>
      <c r="I223">
        <f t="shared" si="121"/>
        <v>-29964.215175639933</v>
      </c>
      <c r="J223">
        <f t="shared" si="98"/>
        <v>151310707579.73154</v>
      </c>
      <c r="K223">
        <f t="shared" si="99"/>
        <v>152227359458.246</v>
      </c>
      <c r="L223">
        <f t="shared" si="100"/>
        <v>-5.6241135117371718E-3</v>
      </c>
      <c r="M223">
        <f t="shared" si="101"/>
        <v>1.0931013740320963E-3</v>
      </c>
      <c r="N223">
        <f t="shared" si="122"/>
        <v>2432605402.2581801</v>
      </c>
      <c r="O223">
        <f t="shared" si="102"/>
        <v>-4.3650669949561351E-7</v>
      </c>
      <c r="P223">
        <f t="shared" si="103"/>
        <v>-6.5798302839139841E-7</v>
      </c>
      <c r="Q223">
        <f t="shared" si="123"/>
        <v>-5.624550018436667E-3</v>
      </c>
      <c r="R223">
        <f t="shared" si="124"/>
        <v>1.0924433910037049E-3</v>
      </c>
      <c r="S223">
        <f t="shared" si="104"/>
        <v>-5.6754091907696E-3</v>
      </c>
      <c r="T223">
        <f t="shared" si="105"/>
        <v>1.1907768720329553E-3</v>
      </c>
      <c r="U223">
        <f t="shared" si="106"/>
        <v>3.7240257276968626E-5</v>
      </c>
      <c r="V223">
        <f t="shared" si="107"/>
        <v>5.6135352079334732E-5</v>
      </c>
      <c r="W223">
        <f t="shared" si="125"/>
        <v>-5.6381689334926311E-3</v>
      </c>
      <c r="X223">
        <f t="shared" si="126"/>
        <v>1.2469122241122901E-3</v>
      </c>
      <c r="Y223">
        <f t="shared" si="108"/>
        <v>-225938211.37084341</v>
      </c>
      <c r="Z223">
        <f t="shared" si="109"/>
        <v>-1263912510.6486564</v>
      </c>
      <c r="AA223">
        <f t="shared" si="127"/>
        <v>-242.96170370704581</v>
      </c>
      <c r="AB223">
        <f t="shared" si="128"/>
        <v>47.221979358186559</v>
      </c>
      <c r="AD223">
        <f t="shared" si="110"/>
        <v>-261780293.62812653</v>
      </c>
      <c r="AE223">
        <f t="shared" si="111"/>
        <v>-1294454095.5876451</v>
      </c>
      <c r="AF223">
        <f t="shared" si="112"/>
        <v>-243.56889792688168</v>
      </c>
      <c r="AG223">
        <f t="shared" si="113"/>
        <v>53.866608081650931</v>
      </c>
    </row>
    <row r="224" spans="2:33" x14ac:dyDescent="0.3">
      <c r="B224">
        <f t="shared" si="114"/>
        <v>149205150908.62833</v>
      </c>
      <c r="C224">
        <f t="shared" si="115"/>
        <v>-30307303704.531288</v>
      </c>
      <c r="D224">
        <f t="shared" si="116"/>
        <v>147824528338.05002</v>
      </c>
      <c r="E224">
        <f t="shared" si="117"/>
        <v>-32364945307.063564</v>
      </c>
      <c r="F224">
        <f t="shared" si="118"/>
        <v>-5473.0128928469394</v>
      </c>
      <c r="G224">
        <f t="shared" si="119"/>
        <v>-29210.012063434788</v>
      </c>
      <c r="H224">
        <f t="shared" si="120"/>
        <v>-6303.2979170964772</v>
      </c>
      <c r="I224">
        <f t="shared" si="121"/>
        <v>-29910.348567558282</v>
      </c>
      <c r="J224">
        <f t="shared" si="98"/>
        <v>151326074630.56778</v>
      </c>
      <c r="K224">
        <f t="shared" si="99"/>
        <v>152252125487.64386</v>
      </c>
      <c r="L224">
        <f t="shared" si="100"/>
        <v>-5.6128699752585392E-3</v>
      </c>
      <c r="M224">
        <f t="shared" si="101"/>
        <v>1.1401144930873045E-3</v>
      </c>
      <c r="N224">
        <f t="shared" si="122"/>
        <v>2477903881.6834378</v>
      </c>
      <c r="O224">
        <f t="shared" si="102"/>
        <v>-4.2401001636296744E-7</v>
      </c>
      <c r="P224">
        <f t="shared" si="103"/>
        <v>-6.3193277304845242E-7</v>
      </c>
      <c r="Q224">
        <f t="shared" si="123"/>
        <v>-5.6132939852749026E-3</v>
      </c>
      <c r="R224">
        <f t="shared" si="124"/>
        <v>1.139482560314256E-3</v>
      </c>
      <c r="S224">
        <f t="shared" si="104"/>
        <v>-5.6636506894277789E-3</v>
      </c>
      <c r="T224">
        <f t="shared" si="105"/>
        <v>1.2400089948703091E-3</v>
      </c>
      <c r="U224">
        <f t="shared" si="106"/>
        <v>3.6174111681709165E-5</v>
      </c>
      <c r="V224">
        <f t="shared" si="107"/>
        <v>5.3912893152076544E-5</v>
      </c>
      <c r="W224">
        <f t="shared" si="125"/>
        <v>-5.6274765777460699E-3</v>
      </c>
      <c r="X224">
        <f t="shared" si="126"/>
        <v>1.2939218880223856E-3</v>
      </c>
      <c r="Y224">
        <f t="shared" si="108"/>
        <v>-236434156.97098777</v>
      </c>
      <c r="Z224">
        <f t="shared" si="109"/>
        <v>-1261872521.1403828</v>
      </c>
      <c r="AA224">
        <f t="shared" si="127"/>
        <v>-242.47598293116889</v>
      </c>
      <c r="AB224">
        <f t="shared" si="128"/>
        <v>49.252946101371556</v>
      </c>
      <c r="AD224">
        <f t="shared" si="110"/>
        <v>-272302470.0185678</v>
      </c>
      <c r="AE224">
        <f t="shared" si="111"/>
        <v>-1292127058.1185179</v>
      </c>
      <c r="AF224">
        <f t="shared" si="112"/>
        <v>-243.10698815863023</v>
      </c>
      <c r="AG224">
        <f t="shared" si="113"/>
        <v>55.897425562567058</v>
      </c>
    </row>
    <row r="225" spans="2:33" x14ac:dyDescent="0.3">
      <c r="B225">
        <f t="shared" si="114"/>
        <v>148968716751.65735</v>
      </c>
      <c r="C225">
        <f t="shared" si="115"/>
        <v>-31569176225.671669</v>
      </c>
      <c r="D225">
        <f t="shared" si="116"/>
        <v>147552225868.03146</v>
      </c>
      <c r="E225">
        <f t="shared" si="117"/>
        <v>-33657072365.182083</v>
      </c>
      <c r="F225">
        <f t="shared" si="118"/>
        <v>-5715.4888757781082</v>
      </c>
      <c r="G225">
        <f t="shared" si="119"/>
        <v>-29160.759117333415</v>
      </c>
      <c r="H225">
        <f t="shared" si="120"/>
        <v>-6546.4049052551072</v>
      </c>
      <c r="I225">
        <f t="shared" si="121"/>
        <v>-29854.451141995716</v>
      </c>
      <c r="J225">
        <f t="shared" si="98"/>
        <v>151342188033.62686</v>
      </c>
      <c r="K225">
        <f t="shared" si="99"/>
        <v>152277022095.26895</v>
      </c>
      <c r="L225">
        <f t="shared" si="100"/>
        <v>-5.6012274582328591E-3</v>
      </c>
      <c r="M225">
        <f t="shared" si="101"/>
        <v>1.1870018119563134E-3</v>
      </c>
      <c r="N225">
        <f t="shared" si="122"/>
        <v>2523045126.980041</v>
      </c>
      <c r="O225">
        <f t="shared" si="102"/>
        <v>-4.1209110827276841E-7</v>
      </c>
      <c r="P225">
        <f t="shared" si="103"/>
        <v>-6.0741897038324015E-7</v>
      </c>
      <c r="Q225">
        <f t="shared" si="123"/>
        <v>-5.6016395493411319E-3</v>
      </c>
      <c r="R225">
        <f t="shared" si="124"/>
        <v>1.1863943929859302E-3</v>
      </c>
      <c r="S225">
        <f t="shared" si="104"/>
        <v>-5.6514123715377656E-3</v>
      </c>
      <c r="T225">
        <f t="shared" si="105"/>
        <v>1.2891028517892566E-3</v>
      </c>
      <c r="U225">
        <f t="shared" si="106"/>
        <v>3.5157258551499616E-5</v>
      </c>
      <c r="V225">
        <f t="shared" si="107"/>
        <v>5.1821515587553009E-5</v>
      </c>
      <c r="W225">
        <f t="shared" si="125"/>
        <v>-5.6162551129862659E-3</v>
      </c>
      <c r="X225">
        <f t="shared" si="126"/>
        <v>1.3409243673768096E-3</v>
      </c>
      <c r="Y225">
        <f t="shared" si="108"/>
        <v>-246909119.43361428</v>
      </c>
      <c r="Z225">
        <f t="shared" si="109"/>
        <v>-1259744793.8688035</v>
      </c>
      <c r="AA225">
        <f t="shared" si="127"/>
        <v>-241.97302619565951</v>
      </c>
      <c r="AB225">
        <f t="shared" si="128"/>
        <v>51.278478276512736</v>
      </c>
      <c r="AD225">
        <f t="shared" si="110"/>
        <v>-282804691.90702063</v>
      </c>
      <c r="AE225">
        <f t="shared" si="111"/>
        <v>-1289712289.3342149</v>
      </c>
      <c r="AF225">
        <f t="shared" si="112"/>
        <v>-242.62222088100668</v>
      </c>
      <c r="AG225">
        <f t="shared" si="113"/>
        <v>57.927932670678175</v>
      </c>
    </row>
    <row r="226" spans="2:33" x14ac:dyDescent="0.3">
      <c r="B226">
        <f t="shared" si="114"/>
        <v>148721807632.22372</v>
      </c>
      <c r="C226">
        <f t="shared" si="115"/>
        <v>-32828921019.540474</v>
      </c>
      <c r="D226">
        <f t="shared" si="116"/>
        <v>147269421176.12445</v>
      </c>
      <c r="E226">
        <f t="shared" si="117"/>
        <v>-34946784654.516296</v>
      </c>
      <c r="F226">
        <f t="shared" si="118"/>
        <v>-5957.4619019737675</v>
      </c>
      <c r="G226">
        <f t="shared" si="119"/>
        <v>-29109.480639056903</v>
      </c>
      <c r="H226">
        <f t="shared" si="120"/>
        <v>-6789.027126136114</v>
      </c>
      <c r="I226">
        <f t="shared" si="121"/>
        <v>-29796.523209325038</v>
      </c>
      <c r="J226">
        <f t="shared" si="98"/>
        <v>151359043903.03168</v>
      </c>
      <c r="K226">
        <f t="shared" si="99"/>
        <v>152302048970.79813</v>
      </c>
      <c r="L226">
        <f t="shared" si="100"/>
        <v>-5.5891874512046672E-3</v>
      </c>
      <c r="M226">
        <f t="shared" si="101"/>
        <v>1.2337598387235336E-3</v>
      </c>
      <c r="N226">
        <f t="shared" si="122"/>
        <v>2568028970.6725683</v>
      </c>
      <c r="O226">
        <f t="shared" si="102"/>
        <v>-4.0071624487830205E-7</v>
      </c>
      <c r="P226">
        <f t="shared" si="103"/>
        <v>-5.843226913937943E-7</v>
      </c>
      <c r="Q226">
        <f t="shared" si="123"/>
        <v>-5.5895881674495451E-3</v>
      </c>
      <c r="R226">
        <f t="shared" si="124"/>
        <v>1.2331755160321397E-3</v>
      </c>
      <c r="S226">
        <f t="shared" si="104"/>
        <v>-5.6386963869454734E-3</v>
      </c>
      <c r="T226">
        <f t="shared" si="105"/>
        <v>1.3380531191951837E-3</v>
      </c>
      <c r="U226">
        <f t="shared" si="106"/>
        <v>3.4186820205903136E-5</v>
      </c>
      <c r="V226">
        <f t="shared" si="107"/>
        <v>4.9851073042910561E-5</v>
      </c>
      <c r="W226">
        <f t="shared" si="125"/>
        <v>-5.6045095667395699E-3</v>
      </c>
      <c r="X226">
        <f t="shared" si="126"/>
        <v>1.3879041922380943E-3</v>
      </c>
      <c r="Y226">
        <f t="shared" si="108"/>
        <v>-257362354.16526675</v>
      </c>
      <c r="Z226">
        <f t="shared" si="109"/>
        <v>-1257529563.6072583</v>
      </c>
      <c r="AA226">
        <f t="shared" si="127"/>
        <v>-241.45289789204162</v>
      </c>
      <c r="AB226">
        <f t="shared" si="128"/>
        <v>53.298425032856649</v>
      </c>
      <c r="AD226">
        <f t="shared" si="110"/>
        <v>-293285971.84908015</v>
      </c>
      <c r="AE226">
        <f t="shared" si="111"/>
        <v>-1287209802.6428416</v>
      </c>
      <c r="AF226">
        <f t="shared" si="112"/>
        <v>-242.11481328314943</v>
      </c>
      <c r="AG226">
        <f t="shared" si="113"/>
        <v>59.95746110468567</v>
      </c>
    </row>
    <row r="227" spans="2:33" x14ac:dyDescent="0.3">
      <c r="B227">
        <f t="shared" si="114"/>
        <v>148464445278.05847</v>
      </c>
      <c r="C227">
        <f t="shared" si="115"/>
        <v>-34086450583.147732</v>
      </c>
      <c r="D227">
        <f t="shared" si="116"/>
        <v>146976135204.27536</v>
      </c>
      <c r="E227">
        <f t="shared" si="117"/>
        <v>-36233994457.159142</v>
      </c>
      <c r="F227">
        <f t="shared" si="118"/>
        <v>-6198.9147998658091</v>
      </c>
      <c r="G227">
        <f t="shared" si="119"/>
        <v>-29056.182214024047</v>
      </c>
      <c r="H227">
        <f t="shared" si="120"/>
        <v>-7031.1419394192635</v>
      </c>
      <c r="I227">
        <f t="shared" si="121"/>
        <v>-29736.565748220353</v>
      </c>
      <c r="J227">
        <f t="shared" si="98"/>
        <v>151376638468.11658</v>
      </c>
      <c r="K227">
        <f t="shared" si="99"/>
        <v>152327205794.23425</v>
      </c>
      <c r="L227">
        <f t="shared" si="100"/>
        <v>-5.5767514771176835E-3</v>
      </c>
      <c r="M227">
        <f t="shared" si="101"/>
        <v>1.2803851001716006E-3</v>
      </c>
      <c r="N227">
        <f t="shared" si="122"/>
        <v>2612855060.3751874</v>
      </c>
      <c r="O227">
        <f t="shared" si="102"/>
        <v>-3.8985398551169977E-7</v>
      </c>
      <c r="P227">
        <f t="shared" si="103"/>
        <v>-5.6253636462759805E-7</v>
      </c>
      <c r="Q227">
        <f t="shared" si="123"/>
        <v>-5.5771413311031951E-3</v>
      </c>
      <c r="R227">
        <f t="shared" si="124"/>
        <v>1.279822563806973E-3</v>
      </c>
      <c r="S227">
        <f t="shared" si="104"/>
        <v>-5.6255049445539732E-3</v>
      </c>
      <c r="T227">
        <f t="shared" si="105"/>
        <v>1.3868545032592523E-3</v>
      </c>
      <c r="U227">
        <f t="shared" si="106"/>
        <v>3.3260114306798161E-5</v>
      </c>
      <c r="V227">
        <f t="shared" si="107"/>
        <v>4.7992388136514503E-5</v>
      </c>
      <c r="W227">
        <f t="shared" si="125"/>
        <v>-5.5922448302471754E-3</v>
      </c>
      <c r="X227">
        <f t="shared" si="126"/>
        <v>1.4348468913957667E-3</v>
      </c>
      <c r="Y227">
        <f t="shared" si="108"/>
        <v>-267793119.35420296</v>
      </c>
      <c r="Z227">
        <f t="shared" si="109"/>
        <v>-1255227071.6458387</v>
      </c>
      <c r="AA227">
        <f t="shared" si="127"/>
        <v>-240.91566381148394</v>
      </c>
      <c r="AB227">
        <f t="shared" si="128"/>
        <v>55.312636327413145</v>
      </c>
      <c r="AD227">
        <f t="shared" si="110"/>
        <v>-303745331.78291219</v>
      </c>
      <c r="AE227">
        <f t="shared" si="111"/>
        <v>-1284619640.3231192</v>
      </c>
      <c r="AF227">
        <f t="shared" si="112"/>
        <v>-241.58497666667799</v>
      </c>
      <c r="AG227">
        <f t="shared" si="113"/>
        <v>61.985385708297123</v>
      </c>
    </row>
    <row r="228" spans="2:33" x14ac:dyDescent="0.3">
      <c r="B228">
        <f t="shared" si="114"/>
        <v>148196652158.70425</v>
      </c>
      <c r="C228">
        <f t="shared" si="115"/>
        <v>-35341677654.793571</v>
      </c>
      <c r="D228">
        <f t="shared" si="116"/>
        <v>146672389872.49246</v>
      </c>
      <c r="E228">
        <f t="shared" si="117"/>
        <v>-37518614097.482262</v>
      </c>
      <c r="F228">
        <f t="shared" si="118"/>
        <v>-6439.8304636772928</v>
      </c>
      <c r="G228">
        <f t="shared" si="119"/>
        <v>-29000.869577696634</v>
      </c>
      <c r="H228">
        <f t="shared" si="120"/>
        <v>-7272.7269160859414</v>
      </c>
      <c r="I228">
        <f t="shared" si="121"/>
        <v>-29674.580362512057</v>
      </c>
      <c r="J228">
        <f t="shared" si="98"/>
        <v>151394968062.69431</v>
      </c>
      <c r="K228">
        <f t="shared" si="99"/>
        <v>152352492235.94379</v>
      </c>
      <c r="L228">
        <f t="shared" si="100"/>
        <v>-5.5639210910613784E-3</v>
      </c>
      <c r="M228">
        <f t="shared" si="101"/>
        <v>1.3268741421123198E-3</v>
      </c>
      <c r="N228">
        <f t="shared" si="122"/>
        <v>2657522867.7611952</v>
      </c>
      <c r="O228">
        <f t="shared" si="102"/>
        <v>-3.7947501649667845E-7</v>
      </c>
      <c r="P228">
        <f t="shared" si="103"/>
        <v>-5.4196249554568315E-7</v>
      </c>
      <c r="Q228">
        <f t="shared" si="123"/>
        <v>-5.564300566077875E-3</v>
      </c>
      <c r="R228">
        <f t="shared" si="124"/>
        <v>1.3263321796167741E-3</v>
      </c>
      <c r="S228">
        <f t="shared" si="104"/>
        <v>-5.6118403126187519E-3</v>
      </c>
      <c r="T228">
        <f t="shared" si="105"/>
        <v>1.4355017413221018E-3</v>
      </c>
      <c r="U228">
        <f t="shared" si="106"/>
        <v>3.2374639978830908E-5</v>
      </c>
      <c r="V228">
        <f t="shared" si="107"/>
        <v>4.6237143191411708E-5</v>
      </c>
      <c r="W228">
        <f t="shared" si="125"/>
        <v>-5.5794656726399208E-3</v>
      </c>
      <c r="X228">
        <f t="shared" si="126"/>
        <v>1.4817388845135135E-3</v>
      </c>
      <c r="Y228">
        <f t="shared" si="108"/>
        <v>-278200676.03085905</v>
      </c>
      <c r="Z228">
        <f t="shared" si="109"/>
        <v>-1252837565.7564945</v>
      </c>
      <c r="AA228">
        <f t="shared" si="127"/>
        <v>-240.36139113385155</v>
      </c>
      <c r="AB228">
        <f t="shared" si="128"/>
        <v>57.320962939252212</v>
      </c>
      <c r="AD228">
        <f t="shared" si="110"/>
        <v>-314181802.77491266</v>
      </c>
      <c r="AE228">
        <f t="shared" si="111"/>
        <v>-1281941871.6605208</v>
      </c>
      <c r="AF228">
        <f t="shared" si="112"/>
        <v>-241.03291705804457</v>
      </c>
      <c r="AG228">
        <f t="shared" si="113"/>
        <v>64.011119810983786</v>
      </c>
    </row>
    <row r="229" spans="2:33" x14ac:dyDescent="0.3">
      <c r="B229">
        <f t="shared" si="114"/>
        <v>147918451482.6734</v>
      </c>
      <c r="C229">
        <f t="shared" si="115"/>
        <v>-36594515220.550064</v>
      </c>
      <c r="D229">
        <f t="shared" si="116"/>
        <v>146358208069.71756</v>
      </c>
      <c r="E229">
        <f t="shared" si="117"/>
        <v>-38800555969.142784</v>
      </c>
      <c r="F229">
        <f t="shared" si="118"/>
        <v>-6680.1918548111444</v>
      </c>
      <c r="G229">
        <f t="shared" si="119"/>
        <v>-28943.548614757383</v>
      </c>
      <c r="H229">
        <f t="shared" si="120"/>
        <v>-7513.7598331439858</v>
      </c>
      <c r="I229">
        <f t="shared" si="121"/>
        <v>-29610.569242701073</v>
      </c>
      <c r="J229">
        <f t="shared" si="98"/>
        <v>151414029115.18246</v>
      </c>
      <c r="K229">
        <f t="shared" si="99"/>
        <v>152377907956.69519</v>
      </c>
      <c r="L229">
        <f t="shared" si="100"/>
        <v>-5.5506978800136872E-3</v>
      </c>
      <c r="M229">
        <f t="shared" si="101"/>
        <v>1.3732235297137976E-3</v>
      </c>
      <c r="N229">
        <f t="shared" si="122"/>
        <v>2702031697.0982447</v>
      </c>
      <c r="O229">
        <f t="shared" si="102"/>
        <v>-3.6955199806778865E-7</v>
      </c>
      <c r="P229">
        <f t="shared" si="103"/>
        <v>-5.2251255136974807E-7</v>
      </c>
      <c r="Q229">
        <f t="shared" si="123"/>
        <v>-5.5510674320117552E-3</v>
      </c>
      <c r="R229">
        <f t="shared" si="124"/>
        <v>1.3727010171624278E-3</v>
      </c>
      <c r="S229">
        <f t="shared" si="104"/>
        <v>-5.5977048189466572E-3</v>
      </c>
      <c r="T229">
        <f t="shared" si="105"/>
        <v>1.4839896032535457E-3</v>
      </c>
      <c r="U229">
        <f t="shared" si="106"/>
        <v>3.1528064749440483E-5</v>
      </c>
      <c r="V229">
        <f t="shared" si="107"/>
        <v>4.4577785096859076E-5</v>
      </c>
      <c r="W229">
        <f t="shared" si="125"/>
        <v>-5.5661767541972168E-3</v>
      </c>
      <c r="X229">
        <f t="shared" si="126"/>
        <v>1.5285673883504048E-3</v>
      </c>
      <c r="Y229">
        <f t="shared" si="108"/>
        <v>-288584288.12784141</v>
      </c>
      <c r="Z229">
        <f t="shared" si="109"/>
        <v>-1250361300.1575189</v>
      </c>
      <c r="AA229">
        <f t="shared" si="127"/>
        <v>-239.79014841659128</v>
      </c>
      <c r="AB229">
        <f t="shared" si="128"/>
        <v>59.323256483636058</v>
      </c>
      <c r="AD229">
        <f t="shared" si="110"/>
        <v>-324594424.79182017</v>
      </c>
      <c r="AE229">
        <f t="shared" si="111"/>
        <v>-1279176591.2846863</v>
      </c>
      <c r="AF229">
        <f t="shared" si="112"/>
        <v>-240.45883578131978</v>
      </c>
      <c r="AG229">
        <f t="shared" si="113"/>
        <v>66.034111176737483</v>
      </c>
    </row>
    <row r="230" spans="2:33" x14ac:dyDescent="0.3">
      <c r="B230">
        <f t="shared" si="114"/>
        <v>147629867194.54556</v>
      </c>
      <c r="C230">
        <f t="shared" si="115"/>
        <v>-37844876520.707581</v>
      </c>
      <c r="D230">
        <f t="shared" si="116"/>
        <v>146033613644.92575</v>
      </c>
      <c r="E230">
        <f t="shared" si="117"/>
        <v>-40079732560.427467</v>
      </c>
      <c r="F230">
        <f t="shared" si="118"/>
        <v>-6919.9820032277357</v>
      </c>
      <c r="G230">
        <f t="shared" si="119"/>
        <v>-28884.225358273747</v>
      </c>
      <c r="H230">
        <f t="shared" si="120"/>
        <v>-7754.2186689253058</v>
      </c>
      <c r="I230">
        <f t="shared" si="121"/>
        <v>-29544.535131524335</v>
      </c>
      <c r="J230">
        <f t="shared" si="98"/>
        <v>151433818139.51215</v>
      </c>
      <c r="K230">
        <f t="shared" si="99"/>
        <v>152403452607.69772</v>
      </c>
      <c r="L230">
        <f t="shared" si="100"/>
        <v>-5.5370834625799803E-3</v>
      </c>
      <c r="M230">
        <f t="shared" si="101"/>
        <v>1.4194298478237303E-3</v>
      </c>
      <c r="N230">
        <f t="shared" si="122"/>
        <v>2746380693.3756118</v>
      </c>
      <c r="O230">
        <f t="shared" si="102"/>
        <v>-3.6005942106128445E-7</v>
      </c>
      <c r="P230">
        <f t="shared" si="103"/>
        <v>-5.0410598742819546E-7</v>
      </c>
      <c r="Q230">
        <f t="shared" si="123"/>
        <v>-5.5374435220010417E-3</v>
      </c>
      <c r="R230">
        <f t="shared" si="124"/>
        <v>1.4189257418363022E-3</v>
      </c>
      <c r="S230">
        <f t="shared" si="104"/>
        <v>-5.5831008510059338E-3</v>
      </c>
      <c r="T230">
        <f t="shared" si="105"/>
        <v>1.5323128927720547E-3</v>
      </c>
      <c r="U230">
        <f t="shared" si="106"/>
        <v>3.0718212322542726E-5</v>
      </c>
      <c r="V230">
        <f t="shared" si="107"/>
        <v>4.3007442241731188E-5</v>
      </c>
      <c r="W230">
        <f t="shared" si="125"/>
        <v>-5.5523826386833907E-3</v>
      </c>
      <c r="X230">
        <f t="shared" si="126"/>
        <v>1.5753203350137859E-3</v>
      </c>
      <c r="Y230">
        <f t="shared" si="108"/>
        <v>-298943222.53943819</v>
      </c>
      <c r="Z230">
        <f t="shared" si="109"/>
        <v>-1247798535.4774258</v>
      </c>
      <c r="AA230">
        <f t="shared" si="127"/>
        <v>-239.20200558345516</v>
      </c>
      <c r="AB230">
        <f t="shared" si="128"/>
        <v>61.319369425985151</v>
      </c>
      <c r="AD230">
        <f t="shared" si="110"/>
        <v>-334982246.4975732</v>
      </c>
      <c r="AE230">
        <f t="shared" si="111"/>
        <v>-1276323917.6818514</v>
      </c>
      <c r="AF230">
        <f t="shared" si="112"/>
        <v>-239.86292999112248</v>
      </c>
      <c r="AG230">
        <f t="shared" si="113"/>
        <v>68.053838472595544</v>
      </c>
    </row>
    <row r="231" spans="2:33" x14ac:dyDescent="0.3">
      <c r="B231">
        <f t="shared" si="114"/>
        <v>147330923972.00613</v>
      </c>
      <c r="C231">
        <f t="shared" si="115"/>
        <v>-39092675056.185005</v>
      </c>
      <c r="D231">
        <f t="shared" si="116"/>
        <v>145698631398.42819</v>
      </c>
      <c r="E231">
        <f t="shared" si="117"/>
        <v>-41356056478.109322</v>
      </c>
      <c r="F231">
        <f t="shared" si="118"/>
        <v>-7159.1840088111912</v>
      </c>
      <c r="G231">
        <f t="shared" si="119"/>
        <v>-28822.90598884776</v>
      </c>
      <c r="H231">
        <f t="shared" si="120"/>
        <v>-7994.0815989164284</v>
      </c>
      <c r="I231">
        <f t="shared" si="121"/>
        <v>-29476.48129305174</v>
      </c>
      <c r="J231">
        <f t="shared" si="98"/>
        <v>151454331726.74728</v>
      </c>
      <c r="K231">
        <f t="shared" si="99"/>
        <v>152429125830.64142</v>
      </c>
      <c r="L231">
        <f t="shared" si="100"/>
        <v>-5.5230794887282776E-3</v>
      </c>
      <c r="M231">
        <f t="shared" si="101"/>
        <v>1.4654897012887783E-3</v>
      </c>
      <c r="N231">
        <f t="shared" si="122"/>
        <v>2790568850.0500827</v>
      </c>
      <c r="O231">
        <f t="shared" si="102"/>
        <v>-3.5097347327819762E-7</v>
      </c>
      <c r="P231">
        <f t="shared" si="103"/>
        <v>-4.8666939485293886E-7</v>
      </c>
      <c r="Q231">
        <f t="shared" si="123"/>
        <v>-5.5234304622015559E-3</v>
      </c>
      <c r="R231">
        <f t="shared" si="124"/>
        <v>1.4650030318939253E-3</v>
      </c>
      <c r="S231">
        <f t="shared" si="104"/>
        <v>-5.5680308559540722E-3</v>
      </c>
      <c r="T231">
        <f t="shared" si="105"/>
        <v>1.5804664487272333E-3</v>
      </c>
      <c r="U231">
        <f t="shared" si="106"/>
        <v>2.9943051177391373E-5</v>
      </c>
      <c r="V231">
        <f t="shared" si="107"/>
        <v>4.1519851800882148E-5</v>
      </c>
      <c r="W231">
        <f t="shared" si="125"/>
        <v>-5.5380878047766808E-3</v>
      </c>
      <c r="X231">
        <f t="shared" si="126"/>
        <v>1.6219863005281154E-3</v>
      </c>
      <c r="Y231">
        <f t="shared" si="108"/>
        <v>-309276749.18064344</v>
      </c>
      <c r="Z231">
        <f t="shared" si="109"/>
        <v>-1245149538.7182233</v>
      </c>
      <c r="AA231">
        <f t="shared" si="127"/>
        <v>-238.59703391306161</v>
      </c>
      <c r="AB231">
        <f t="shared" si="128"/>
        <v>63.309155095675223</v>
      </c>
      <c r="AD231">
        <f t="shared" si="110"/>
        <v>-345344325.07318974</v>
      </c>
      <c r="AE231">
        <f t="shared" si="111"/>
        <v>-1273383991.8598351</v>
      </c>
      <c r="AF231">
        <f t="shared" si="112"/>
        <v>-239.24539316635261</v>
      </c>
      <c r="AG231">
        <f t="shared" si="113"/>
        <v>70.069808182814583</v>
      </c>
    </row>
    <row r="232" spans="2:33" x14ac:dyDescent="0.3">
      <c r="B232">
        <f t="shared" si="114"/>
        <v>147021647222.8255</v>
      </c>
      <c r="C232">
        <f t="shared" si="115"/>
        <v>-40337824594.903229</v>
      </c>
      <c r="D232">
        <f t="shared" si="116"/>
        <v>145353287073.35501</v>
      </c>
      <c r="E232">
        <f t="shared" si="117"/>
        <v>-42629440469.969154</v>
      </c>
      <c r="F232">
        <f t="shared" si="118"/>
        <v>-7397.781042724253</v>
      </c>
      <c r="G232">
        <f t="shared" si="119"/>
        <v>-28759.596833752086</v>
      </c>
      <c r="H232">
        <f t="shared" si="120"/>
        <v>-8233.3269920827806</v>
      </c>
      <c r="I232">
        <f t="shared" si="121"/>
        <v>-29406.411484868924</v>
      </c>
      <c r="J232">
        <f t="shared" si="98"/>
        <v>151475566537.35214</v>
      </c>
      <c r="K232">
        <f t="shared" si="99"/>
        <v>152454927257.73782</v>
      </c>
      <c r="L232">
        <f t="shared" si="100"/>
        <v>-5.5086876395207965E-3</v>
      </c>
      <c r="M232">
        <f t="shared" si="101"/>
        <v>1.5113997152699764E-3</v>
      </c>
      <c r="N232">
        <f t="shared" si="122"/>
        <v>2834595016.4345102</v>
      </c>
      <c r="O232">
        <f t="shared" si="102"/>
        <v>-3.4227191524214143E-7</v>
      </c>
      <c r="P232">
        <f t="shared" si="103"/>
        <v>-4.7013575264732386E-7</v>
      </c>
      <c r="Q232">
        <f t="shared" si="123"/>
        <v>-5.509029911436039E-3</v>
      </c>
      <c r="R232">
        <f t="shared" si="124"/>
        <v>1.5109295795173289E-3</v>
      </c>
      <c r="S232">
        <f t="shared" si="104"/>
        <v>-5.5524973405895132E-3</v>
      </c>
      <c r="T232">
        <f t="shared" si="105"/>
        <v>1.6284451463479328E-3</v>
      </c>
      <c r="U232">
        <f t="shared" si="106"/>
        <v>2.9200683968943838E-5</v>
      </c>
      <c r="V232">
        <f t="shared" si="107"/>
        <v>4.0109295925854539E-5</v>
      </c>
      <c r="W232">
        <f t="shared" si="125"/>
        <v>-5.5232966566205691E-3</v>
      </c>
      <c r="X232">
        <f t="shared" si="126"/>
        <v>1.6685544422737873E-3</v>
      </c>
      <c r="Y232">
        <f t="shared" si="108"/>
        <v>-319584141.04568774</v>
      </c>
      <c r="Z232">
        <f t="shared" si="109"/>
        <v>-1242414583.2180901</v>
      </c>
      <c r="AA232">
        <f t="shared" si="127"/>
        <v>-237.97530602729842</v>
      </c>
      <c r="AB232">
        <f t="shared" si="128"/>
        <v>65.292467699662978</v>
      </c>
      <c r="AD232">
        <f t="shared" si="110"/>
        <v>-355679726.05797613</v>
      </c>
      <c r="AE232">
        <f t="shared" si="111"/>
        <v>-1270356976.1463375</v>
      </c>
      <c r="AF232">
        <f t="shared" si="112"/>
        <v>-238.60641556600859</v>
      </c>
      <c r="AG232">
        <f t="shared" si="113"/>
        <v>72.081551906227617</v>
      </c>
    </row>
    <row r="233" spans="2:33" x14ac:dyDescent="0.3">
      <c r="B233">
        <f t="shared" si="114"/>
        <v>146702063081.77982</v>
      </c>
      <c r="C233">
        <f t="shared" si="115"/>
        <v>-41580239178.121323</v>
      </c>
      <c r="D233">
        <f t="shared" si="116"/>
        <v>144997607347.29703</v>
      </c>
      <c r="E233">
        <f t="shared" si="117"/>
        <v>-43899797446.115494</v>
      </c>
      <c r="F233">
        <f t="shared" si="118"/>
        <v>-7635.7563487515517</v>
      </c>
      <c r="G233">
        <f t="shared" si="119"/>
        <v>-28694.304366052424</v>
      </c>
      <c r="H233">
        <f t="shared" si="120"/>
        <v>-8471.9334076487885</v>
      </c>
      <c r="I233">
        <f t="shared" si="121"/>
        <v>-29334.329932962697</v>
      </c>
      <c r="J233">
        <f t="shared" si="98"/>
        <v>151497519294.04947</v>
      </c>
      <c r="K233">
        <f t="shared" si="99"/>
        <v>152480856511.76111</v>
      </c>
      <c r="L233">
        <f t="shared" si="100"/>
        <v>-5.4939096268419724E-3</v>
      </c>
      <c r="M233">
        <f t="shared" si="101"/>
        <v>1.5571565355541627E-3</v>
      </c>
      <c r="N233">
        <f t="shared" si="122"/>
        <v>2878457904.7523661</v>
      </c>
      <c r="O233">
        <f t="shared" si="102"/>
        <v>-3.3393396495874363E-7</v>
      </c>
      <c r="P233">
        <f t="shared" si="103"/>
        <v>-4.5444376976981065E-7</v>
      </c>
      <c r="Q233">
        <f t="shared" si="123"/>
        <v>-5.4942435608069315E-3</v>
      </c>
      <c r="R233">
        <f t="shared" si="124"/>
        <v>1.5567020917843929E-3</v>
      </c>
      <c r="S233">
        <f t="shared" si="104"/>
        <v>-5.5365028712326203E-3</v>
      </c>
      <c r="T233">
        <f t="shared" si="105"/>
        <v>1.6762438984582301E-3</v>
      </c>
      <c r="U233">
        <f t="shared" si="106"/>
        <v>2.8489337696194529E-5</v>
      </c>
      <c r="V233">
        <f t="shared" si="107"/>
        <v>3.8770545615218699E-5</v>
      </c>
      <c r="W233">
        <f t="shared" si="125"/>
        <v>-5.5080135335364259E-3</v>
      </c>
      <c r="X233">
        <f t="shared" si="126"/>
        <v>1.7150144440734488E-3</v>
      </c>
      <c r="Y233">
        <f t="shared" si="108"/>
        <v>-329864674.26606703</v>
      </c>
      <c r="Z233">
        <f t="shared" si="109"/>
        <v>-1239593948.6134646</v>
      </c>
      <c r="AA233">
        <f t="shared" si="127"/>
        <v>-237.33689587957321</v>
      </c>
      <c r="AB233">
        <f t="shared" si="128"/>
        <v>67.269162335939825</v>
      </c>
      <c r="AD233">
        <f t="shared" si="110"/>
        <v>-365987523.21042764</v>
      </c>
      <c r="AE233">
        <f t="shared" si="111"/>
        <v>-1267243053.1039884</v>
      </c>
      <c r="AF233">
        <f t="shared" si="112"/>
        <v>-237.9461846487736</v>
      </c>
      <c r="AG233">
        <f t="shared" si="113"/>
        <v>74.08862398397298</v>
      </c>
    </row>
    <row r="234" spans="2:33" x14ac:dyDescent="0.3">
      <c r="B234">
        <f t="shared" si="114"/>
        <v>146372198407.51376</v>
      </c>
      <c r="C234">
        <f t="shared" si="115"/>
        <v>-42819833126.734787</v>
      </c>
      <c r="D234">
        <f t="shared" si="116"/>
        <v>144631619824.08661</v>
      </c>
      <c r="E234">
        <f t="shared" si="117"/>
        <v>-45167040499.219482</v>
      </c>
      <c r="F234">
        <f t="shared" si="118"/>
        <v>-7873.0932446311253</v>
      </c>
      <c r="G234">
        <f t="shared" si="119"/>
        <v>-28627.035203716485</v>
      </c>
      <c r="H234">
        <f t="shared" si="120"/>
        <v>-8709.8795922975623</v>
      </c>
      <c r="I234">
        <f t="shared" si="121"/>
        <v>-29260.241308978722</v>
      </c>
      <c r="J234">
        <f t="shared" si="98"/>
        <v>151520186775.21902</v>
      </c>
      <c r="K234">
        <f t="shared" si="99"/>
        <v>152506913206.09039</v>
      </c>
      <c r="L234">
        <f t="shared" si="100"/>
        <v>-5.4787471931229048E-3</v>
      </c>
      <c r="M234">
        <f t="shared" si="101"/>
        <v>1.6027568288613384E-3</v>
      </c>
      <c r="N234">
        <f t="shared" si="122"/>
        <v>2922156096.8797998</v>
      </c>
      <c r="O234">
        <f t="shared" si="102"/>
        <v>-3.2594019121343353E-7</v>
      </c>
      <c r="P234">
        <f t="shared" si="103"/>
        <v>-4.3953730506029794E-7</v>
      </c>
      <c r="Q234">
        <f t="shared" si="123"/>
        <v>-5.4790731333141185E-3</v>
      </c>
      <c r="R234">
        <f t="shared" si="124"/>
        <v>1.6023172915562781E-3</v>
      </c>
      <c r="S234">
        <f t="shared" si="104"/>
        <v>-5.5200500735407892E-3</v>
      </c>
      <c r="T234">
        <f t="shared" si="105"/>
        <v>1.723857656663086E-3</v>
      </c>
      <c r="U234">
        <f t="shared" si="106"/>
        <v>2.7807354598951788E-5</v>
      </c>
      <c r="V234">
        <f t="shared" si="107"/>
        <v>3.7498811226001419E-5</v>
      </c>
      <c r="W234">
        <f t="shared" si="125"/>
        <v>-5.4922427189418371E-3</v>
      </c>
      <c r="X234">
        <f t="shared" si="126"/>
        <v>1.7613564678890874E-3</v>
      </c>
      <c r="Y234">
        <f t="shared" si="108"/>
        <v>-340117628.16806459</v>
      </c>
      <c r="Z234">
        <f t="shared" si="109"/>
        <v>-1236687920.8005521</v>
      </c>
      <c r="AA234">
        <f t="shared" si="127"/>
        <v>-236.68187874290948</v>
      </c>
      <c r="AB234">
        <f t="shared" si="128"/>
        <v>69.239095006809819</v>
      </c>
      <c r="AD234">
        <f t="shared" si="110"/>
        <v>-376266798.38725471</v>
      </c>
      <c r="AE234">
        <f t="shared" si="111"/>
        <v>-1264042424.5478809</v>
      </c>
      <c r="AF234">
        <f t="shared" si="112"/>
        <v>-237.26488545828735</v>
      </c>
      <c r="AG234">
        <f t="shared" si="113"/>
        <v>76.090599412808572</v>
      </c>
    </row>
    <row r="235" spans="2:33" x14ac:dyDescent="0.3">
      <c r="B235">
        <f t="shared" si="114"/>
        <v>146032080779.3457</v>
      </c>
      <c r="C235">
        <f t="shared" si="115"/>
        <v>-44056521047.535339</v>
      </c>
      <c r="D235">
        <f t="shared" si="116"/>
        <v>144255353025.69934</v>
      </c>
      <c r="E235">
        <f t="shared" si="117"/>
        <v>-46431082923.767365</v>
      </c>
      <c r="F235">
        <f t="shared" si="118"/>
        <v>-8109.7751233740346</v>
      </c>
      <c r="G235">
        <f t="shared" si="119"/>
        <v>-28557.796108709674</v>
      </c>
      <c r="H235">
        <f t="shared" si="120"/>
        <v>-8947.1444777558499</v>
      </c>
      <c r="I235">
        <f t="shared" si="121"/>
        <v>-29184.150709565914</v>
      </c>
      <c r="J235">
        <f t="shared" si="98"/>
        <v>151543565808.78946</v>
      </c>
      <c r="K235">
        <f t="shared" si="99"/>
        <v>152533096944.75253</v>
      </c>
      <c r="L235">
        <f t="shared" si="100"/>
        <v>-5.4632021110623636E-3</v>
      </c>
      <c r="M235">
        <f t="shared" si="101"/>
        <v>1.6481972831479431E-3</v>
      </c>
      <c r="N235">
        <f t="shared" si="122"/>
        <v>2965688050.7955999</v>
      </c>
      <c r="O235">
        <f t="shared" si="102"/>
        <v>-3.1827241490637049E-7</v>
      </c>
      <c r="P235">
        <f t="shared" si="103"/>
        <v>-4.2536485465594509E-7</v>
      </c>
      <c r="Q235">
        <f t="shared" si="123"/>
        <v>-5.4635203834772703E-3</v>
      </c>
      <c r="R235">
        <f t="shared" si="124"/>
        <v>1.6477719182932872E-3</v>
      </c>
      <c r="S235">
        <f t="shared" si="104"/>
        <v>-5.5031416322622005E-3</v>
      </c>
      <c r="T235">
        <f t="shared" si="105"/>
        <v>1.77128141250524E-3</v>
      </c>
      <c r="U235">
        <f t="shared" si="106"/>
        <v>2.715318374029778E-5</v>
      </c>
      <c r="V235">
        <f t="shared" si="107"/>
        <v>3.6289698742932917E-5</v>
      </c>
      <c r="W235">
        <f t="shared" si="125"/>
        <v>-5.475988448521903E-3</v>
      </c>
      <c r="X235">
        <f t="shared" si="126"/>
        <v>1.807571111248173E-3</v>
      </c>
      <c r="Y235">
        <f t="shared" si="108"/>
        <v>-350342285.32975829</v>
      </c>
      <c r="Z235">
        <f t="shared" si="109"/>
        <v>-1233696791.8962579</v>
      </c>
      <c r="AA235">
        <f t="shared" si="127"/>
        <v>-236.01033119789412</v>
      </c>
      <c r="AB235">
        <f t="shared" si="128"/>
        <v>71.202122631991145</v>
      </c>
      <c r="AD235">
        <f t="shared" si="110"/>
        <v>-386516641.4390527</v>
      </c>
      <c r="AE235">
        <f t="shared" si="111"/>
        <v>-1260755310.6532476</v>
      </c>
      <c r="AF235">
        <f t="shared" si="112"/>
        <v>-236.5627009761462</v>
      </c>
      <c r="AG235">
        <f t="shared" si="113"/>
        <v>78.087072005921073</v>
      </c>
    </row>
    <row r="236" spans="2:33" x14ac:dyDescent="0.3">
      <c r="B236">
        <f t="shared" si="114"/>
        <v>145681738494.01593</v>
      </c>
      <c r="C236">
        <f t="shared" si="115"/>
        <v>-45290217839.431595</v>
      </c>
      <c r="D236">
        <f t="shared" si="116"/>
        <v>143868836384.26028</v>
      </c>
      <c r="E236">
        <f t="shared" si="117"/>
        <v>-47691838234.420609</v>
      </c>
      <c r="F236">
        <f t="shared" si="118"/>
        <v>-8345.7854545719292</v>
      </c>
      <c r="G236">
        <f t="shared" si="119"/>
        <v>-28486.593986077682</v>
      </c>
      <c r="H236">
        <f t="shared" si="120"/>
        <v>-9183.7071787319965</v>
      </c>
      <c r="I236">
        <f t="shared" si="121"/>
        <v>-29106.063637559993</v>
      </c>
      <c r="J236">
        <f t="shared" si="98"/>
        <v>151567653266.58322</v>
      </c>
      <c r="K236">
        <f t="shared" si="99"/>
        <v>152559407322.46573</v>
      </c>
      <c r="L236">
        <f t="shared" si="100"/>
        <v>-5.447276183344436E-3</v>
      </c>
      <c r="M236">
        <f t="shared" si="101"/>
        <v>1.6934746079059928E-3</v>
      </c>
      <c r="N236">
        <f t="shared" si="122"/>
        <v>3009052106.7578173</v>
      </c>
      <c r="O236">
        <f t="shared" si="102"/>
        <v>-3.1091361790850421E-7</v>
      </c>
      <c r="P236">
        <f t="shared" si="103"/>
        <v>-4.1187909806643096E-7</v>
      </c>
      <c r="Q236">
        <f t="shared" si="123"/>
        <v>-5.4475870969623447E-3</v>
      </c>
      <c r="R236">
        <f t="shared" si="124"/>
        <v>1.6930627288079265E-3</v>
      </c>
      <c r="S236">
        <f t="shared" si="104"/>
        <v>-5.4857802909321421E-3</v>
      </c>
      <c r="T236">
        <f t="shared" si="105"/>
        <v>1.8185101985945537E-3</v>
      </c>
      <c r="U236">
        <f t="shared" si="106"/>
        <v>2.6525373230708388E-5</v>
      </c>
      <c r="V236">
        <f t="shared" si="107"/>
        <v>3.5139171052181795E-5</v>
      </c>
      <c r="W236">
        <f t="shared" si="125"/>
        <v>-5.4592549177014341E-3</v>
      </c>
      <c r="X236">
        <f t="shared" si="126"/>
        <v>1.8536493696467355E-3</v>
      </c>
      <c r="Y236">
        <f t="shared" si="108"/>
        <v>-360537931.63750732</v>
      </c>
      <c r="Z236">
        <f t="shared" si="109"/>
        <v>-1230620860.1985559</v>
      </c>
      <c r="AA236">
        <f t="shared" si="127"/>
        <v>-235.32233112047965</v>
      </c>
      <c r="AB236">
        <f t="shared" si="128"/>
        <v>73.158103061538895</v>
      </c>
      <c r="AD236">
        <f t="shared" si="110"/>
        <v>-396736150.12122226</v>
      </c>
      <c r="AE236">
        <f t="shared" si="111"/>
        <v>-1257381949.1425917</v>
      </c>
      <c r="AF236">
        <f t="shared" si="112"/>
        <v>-235.83981244470195</v>
      </c>
      <c r="AG236">
        <f t="shared" si="113"/>
        <v>80.077652768738972</v>
      </c>
    </row>
    <row r="237" spans="2:33" x14ac:dyDescent="0.3">
      <c r="B237">
        <f t="shared" si="114"/>
        <v>145321200562.37842</v>
      </c>
      <c r="C237">
        <f t="shared" si="115"/>
        <v>-46520838699.63015</v>
      </c>
      <c r="D237">
        <f t="shared" si="116"/>
        <v>143472100234.13907</v>
      </c>
      <c r="E237">
        <f t="shared" si="117"/>
        <v>-48949220183.563202</v>
      </c>
      <c r="F237">
        <f t="shared" si="118"/>
        <v>-8581.1077856924094</v>
      </c>
      <c r="G237">
        <f t="shared" si="119"/>
        <v>-28413.435883016144</v>
      </c>
      <c r="H237">
        <f t="shared" si="120"/>
        <v>-9419.5469911766977</v>
      </c>
      <c r="I237">
        <f t="shared" si="121"/>
        <v>-29025.985984791256</v>
      </c>
      <c r="J237">
        <f t="shared" si="98"/>
        <v>151592446059.07578</v>
      </c>
      <c r="K237">
        <f t="shared" si="99"/>
        <v>152585843924.68399</v>
      </c>
      <c r="L237">
        <f t="shared" si="100"/>
        <v>-5.4309712423528207E-3</v>
      </c>
      <c r="M237">
        <f t="shared" si="101"/>
        <v>1.738585534458032E-3</v>
      </c>
      <c r="N237">
        <f t="shared" si="122"/>
        <v>3052246493.2249103</v>
      </c>
      <c r="O237">
        <f t="shared" si="102"/>
        <v>-3.038478589239217E-7</v>
      </c>
      <c r="P237">
        <f t="shared" si="103"/>
        <v>-3.9903649535670002E-7</v>
      </c>
      <c r="Q237">
        <f t="shared" si="123"/>
        <v>-5.4312750902117445E-3</v>
      </c>
      <c r="R237">
        <f t="shared" si="124"/>
        <v>1.7381864979626753E-3</v>
      </c>
      <c r="S237">
        <f t="shared" si="104"/>
        <v>-5.4679688515156897E-3</v>
      </c>
      <c r="T237">
        <f t="shared" si="105"/>
        <v>1.8655390897108991E-3</v>
      </c>
      <c r="U237">
        <f t="shared" si="106"/>
        <v>2.5922563049909435E-5</v>
      </c>
      <c r="V237">
        <f t="shared" si="107"/>
        <v>3.4043513575288748E-5</v>
      </c>
      <c r="W237">
        <f t="shared" si="125"/>
        <v>-5.4420462884657806E-3</v>
      </c>
      <c r="X237">
        <f t="shared" si="126"/>
        <v>1.8995826032861879E-3</v>
      </c>
      <c r="Y237">
        <f t="shared" si="108"/>
        <v>-370703856.34191209</v>
      </c>
      <c r="Z237">
        <f t="shared" si="109"/>
        <v>-1227460430.1462975</v>
      </c>
      <c r="AA237">
        <f t="shared" si="127"/>
        <v>-234.61795766964187</v>
      </c>
      <c r="AB237">
        <f t="shared" si="128"/>
        <v>75.106895088586981</v>
      </c>
      <c r="AD237">
        <f t="shared" si="110"/>
        <v>-406924430.01883334</v>
      </c>
      <c r="AE237">
        <f t="shared" si="111"/>
        <v>-1253922594.5429823</v>
      </c>
      <c r="AF237">
        <f t="shared" si="112"/>
        <v>-235.09639966172173</v>
      </c>
      <c r="AG237">
        <f t="shared" si="113"/>
        <v>82.061968461963318</v>
      </c>
    </row>
    <row r="238" spans="2:33" x14ac:dyDescent="0.3">
      <c r="B238">
        <f t="shared" si="114"/>
        <v>144950496706.0365</v>
      </c>
      <c r="C238">
        <f t="shared" si="115"/>
        <v>-47748299129.776443</v>
      </c>
      <c r="D238">
        <f t="shared" si="116"/>
        <v>143065175804.12024</v>
      </c>
      <c r="E238">
        <f t="shared" si="117"/>
        <v>-50203142778.106186</v>
      </c>
      <c r="F238">
        <f t="shared" si="118"/>
        <v>-8815.7257433620507</v>
      </c>
      <c r="G238">
        <f t="shared" si="119"/>
        <v>-28338.328987927558</v>
      </c>
      <c r="H238">
        <f t="shared" si="120"/>
        <v>-9654.6433908384188</v>
      </c>
      <c r="I238">
        <f t="shared" si="121"/>
        <v>-28943.924016329292</v>
      </c>
      <c r="J238">
        <f t="shared" si="98"/>
        <v>151617941130.53622</v>
      </c>
      <c r="K238">
        <f t="shared" si="99"/>
        <v>152612406327.642</v>
      </c>
      <c r="L238">
        <f t="shared" si="100"/>
        <v>-5.4142891498819203E-3</v>
      </c>
      <c r="M238">
        <f t="shared" si="101"/>
        <v>1.7835268162478719E-3</v>
      </c>
      <c r="N238">
        <f t="shared" si="122"/>
        <v>3095269332.5375128</v>
      </c>
      <c r="O238">
        <f t="shared" si="102"/>
        <v>-2.9706019585583177E-7</v>
      </c>
      <c r="P238">
        <f t="shared" si="103"/>
        <v>-3.8679692896157602E-7</v>
      </c>
      <c r="Q238">
        <f t="shared" si="123"/>
        <v>-5.4145862100777762E-3</v>
      </c>
      <c r="R238">
        <f t="shared" si="124"/>
        <v>1.7831400193189103E-3</v>
      </c>
      <c r="S238">
        <f t="shared" si="104"/>
        <v>-5.4497101739999975E-3</v>
      </c>
      <c r="T238">
        <f t="shared" si="105"/>
        <v>1.9123632038813767E-3</v>
      </c>
      <c r="U238">
        <f t="shared" si="106"/>
        <v>2.5343478423586105E-5</v>
      </c>
      <c r="V238">
        <f t="shared" si="107"/>
        <v>3.2999303710836171E-5</v>
      </c>
      <c r="W238">
        <f t="shared" si="125"/>
        <v>-5.4243666955764115E-3</v>
      </c>
      <c r="X238">
        <f t="shared" si="126"/>
        <v>1.9453625075922128E-3</v>
      </c>
      <c r="Y238">
        <f t="shared" si="108"/>
        <v>-380839352.1132406</v>
      </c>
      <c r="Z238">
        <f t="shared" si="109"/>
        <v>-1224215812.2784705</v>
      </c>
      <c r="AA238">
        <f t="shared" si="127"/>
        <v>-233.89729127489895</v>
      </c>
      <c r="AB238">
        <f t="shared" si="128"/>
        <v>77.048358461908066</v>
      </c>
      <c r="AD238">
        <f t="shared" si="110"/>
        <v>-417080594.48421967</v>
      </c>
      <c r="AE238">
        <f t="shared" si="111"/>
        <v>-1250377517.5054255</v>
      </c>
      <c r="AF238">
        <f t="shared" si="112"/>
        <v>-234.33264124890098</v>
      </c>
      <c r="AG238">
        <f t="shared" si="113"/>
        <v>84.039660327983597</v>
      </c>
    </row>
    <row r="239" spans="2:33" x14ac:dyDescent="0.3">
      <c r="B239">
        <f t="shared" si="114"/>
        <v>144569657353.92325</v>
      </c>
      <c r="C239">
        <f t="shared" si="115"/>
        <v>-48972514942.054916</v>
      </c>
      <c r="D239">
        <f t="shared" si="116"/>
        <v>142648095209.63602</v>
      </c>
      <c r="E239">
        <f t="shared" si="117"/>
        <v>-51453520295.61161</v>
      </c>
      <c r="F239">
        <f t="shared" si="118"/>
        <v>-9049.6230346369503</v>
      </c>
      <c r="G239">
        <f t="shared" si="119"/>
        <v>-28261.280629465651</v>
      </c>
      <c r="H239">
        <f t="shared" si="120"/>
        <v>-9888.9760320873193</v>
      </c>
      <c r="I239">
        <f t="shared" si="121"/>
        <v>-28859.884356001308</v>
      </c>
      <c r="J239">
        <f t="shared" si="98"/>
        <v>151644135454.51831</v>
      </c>
      <c r="K239">
        <f t="shared" si="99"/>
        <v>152639094098.40115</v>
      </c>
      <c r="L239">
        <f t="shared" si="100"/>
        <v>-5.3972317968447089E-3</v>
      </c>
      <c r="M239">
        <f t="shared" si="101"/>
        <v>1.828295229127058E-3</v>
      </c>
      <c r="N239">
        <f t="shared" si="122"/>
        <v>3138118646.3763156</v>
      </c>
      <c r="O239">
        <f t="shared" si="102"/>
        <v>-2.9053661419290234E-7</v>
      </c>
      <c r="P239">
        <f t="shared" si="103"/>
        <v>-3.7512338456490701E-7</v>
      </c>
      <c r="Q239">
        <f t="shared" si="123"/>
        <v>-5.3975223334589021E-3</v>
      </c>
      <c r="R239">
        <f t="shared" si="124"/>
        <v>1.8279201057424931E-3</v>
      </c>
      <c r="S239">
        <f t="shared" si="104"/>
        <v>-5.4310071759393124E-3</v>
      </c>
      <c r="T239">
        <f t="shared" si="105"/>
        <v>1.9589777034325867E-3</v>
      </c>
      <c r="U239">
        <f t="shared" si="106"/>
        <v>2.4786923713714469E-5</v>
      </c>
      <c r="V239">
        <f t="shared" si="107"/>
        <v>3.200338360888035E-5</v>
      </c>
      <c r="W239">
        <f t="shared" si="125"/>
        <v>-5.4062202522255978E-3</v>
      </c>
      <c r="X239">
        <f t="shared" si="126"/>
        <v>1.9909810870414671E-3</v>
      </c>
      <c r="Y239">
        <f t="shared" si="108"/>
        <v>-390943715.09631628</v>
      </c>
      <c r="Z239">
        <f t="shared" si="109"/>
        <v>-1220887323.1929162</v>
      </c>
      <c r="AA239">
        <f t="shared" si="127"/>
        <v>-233.16041362369143</v>
      </c>
      <c r="AB239">
        <f t="shared" si="128"/>
        <v>78.982353898288906</v>
      </c>
      <c r="AD239">
        <f t="shared" si="110"/>
        <v>-427203764.58617216</v>
      </c>
      <c r="AE239">
        <f t="shared" si="111"/>
        <v>-1246747004.1792564</v>
      </c>
      <c r="AF239">
        <f t="shared" si="112"/>
        <v>-233.54871489614584</v>
      </c>
      <c r="AG239">
        <f t="shared" si="113"/>
        <v>86.010382960191379</v>
      </c>
    </row>
    <row r="240" spans="2:33" x14ac:dyDescent="0.3">
      <c r="B240">
        <f t="shared" si="114"/>
        <v>144178713638.82693</v>
      </c>
      <c r="C240">
        <f t="shared" si="115"/>
        <v>-50193402265.247833</v>
      </c>
      <c r="D240">
        <f t="shared" si="116"/>
        <v>142220891445.04984</v>
      </c>
      <c r="E240">
        <f t="shared" si="117"/>
        <v>-52700267299.790863</v>
      </c>
      <c r="F240">
        <f t="shared" si="118"/>
        <v>-9282.7834482606413</v>
      </c>
      <c r="G240">
        <f t="shared" si="119"/>
        <v>-28182.298275567362</v>
      </c>
      <c r="H240">
        <f t="shared" si="120"/>
        <v>-10122.524746983465</v>
      </c>
      <c r="I240">
        <f t="shared" si="121"/>
        <v>-28773.873973041118</v>
      </c>
      <c r="J240">
        <f t="shared" si="98"/>
        <v>151671026029.67401</v>
      </c>
      <c r="K240">
        <f t="shared" si="99"/>
        <v>152665906794.8959</v>
      </c>
      <c r="L240">
        <f t="shared" si="100"/>
        <v>-5.3798011029775449E-3</v>
      </c>
      <c r="M240">
        <f t="shared" si="101"/>
        <v>1.8728875716370475E-3</v>
      </c>
      <c r="N240">
        <f t="shared" si="122"/>
        <v>3180792361.0101619</v>
      </c>
      <c r="O240">
        <f t="shared" si="102"/>
        <v>-2.8426396095660656E-7</v>
      </c>
      <c r="P240">
        <f t="shared" si="103"/>
        <v>-3.6398166624520023E-7</v>
      </c>
      <c r="Q240">
        <f t="shared" si="123"/>
        <v>-5.3800853669385019E-3</v>
      </c>
      <c r="R240">
        <f t="shared" si="124"/>
        <v>1.8725235899708023E-3</v>
      </c>
      <c r="S240">
        <f t="shared" si="104"/>
        <v>-5.41186283195552E-3</v>
      </c>
      <c r="T240">
        <f t="shared" si="105"/>
        <v>2.0053777960184907E-3</v>
      </c>
      <c r="U240">
        <f t="shared" si="106"/>
        <v>2.4251776783326493E-5</v>
      </c>
      <c r="V240">
        <f t="shared" si="107"/>
        <v>3.1052835868804795E-5</v>
      </c>
      <c r="W240">
        <f t="shared" si="125"/>
        <v>-5.3876110551721937E-3</v>
      </c>
      <c r="X240">
        <f t="shared" si="126"/>
        <v>2.0364306318872956E-3</v>
      </c>
      <c r="Y240">
        <f t="shared" si="108"/>
        <v>-401016244.96485972</v>
      </c>
      <c r="Z240">
        <f t="shared" si="109"/>
        <v>-1217475285.5045099</v>
      </c>
      <c r="AA240">
        <f t="shared" si="127"/>
        <v>-232.40740764862994</v>
      </c>
      <c r="AB240">
        <f t="shared" si="128"/>
        <v>80.90874309472045</v>
      </c>
      <c r="AD240">
        <f t="shared" si="110"/>
        <v>-437293069.0696857</v>
      </c>
      <c r="AE240">
        <f t="shared" si="111"/>
        <v>-1243031355.6353762</v>
      </c>
      <c r="AF240">
        <f t="shared" si="112"/>
        <v>-232.74479758343875</v>
      </c>
      <c r="AG240">
        <f t="shared" si="113"/>
        <v>87.973803297531177</v>
      </c>
    </row>
    <row r="241" spans="2:33" x14ac:dyDescent="0.3">
      <c r="B241">
        <f t="shared" si="114"/>
        <v>143777697393.86206</v>
      </c>
      <c r="C241">
        <f t="shared" si="115"/>
        <v>-51410877550.752342</v>
      </c>
      <c r="D241">
        <f t="shared" si="116"/>
        <v>141783598375.98016</v>
      </c>
      <c r="E241">
        <f t="shared" si="117"/>
        <v>-53943298655.426239</v>
      </c>
      <c r="F241">
        <f t="shared" si="118"/>
        <v>-9515.1908559092717</v>
      </c>
      <c r="G241">
        <f t="shared" si="119"/>
        <v>-28101.38953247264</v>
      </c>
      <c r="H241">
        <f t="shared" si="120"/>
        <v>-10355.269544566903</v>
      </c>
      <c r="I241">
        <f t="shared" si="121"/>
        <v>-28685.900169743585</v>
      </c>
      <c r="J241">
        <f t="shared" si="98"/>
        <v>151698609875.86456</v>
      </c>
      <c r="K241">
        <f t="shared" si="99"/>
        <v>152692843965.98099</v>
      </c>
      <c r="L241">
        <f t="shared" si="100"/>
        <v>-5.3619990165419172E-3</v>
      </c>
      <c r="M241">
        <f t="shared" si="101"/>
        <v>1.917300665287044E-3</v>
      </c>
      <c r="N241">
        <f t="shared" si="122"/>
        <v>3223288312.347393</v>
      </c>
      <c r="O241">
        <f t="shared" si="102"/>
        <v>-2.7822988377676492E-7</v>
      </c>
      <c r="P241">
        <f t="shared" si="103"/>
        <v>-3.5334014174263809E-7</v>
      </c>
      <c r="Q241">
        <f t="shared" si="123"/>
        <v>-5.3622772464256936E-3</v>
      </c>
      <c r="R241">
        <f t="shared" si="124"/>
        <v>1.9169473251453013E-3</v>
      </c>
      <c r="S241">
        <f t="shared" si="104"/>
        <v>-5.3922801731968312E-3</v>
      </c>
      <c r="T241">
        <f t="shared" si="105"/>
        <v>2.0515587356243047E-3</v>
      </c>
      <c r="U241">
        <f t="shared" si="106"/>
        <v>2.3736983798783426E-5</v>
      </c>
      <c r="V241">
        <f t="shared" si="107"/>
        <v>3.014496180695764E-5</v>
      </c>
      <c r="W241">
        <f t="shared" si="125"/>
        <v>-5.3685431893980475E-3</v>
      </c>
      <c r="X241">
        <f t="shared" si="126"/>
        <v>2.0817036974312623E-3</v>
      </c>
      <c r="Y241">
        <f t="shared" si="108"/>
        <v>-411056244.97528052</v>
      </c>
      <c r="Z241">
        <f t="shared" si="109"/>
        <v>-1213980027.8028181</v>
      </c>
      <c r="AA241">
        <f t="shared" si="127"/>
        <v>-231.63835751461082</v>
      </c>
      <c r="AB241">
        <f t="shared" si="128"/>
        <v>82.827388740400295</v>
      </c>
      <c r="AD241">
        <f t="shared" si="110"/>
        <v>-447347644.3252902</v>
      </c>
      <c r="AE241">
        <f t="shared" si="111"/>
        <v>-1239230887.3329229</v>
      </c>
      <c r="AF241">
        <f t="shared" si="112"/>
        <v>-231.92106578199565</v>
      </c>
      <c r="AG241">
        <f t="shared" si="113"/>
        <v>89.929599729030528</v>
      </c>
    </row>
    <row r="242" spans="2:33" x14ac:dyDescent="0.3">
      <c r="B242">
        <f t="shared" si="114"/>
        <v>143366641148.88678</v>
      </c>
      <c r="C242">
        <f t="shared" si="115"/>
        <v>-52624857578.555161</v>
      </c>
      <c r="D242">
        <f t="shared" si="116"/>
        <v>141336250731.65488</v>
      </c>
      <c r="E242">
        <f t="shared" si="117"/>
        <v>-55182529542.759163</v>
      </c>
      <c r="F242">
        <f t="shared" si="118"/>
        <v>-9746.8292134238818</v>
      </c>
      <c r="G242">
        <f t="shared" si="119"/>
        <v>-28018.562143732241</v>
      </c>
      <c r="H242">
        <f t="shared" si="120"/>
        <v>-10587.190610348898</v>
      </c>
      <c r="I242">
        <f t="shared" si="121"/>
        <v>-28595.970570014553</v>
      </c>
      <c r="J242">
        <f t="shared" si="98"/>
        <v>151726884030.54584</v>
      </c>
      <c r="K242">
        <f t="shared" si="99"/>
        <v>152719905151.47949</v>
      </c>
      <c r="L242">
        <f t="shared" si="100"/>
        <v>-5.3438275140232378E-3</v>
      </c>
      <c r="M242">
        <f t="shared" si="101"/>
        <v>1.9615313548274546E-3</v>
      </c>
      <c r="N242">
        <f t="shared" si="122"/>
        <v>3265604250.8029509</v>
      </c>
      <c r="O242">
        <f t="shared" si="102"/>
        <v>-2.7242277469009606E-7</v>
      </c>
      <c r="P242">
        <f t="shared" si="103"/>
        <v>-3.4316951425797638E-7</v>
      </c>
      <c r="Q242">
        <f t="shared" si="123"/>
        <v>-5.344099936797928E-3</v>
      </c>
      <c r="R242">
        <f t="shared" si="124"/>
        <v>1.9611881853131966E-3</v>
      </c>
      <c r="S242">
        <f t="shared" si="104"/>
        <v>-5.3722622867570157E-3</v>
      </c>
      <c r="T242">
        <f t="shared" si="105"/>
        <v>2.0975158235467706E-3</v>
      </c>
      <c r="U242">
        <f t="shared" si="106"/>
        <v>2.3241554434989337E-5</v>
      </c>
      <c r="V242">
        <f t="shared" si="107"/>
        <v>2.9277261987837641E-5</v>
      </c>
      <c r="W242">
        <f t="shared" si="125"/>
        <v>-5.3490207323220263E-3</v>
      </c>
      <c r="X242">
        <f t="shared" si="126"/>
        <v>2.1267930855346081E-3</v>
      </c>
      <c r="Y242">
        <f t="shared" si="108"/>
        <v>-421063022.01991171</v>
      </c>
      <c r="Z242">
        <f t="shared" si="109"/>
        <v>-1210401884.6092329</v>
      </c>
      <c r="AA242">
        <f t="shared" si="127"/>
        <v>-230.85334860580389</v>
      </c>
      <c r="AB242">
        <f t="shared" si="128"/>
        <v>84.738154528546033</v>
      </c>
      <c r="AD242">
        <f t="shared" si="110"/>
        <v>-457366634.3670724</v>
      </c>
      <c r="AE242">
        <f t="shared" si="111"/>
        <v>-1235345928.6246288</v>
      </c>
      <c r="AF242">
        <f t="shared" si="112"/>
        <v>-231.07769563631155</v>
      </c>
      <c r="AG242">
        <f t="shared" si="113"/>
        <v>91.877461295095074</v>
      </c>
    </row>
    <row r="243" spans="2:33" x14ac:dyDescent="0.3">
      <c r="B243">
        <f t="shared" si="114"/>
        <v>142945578126.86688</v>
      </c>
      <c r="C243">
        <f t="shared" si="115"/>
        <v>-53835259463.164391</v>
      </c>
      <c r="D243">
        <f t="shared" si="116"/>
        <v>140878884097.28781</v>
      </c>
      <c r="E243">
        <f t="shared" si="117"/>
        <v>-56417875471.383789</v>
      </c>
      <c r="F243">
        <f t="shared" si="118"/>
        <v>-9977.6825620296859</v>
      </c>
      <c r="G243">
        <f t="shared" si="119"/>
        <v>-27933.823989203695</v>
      </c>
      <c r="H243">
        <f t="shared" si="120"/>
        <v>-10818.26830598521</v>
      </c>
      <c r="I243">
        <f t="shared" si="121"/>
        <v>-28504.093108719459</v>
      </c>
      <c r="J243">
        <f t="shared" si="98"/>
        <v>151755845545.40762</v>
      </c>
      <c r="K243">
        <f t="shared" si="99"/>
        <v>152747089882.23126</v>
      </c>
      <c r="L243">
        <f t="shared" si="100"/>
        <v>-5.3252885998267552E-3</v>
      </c>
      <c r="M243">
        <f t="shared" si="101"/>
        <v>2.005576508518952E-3</v>
      </c>
      <c r="N243">
        <f t="shared" si="122"/>
        <v>3307737845.9921637</v>
      </c>
      <c r="O243">
        <f t="shared" si="102"/>
        <v>-2.6683171828449618E-7</v>
      </c>
      <c r="P243">
        <f t="shared" si="103"/>
        <v>-3.334426176682691E-7</v>
      </c>
      <c r="Q243">
        <f t="shared" si="123"/>
        <v>-5.3255554315450393E-3</v>
      </c>
      <c r="R243">
        <f t="shared" si="124"/>
        <v>2.0052430659012839E-3</v>
      </c>
      <c r="S243">
        <f t="shared" si="104"/>
        <v>-5.3518123150573874E-3</v>
      </c>
      <c r="T243">
        <f t="shared" si="105"/>
        <v>2.1432444093510447E-3</v>
      </c>
      <c r="U243">
        <f t="shared" si="106"/>
        <v>2.2764557451357303E-5</v>
      </c>
      <c r="V243">
        <f t="shared" si="107"/>
        <v>2.8447418753070045E-5</v>
      </c>
      <c r="W243">
        <f t="shared" si="125"/>
        <v>-5.3290477576060299E-3</v>
      </c>
      <c r="X243">
        <f t="shared" si="126"/>
        <v>2.1716918281041147E-3</v>
      </c>
      <c r="Y243">
        <f t="shared" si="108"/>
        <v>-431035886.67968243</v>
      </c>
      <c r="Z243">
        <f t="shared" si="109"/>
        <v>-1206741196.3335996</v>
      </c>
      <c r="AA243">
        <f t="shared" si="127"/>
        <v>-230.05246751251582</v>
      </c>
      <c r="AB243">
        <f t="shared" si="128"/>
        <v>86.640905168018733</v>
      </c>
      <c r="AD243">
        <f t="shared" si="110"/>
        <v>-467349190.81856108</v>
      </c>
      <c r="AE243">
        <f t="shared" si="111"/>
        <v>-1231376822.2966807</v>
      </c>
      <c r="AF243">
        <f t="shared" si="112"/>
        <v>-230.2148631285805</v>
      </c>
      <c r="AG243">
        <f t="shared" si="113"/>
        <v>93.817086974097748</v>
      </c>
    </row>
    <row r="244" spans="2:33" x14ac:dyDescent="0.3">
      <c r="B244">
        <f t="shared" si="114"/>
        <v>142514542240.18719</v>
      </c>
      <c r="C244">
        <f t="shared" si="115"/>
        <v>-55042000659.497993</v>
      </c>
      <c r="D244">
        <f t="shared" si="116"/>
        <v>140411534906.46924</v>
      </c>
      <c r="E244">
        <f t="shared" si="117"/>
        <v>-57649252293.680473</v>
      </c>
      <c r="F244">
        <f t="shared" si="118"/>
        <v>-10207.735029542202</v>
      </c>
      <c r="G244">
        <f t="shared" si="119"/>
        <v>-27847.183084035674</v>
      </c>
      <c r="H244">
        <f t="shared" si="120"/>
        <v>-11048.48316911379</v>
      </c>
      <c r="I244">
        <f t="shared" si="121"/>
        <v>-28410.276021745362</v>
      </c>
      <c r="J244">
        <f t="shared" si="98"/>
        <v>151785491483.24768</v>
      </c>
      <c r="K244">
        <f t="shared" si="99"/>
        <v>152774397680.14233</v>
      </c>
      <c r="L244">
        <f t="shared" si="100"/>
        <v>-5.306384305970635E-3</v>
      </c>
      <c r="M244">
        <f t="shared" si="101"/>
        <v>2.0494330183970831E-3</v>
      </c>
      <c r="N244">
        <f t="shared" si="122"/>
        <v>3349686691.2621427</v>
      </c>
      <c r="O244">
        <f t="shared" si="102"/>
        <v>-2.614464438391212E-7</v>
      </c>
      <c r="P244">
        <f t="shared" si="103"/>
        <v>-3.2413423244969363E-7</v>
      </c>
      <c r="Q244">
        <f t="shared" si="123"/>
        <v>-5.3066457524144741E-3</v>
      </c>
      <c r="R244">
        <f t="shared" si="124"/>
        <v>2.0491088841646334E-3</v>
      </c>
      <c r="S244">
        <f t="shared" si="104"/>
        <v>-5.3309334551936019E-3</v>
      </c>
      <c r="T244">
        <f t="shared" si="105"/>
        <v>2.1887398918044184E-3</v>
      </c>
      <c r="U244">
        <f t="shared" si="106"/>
        <v>2.2305116608674737E-5</v>
      </c>
      <c r="V244">
        <f t="shared" si="107"/>
        <v>2.7653280516993864E-5</v>
      </c>
      <c r="W244">
        <f t="shared" si="125"/>
        <v>-5.3086283385849276E-3</v>
      </c>
      <c r="X244">
        <f t="shared" si="126"/>
        <v>2.2163931723214124E-3</v>
      </c>
      <c r="Y244">
        <f t="shared" si="108"/>
        <v>-440974153.27622312</v>
      </c>
      <c r="Z244">
        <f t="shared" si="109"/>
        <v>-1202998309.2303412</v>
      </c>
      <c r="AA244">
        <f t="shared" si="127"/>
        <v>-229.23580201793143</v>
      </c>
      <c r="AB244">
        <f t="shared" si="128"/>
        <v>88.535506394753995</v>
      </c>
      <c r="AD244">
        <f t="shared" si="110"/>
        <v>-477294472.9057157</v>
      </c>
      <c r="AE244">
        <f t="shared" si="111"/>
        <v>-1227323924.1393995</v>
      </c>
      <c r="AF244">
        <f t="shared" si="112"/>
        <v>-229.33274422686887</v>
      </c>
      <c r="AG244">
        <f t="shared" si="113"/>
        <v>95.748185044285023</v>
      </c>
    </row>
    <row r="245" spans="2:33" x14ac:dyDescent="0.3">
      <c r="B245">
        <f t="shared" si="114"/>
        <v>142073568086.91098</v>
      </c>
      <c r="C245">
        <f t="shared" si="115"/>
        <v>-56244998968.728333</v>
      </c>
      <c r="D245">
        <f t="shared" si="116"/>
        <v>139934240433.56354</v>
      </c>
      <c r="E245">
        <f t="shared" si="117"/>
        <v>-58876576217.81987</v>
      </c>
      <c r="F245">
        <f t="shared" si="118"/>
        <v>-10436.970831560133</v>
      </c>
      <c r="G245">
        <f t="shared" si="119"/>
        <v>-27758.647577640921</v>
      </c>
      <c r="H245">
        <f t="shared" si="120"/>
        <v>-11277.815913340659</v>
      </c>
      <c r="I245">
        <f t="shared" si="121"/>
        <v>-28314.527836701076</v>
      </c>
      <c r="J245">
        <f t="shared" si="98"/>
        <v>151815818915.06271</v>
      </c>
      <c r="K245">
        <f t="shared" si="99"/>
        <v>152801828058.23489</v>
      </c>
      <c r="L245">
        <f t="shared" si="100"/>
        <v>-5.2871166917762991E-3</v>
      </c>
      <c r="M245">
        <f t="shared" si="101"/>
        <v>2.0930978005324055E-3</v>
      </c>
      <c r="N245">
        <f t="shared" si="122"/>
        <v>3391448308.070353</v>
      </c>
      <c r="O245">
        <f t="shared" si="102"/>
        <v>-2.5625728113678066E-7</v>
      </c>
      <c r="P245">
        <f t="shared" si="103"/>
        <v>-3.1522091994576992E-7</v>
      </c>
      <c r="Q245">
        <f t="shared" si="123"/>
        <v>-5.2873729490574362E-3</v>
      </c>
      <c r="R245">
        <f t="shared" si="124"/>
        <v>2.0927825796124597E-3</v>
      </c>
      <c r="S245">
        <f t="shared" si="104"/>
        <v>-5.3096289582492909E-3</v>
      </c>
      <c r="T245">
        <f t="shared" si="105"/>
        <v>2.2339977197870084E-3</v>
      </c>
      <c r="U245">
        <f t="shared" si="106"/>
        <v>2.1862406899269346E-5</v>
      </c>
      <c r="V245">
        <f t="shared" si="107"/>
        <v>2.6892847627373397E-5</v>
      </c>
      <c r="W245">
        <f t="shared" si="125"/>
        <v>-5.2877665513500214E-3</v>
      </c>
      <c r="X245">
        <f t="shared" si="126"/>
        <v>2.2608905674143817E-3</v>
      </c>
      <c r="Y245">
        <f t="shared" si="108"/>
        <v>-450877139.92339772</v>
      </c>
      <c r="Z245">
        <f t="shared" si="109"/>
        <v>-1199173575.3540878</v>
      </c>
      <c r="AA245">
        <f t="shared" si="127"/>
        <v>-228.40344108473613</v>
      </c>
      <c r="AB245">
        <f t="shared" si="128"/>
        <v>90.421824982999922</v>
      </c>
      <c r="AD245">
        <f t="shared" si="110"/>
        <v>-487201647.45631647</v>
      </c>
      <c r="AE245">
        <f t="shared" si="111"/>
        <v>-1223187602.5454865</v>
      </c>
      <c r="AF245">
        <f t="shared" si="112"/>
        <v>-228.43151501832094</v>
      </c>
      <c r="AG245">
        <f t="shared" si="113"/>
        <v>97.670472512301288</v>
      </c>
    </row>
    <row r="246" spans="2:33" x14ac:dyDescent="0.3">
      <c r="B246">
        <f t="shared" si="114"/>
        <v>141622690946.98758</v>
      </c>
      <c r="C246">
        <f t="shared" si="115"/>
        <v>-57444172544.08242</v>
      </c>
      <c r="D246">
        <f t="shared" si="116"/>
        <v>139447038786.10721</v>
      </c>
      <c r="E246">
        <f t="shared" si="117"/>
        <v>-60099763820.365356</v>
      </c>
      <c r="F246">
        <f t="shared" si="118"/>
        <v>-10665.374272644869</v>
      </c>
      <c r="G246">
        <f t="shared" si="119"/>
        <v>-27668.22575265792</v>
      </c>
      <c r="H246">
        <f t="shared" si="120"/>
        <v>-11506.24742835898</v>
      </c>
      <c r="I246">
        <f t="shared" si="121"/>
        <v>-28216.857364188774</v>
      </c>
      <c r="J246">
        <f t="shared" si="98"/>
        <v>151846824917.34158</v>
      </c>
      <c r="K246">
        <f t="shared" si="99"/>
        <v>152829380520.69788</v>
      </c>
      <c r="L246">
        <f t="shared" si="100"/>
        <v>-5.267487843556109E-3</v>
      </c>
      <c r="M246">
        <f t="shared" si="101"/>
        <v>2.1365677952861267E-3</v>
      </c>
      <c r="N246">
        <f t="shared" si="122"/>
        <v>3433020150.2195501</v>
      </c>
      <c r="O246">
        <f t="shared" si="102"/>
        <v>-2.5125511965033196E-7</v>
      </c>
      <c r="P246">
        <f t="shared" si="103"/>
        <v>-3.0668087291805595E-7</v>
      </c>
      <c r="Q246">
        <f t="shared" si="123"/>
        <v>-5.267739098675759E-3</v>
      </c>
      <c r="R246">
        <f t="shared" si="124"/>
        <v>2.1362611144132085E-3</v>
      </c>
      <c r="S246">
        <f t="shared" si="104"/>
        <v>-5.2879021285781921E-3</v>
      </c>
      <c r="T246">
        <f t="shared" si="105"/>
        <v>2.2790133931794784E-3</v>
      </c>
      <c r="U246">
        <f t="shared" si="106"/>
        <v>2.143565106502546E-5</v>
      </c>
      <c r="V246">
        <f t="shared" si="107"/>
        <v>2.6164259615237571E-5</v>
      </c>
      <c r="W246">
        <f t="shared" si="125"/>
        <v>-5.2664664775131662E-3</v>
      </c>
      <c r="X246">
        <f t="shared" si="126"/>
        <v>2.3051776527947161E-3</v>
      </c>
      <c r="Y246">
        <f t="shared" si="108"/>
        <v>-460744168.57825834</v>
      </c>
      <c r="Z246">
        <f t="shared" si="109"/>
        <v>-1195267352.5148222</v>
      </c>
      <c r="AA246">
        <f t="shared" si="127"/>
        <v>-227.55547484162392</v>
      </c>
      <c r="AB246">
        <f t="shared" si="128"/>
        <v>92.299728756360679</v>
      </c>
      <c r="AD246">
        <f t="shared" si="110"/>
        <v>-497069888.90510792</v>
      </c>
      <c r="AE246">
        <f t="shared" si="111"/>
        <v>-1218968238.1329551</v>
      </c>
      <c r="AF246">
        <f t="shared" si="112"/>
        <v>-227.51135182856879</v>
      </c>
      <c r="AG246">
        <f t="shared" si="113"/>
        <v>99.58367460073174</v>
      </c>
    </row>
    <row r="247" spans="2:33" x14ac:dyDescent="0.3">
      <c r="B247">
        <f t="shared" si="114"/>
        <v>141161946778.40933</v>
      </c>
      <c r="C247">
        <f t="shared" si="115"/>
        <v>-58639439896.597244</v>
      </c>
      <c r="D247">
        <f t="shared" si="116"/>
        <v>138949968897.20209</v>
      </c>
      <c r="E247">
        <f t="shared" si="117"/>
        <v>-61318732058.498314</v>
      </c>
      <c r="F247">
        <f t="shared" si="118"/>
        <v>-10892.929747486492</v>
      </c>
      <c r="G247">
        <f t="shared" si="119"/>
        <v>-27575.92602390156</v>
      </c>
      <c r="H247">
        <f t="shared" si="120"/>
        <v>-11733.758780187549</v>
      </c>
      <c r="I247">
        <f t="shared" si="121"/>
        <v>-28117.273689588041</v>
      </c>
      <c r="J247">
        <f t="shared" si="98"/>
        <v>151878506569.54504</v>
      </c>
      <c r="K247">
        <f t="shared" si="99"/>
        <v>152857054562.93835</v>
      </c>
      <c r="L247">
        <f t="shared" si="100"/>
        <v>-5.247499874298428E-3</v>
      </c>
      <c r="M247">
        <f t="shared" si="101"/>
        <v>2.1798399675612042E-3</v>
      </c>
      <c r="N247">
        <f t="shared" si="122"/>
        <v>3474399607.9574094</v>
      </c>
      <c r="O247">
        <f t="shared" si="102"/>
        <v>-2.4643137082854297E-7</v>
      </c>
      <c r="P247">
        <f t="shared" si="103"/>
        <v>-2.9849378057392504E-7</v>
      </c>
      <c r="Q247">
        <f t="shared" si="123"/>
        <v>-5.2477463056692566E-3</v>
      </c>
      <c r="R247">
        <f t="shared" si="124"/>
        <v>2.1795414737806303E-3</v>
      </c>
      <c r="S247">
        <f t="shared" si="104"/>
        <v>-5.2657563230566248E-3</v>
      </c>
      <c r="T247">
        <f t="shared" si="105"/>
        <v>2.3237824637278789E-3</v>
      </c>
      <c r="U247">
        <f t="shared" si="106"/>
        <v>2.1024116379829409E-5</v>
      </c>
      <c r="V247">
        <f t="shared" si="107"/>
        <v>2.5465783679821145E-5</v>
      </c>
      <c r="W247">
        <f t="shared" si="125"/>
        <v>-5.2447322066767957E-3</v>
      </c>
      <c r="X247">
        <f t="shared" si="126"/>
        <v>2.3492482474077002E-3</v>
      </c>
      <c r="Y247">
        <f t="shared" si="108"/>
        <v>-470574565.09141648</v>
      </c>
      <c r="Z247">
        <f t="shared" si="109"/>
        <v>-1191280004.2325475</v>
      </c>
      <c r="AA247">
        <f t="shared" si="127"/>
        <v>-226.6919945696921</v>
      </c>
      <c r="AB247">
        <f t="shared" si="128"/>
        <v>94.169086598644014</v>
      </c>
      <c r="AD247">
        <f t="shared" si="110"/>
        <v>-506898379.30410212</v>
      </c>
      <c r="AE247">
        <f t="shared" si="111"/>
        <v>-1214666223.3902035</v>
      </c>
      <c r="AF247">
        <f t="shared" si="112"/>
        <v>-226.57243132843757</v>
      </c>
      <c r="AG247">
        <f t="shared" si="113"/>
        <v>101.48752428801265</v>
      </c>
    </row>
    <row r="248" spans="2:33" x14ac:dyDescent="0.3">
      <c r="B248">
        <f t="shared" si="114"/>
        <v>140691372213.3179</v>
      </c>
      <c r="C248">
        <f t="shared" si="115"/>
        <v>-59830719900.829788</v>
      </c>
      <c r="D248">
        <f t="shared" si="116"/>
        <v>138443070517.89798</v>
      </c>
      <c r="E248">
        <f t="shared" si="117"/>
        <v>-62533398281.888519</v>
      </c>
      <c r="F248">
        <f t="shared" si="118"/>
        <v>-11119.621742056184</v>
      </c>
      <c r="G248">
        <f t="shared" si="119"/>
        <v>-27481.756937302915</v>
      </c>
      <c r="H248">
        <f t="shared" si="120"/>
        <v>-11960.331211515986</v>
      </c>
      <c r="I248">
        <f t="shared" si="121"/>
        <v>-28015.786165300029</v>
      </c>
      <c r="J248">
        <f t="shared" si="98"/>
        <v>151910860951.76004</v>
      </c>
      <c r="K248">
        <f t="shared" si="99"/>
        <v>152884849671.6333</v>
      </c>
      <c r="L248">
        <f t="shared" si="100"/>
        <v>-5.2271549233501901E-3</v>
      </c>
      <c r="M248">
        <f t="shared" si="101"/>
        <v>2.2229113070488912E-3</v>
      </c>
      <c r="N248">
        <f t="shared" si="122"/>
        <v>3515584011.9488454</v>
      </c>
      <c r="O248">
        <f t="shared" si="102"/>
        <v>-2.4177793322914878E-7</v>
      </c>
      <c r="P248">
        <f t="shared" si="103"/>
        <v>-2.9064070648820791E-7</v>
      </c>
      <c r="Q248">
        <f t="shared" si="123"/>
        <v>-5.227396701283419E-3</v>
      </c>
      <c r="R248">
        <f t="shared" si="124"/>
        <v>2.2226206663424029E-3</v>
      </c>
      <c r="S248">
        <f t="shared" si="104"/>
        <v>-5.2431949503077809E-3</v>
      </c>
      <c r="T248">
        <f t="shared" si="105"/>
        <v>2.3683005358855818E-3</v>
      </c>
      <c r="U248">
        <f t="shared" si="106"/>
        <v>2.0627111674921095E-5</v>
      </c>
      <c r="V248">
        <f t="shared" si="107"/>
        <v>2.4795804273536824E-5</v>
      </c>
      <c r="W248">
        <f t="shared" si="125"/>
        <v>-5.2225678386328602E-3</v>
      </c>
      <c r="X248">
        <f t="shared" si="126"/>
        <v>2.3930963401591187E-3</v>
      </c>
      <c r="Y248">
        <f t="shared" si="108"/>
        <v>-480367659.25682718</v>
      </c>
      <c r="Z248">
        <f t="shared" si="109"/>
        <v>-1187211899.6914859</v>
      </c>
      <c r="AA248">
        <f t="shared" si="127"/>
        <v>-225.8130926887282</v>
      </c>
      <c r="AB248">
        <f t="shared" si="128"/>
        <v>96.029768464512102</v>
      </c>
      <c r="AD248">
        <f t="shared" si="110"/>
        <v>-516686308.33749062</v>
      </c>
      <c r="AE248">
        <f t="shared" si="111"/>
        <v>-1210281962.3409612</v>
      </c>
      <c r="AF248">
        <f t="shared" si="112"/>
        <v>-225.61493062893956</v>
      </c>
      <c r="AG248">
        <f t="shared" si="113"/>
        <v>103.38176189487393</v>
      </c>
    </row>
    <row r="249" spans="2:33" x14ac:dyDescent="0.3">
      <c r="B249">
        <f t="shared" si="114"/>
        <v>140211004554.06107</v>
      </c>
      <c r="C249">
        <f t="shared" si="115"/>
        <v>-61017931800.521271</v>
      </c>
      <c r="D249">
        <f t="shared" si="116"/>
        <v>137926384209.56049</v>
      </c>
      <c r="E249">
        <f t="shared" si="117"/>
        <v>-63743680244.229477</v>
      </c>
      <c r="F249">
        <f t="shared" si="118"/>
        <v>-11345.434834744912</v>
      </c>
      <c r="G249">
        <f t="shared" si="119"/>
        <v>-27385.727168838403</v>
      </c>
      <c r="H249">
        <f t="shared" si="120"/>
        <v>-12185.946142144925</v>
      </c>
      <c r="I249">
        <f t="shared" si="121"/>
        <v>-27912.404403405155</v>
      </c>
      <c r="J249">
        <f t="shared" si="98"/>
        <v>151943885142.51526</v>
      </c>
      <c r="K249">
        <f t="shared" si="99"/>
        <v>152912765324.7825</v>
      </c>
      <c r="L249">
        <f t="shared" si="100"/>
        <v>-5.2064551560969717E-3</v>
      </c>
      <c r="M249">
        <f t="shared" si="101"/>
        <v>2.2657788284706779E-3</v>
      </c>
      <c r="N249">
        <f t="shared" si="122"/>
        <v>3556570637.1283636</v>
      </c>
      <c r="O249">
        <f t="shared" si="102"/>
        <v>-2.3728716026758146E-7</v>
      </c>
      <c r="P249">
        <f t="shared" si="103"/>
        <v>-2.8310397802777502E-7</v>
      </c>
      <c r="Q249">
        <f t="shared" si="123"/>
        <v>-5.2066924432572397E-3</v>
      </c>
      <c r="R249">
        <f t="shared" si="124"/>
        <v>2.2654957244926501E-3</v>
      </c>
      <c r="S249">
        <f t="shared" si="104"/>
        <v>-5.2202214698994498E-3</v>
      </c>
      <c r="T249">
        <f t="shared" si="105"/>
        <v>2.4125632676323494E-3</v>
      </c>
      <c r="U249">
        <f t="shared" si="106"/>
        <v>2.0243984587399948E-5</v>
      </c>
      <c r="V249">
        <f t="shared" si="107"/>
        <v>2.4152813668312461E-5</v>
      </c>
      <c r="W249">
        <f t="shared" si="125"/>
        <v>-5.1999774853120498E-3</v>
      </c>
      <c r="X249">
        <f t="shared" si="126"/>
        <v>2.4367160813006617E-3</v>
      </c>
      <c r="Y249">
        <f t="shared" si="108"/>
        <v>-490122784.86098021</v>
      </c>
      <c r="Z249">
        <f t="shared" si="109"/>
        <v>-1183063413.693819</v>
      </c>
      <c r="AA249">
        <f t="shared" si="127"/>
        <v>-224.91886274338918</v>
      </c>
      <c r="AB249">
        <f t="shared" si="128"/>
        <v>97.881645389933283</v>
      </c>
      <c r="AD249">
        <f t="shared" si="110"/>
        <v>-526432873.34066075</v>
      </c>
      <c r="AE249">
        <f t="shared" si="111"/>
        <v>-1205815870.2271028</v>
      </c>
      <c r="AF249">
        <f t="shared" si="112"/>
        <v>-224.63902736548056</v>
      </c>
      <c r="AG249">
        <f t="shared" si="113"/>
        <v>105.26613471218859</v>
      </c>
    </row>
    <row r="250" spans="2:33" x14ac:dyDescent="0.3">
      <c r="B250">
        <f t="shared" si="114"/>
        <v>139720881769.20007</v>
      </c>
      <c r="C250">
        <f t="shared" si="115"/>
        <v>-62200995214.215088</v>
      </c>
      <c r="D250">
        <f t="shared" si="116"/>
        <v>137399951336.21982</v>
      </c>
      <c r="E250">
        <f t="shared" si="117"/>
        <v>-64949496114.456581</v>
      </c>
      <c r="F250">
        <f t="shared" si="118"/>
        <v>-11570.353697488301</v>
      </c>
      <c r="G250">
        <f t="shared" si="119"/>
        <v>-27287.845523448468</v>
      </c>
      <c r="H250">
        <f t="shared" si="120"/>
        <v>-12410.585169510405</v>
      </c>
      <c r="I250">
        <f t="shared" si="121"/>
        <v>-27807.138268692965</v>
      </c>
      <c r="J250">
        <f t="shared" si="98"/>
        <v>151977576216.7478</v>
      </c>
      <c r="K250">
        <f t="shared" si="99"/>
        <v>152940800991.76151</v>
      </c>
      <c r="L250">
        <f t="shared" si="100"/>
        <v>-5.18540276364075E-3</v>
      </c>
      <c r="M250">
        <f t="shared" si="101"/>
        <v>2.3084395718156411E-3</v>
      </c>
      <c r="N250">
        <f t="shared" si="122"/>
        <v>3597356706.4390783</v>
      </c>
      <c r="O250">
        <f t="shared" si="102"/>
        <v>-2.3295183036907372E-7</v>
      </c>
      <c r="P250">
        <f t="shared" si="103"/>
        <v>-2.7586708605485794E-7</v>
      </c>
      <c r="Q250">
        <f t="shared" si="123"/>
        <v>-5.1856357154711191E-3</v>
      </c>
      <c r="R250">
        <f t="shared" si="124"/>
        <v>2.3081637047295861E-3</v>
      </c>
      <c r="S250">
        <f t="shared" si="104"/>
        <v>-5.196839391516505E-3</v>
      </c>
      <c r="T250">
        <f t="shared" si="105"/>
        <v>2.4565663712704656E-3</v>
      </c>
      <c r="U250">
        <f t="shared" si="106"/>
        <v>1.9874119013772975E-5</v>
      </c>
      <c r="V250">
        <f t="shared" si="107"/>
        <v>2.3535403398851592E-5</v>
      </c>
      <c r="W250">
        <f t="shared" si="125"/>
        <v>-5.1769652725027317E-3</v>
      </c>
      <c r="X250">
        <f t="shared" si="126"/>
        <v>2.4801017746693172E-3</v>
      </c>
      <c r="Y250">
        <f t="shared" si="108"/>
        <v>-499839279.73149461</v>
      </c>
      <c r="Z250">
        <f t="shared" si="109"/>
        <v>-1178834926.6129739</v>
      </c>
      <c r="AA250">
        <f t="shared" si="127"/>
        <v>-224.00939938928039</v>
      </c>
      <c r="AB250">
        <f t="shared" si="128"/>
        <v>99.724589502435691</v>
      </c>
      <c r="AD250">
        <f t="shared" si="110"/>
        <v>-536137279.32284951</v>
      </c>
      <c r="AE250">
        <f t="shared" si="111"/>
        <v>-1201268373.207536</v>
      </c>
      <c r="AF250">
        <f t="shared" si="112"/>
        <v>-223.64489977211801</v>
      </c>
      <c r="AG250">
        <f t="shared" si="113"/>
        <v>107.1403966657145</v>
      </c>
    </row>
    <row r="251" spans="2:33" x14ac:dyDescent="0.3">
      <c r="B251">
        <f t="shared" si="114"/>
        <v>139221042489.46857</v>
      </c>
      <c r="C251">
        <f t="shared" si="115"/>
        <v>-63379830140.828064</v>
      </c>
      <c r="D251">
        <f t="shared" si="116"/>
        <v>136863814056.89697</v>
      </c>
      <c r="E251">
        <f t="shared" si="117"/>
        <v>-66150764487.664116</v>
      </c>
      <c r="F251">
        <f t="shared" si="118"/>
        <v>-11794.363096877581</v>
      </c>
      <c r="G251">
        <f t="shared" si="119"/>
        <v>-27188.120933946033</v>
      </c>
      <c r="H251">
        <f t="shared" si="120"/>
        <v>-12634.230069282523</v>
      </c>
      <c r="I251">
        <f t="shared" si="121"/>
        <v>-27699.997872027248</v>
      </c>
      <c r="J251">
        <f t="shared" si="98"/>
        <v>152011931243.91016</v>
      </c>
      <c r="K251">
        <f t="shared" si="99"/>
        <v>152968956133.37573</v>
      </c>
      <c r="L251">
        <f t="shared" si="100"/>
        <v>-5.1639999624752981E-3</v>
      </c>
      <c r="M251">
        <f t="shared" si="101"/>
        <v>2.3508906025731355E-3</v>
      </c>
      <c r="N251">
        <f t="shared" si="122"/>
        <v>3637939394.4649043</v>
      </c>
      <c r="O251">
        <f t="shared" si="102"/>
        <v>-2.2876511932961983E-7</v>
      </c>
      <c r="P251">
        <f t="shared" si="103"/>
        <v>-2.6891459382956462E-7</v>
      </c>
      <c r="Q251">
        <f t="shared" si="123"/>
        <v>-5.1642287275946277E-3</v>
      </c>
      <c r="R251">
        <f t="shared" si="124"/>
        <v>2.3506216879793061E-3</v>
      </c>
      <c r="S251">
        <f t="shared" si="104"/>
        <v>-5.1730522741095936E-3</v>
      </c>
      <c r="T251">
        <f t="shared" si="105"/>
        <v>2.5003056141979152E-3</v>
      </c>
      <c r="U251">
        <f t="shared" si="106"/>
        <v>1.9516932751949854E-5</v>
      </c>
      <c r="V251">
        <f t="shared" si="107"/>
        <v>2.2942256490716573E-5</v>
      </c>
      <c r="W251">
        <f t="shared" si="125"/>
        <v>-5.1535353413576434E-3</v>
      </c>
      <c r="X251">
        <f t="shared" si="126"/>
        <v>2.5232478706886316E-3</v>
      </c>
      <c r="Y251">
        <f t="shared" si="108"/>
        <v>-509516485.78511155</v>
      </c>
      <c r="Z251">
        <f t="shared" si="109"/>
        <v>-1174526824.3464687</v>
      </c>
      <c r="AA251">
        <f t="shared" si="127"/>
        <v>-223.08479837893287</v>
      </c>
      <c r="AB251">
        <f t="shared" si="128"/>
        <v>101.55847403115945</v>
      </c>
      <c r="AD251">
        <f t="shared" si="110"/>
        <v>-545798738.99300504</v>
      </c>
      <c r="AE251">
        <f t="shared" si="111"/>
        <v>-1196639908.0715771</v>
      </c>
      <c r="AF251">
        <f t="shared" si="112"/>
        <v>-222.63272674665021</v>
      </c>
      <c r="AG251">
        <f t="shared" si="113"/>
        <v>109.00430801374888</v>
      </c>
    </row>
    <row r="252" spans="2:33" x14ac:dyDescent="0.3">
      <c r="B252">
        <f t="shared" si="114"/>
        <v>138711526003.68344</v>
      </c>
      <c r="C252">
        <f t="shared" si="115"/>
        <v>-64554356965.17453</v>
      </c>
      <c r="D252">
        <f t="shared" si="116"/>
        <v>136318015317.90396</v>
      </c>
      <c r="E252">
        <f t="shared" si="117"/>
        <v>-67347404395.735695</v>
      </c>
      <c r="F252">
        <f t="shared" si="118"/>
        <v>-12017.447895256515</v>
      </c>
      <c r="G252">
        <f t="shared" si="119"/>
        <v>-27086.562459914872</v>
      </c>
      <c r="H252">
        <f t="shared" si="120"/>
        <v>-12856.862796029172</v>
      </c>
      <c r="I252">
        <f t="shared" si="121"/>
        <v>-27590.993564013501</v>
      </c>
      <c r="J252">
        <f t="shared" si="98"/>
        <v>152046947286.20847</v>
      </c>
      <c r="K252">
        <f t="shared" si="99"/>
        <v>152997230201.91483</v>
      </c>
      <c r="L252">
        <f t="shared" si="100"/>
        <v>-5.1422489941594035E-3</v>
      </c>
      <c r="M252">
        <f t="shared" si="101"/>
        <v>2.3931290119608433E-3</v>
      </c>
      <c r="N252">
        <f t="shared" si="122"/>
        <v>3678315830.9618931</v>
      </c>
      <c r="O252">
        <f t="shared" si="102"/>
        <v>-2.2472057470760387E-7</v>
      </c>
      <c r="P252">
        <f t="shared" si="103"/>
        <v>-2.6223205415809396E-7</v>
      </c>
      <c r="Q252">
        <f t="shared" si="123"/>
        <v>-5.1424737147341111E-3</v>
      </c>
      <c r="R252">
        <f t="shared" si="124"/>
        <v>2.3928667799066852E-3</v>
      </c>
      <c r="S252">
        <f t="shared" si="104"/>
        <v>-5.1488637250212618E-3</v>
      </c>
      <c r="T252">
        <f t="shared" si="105"/>
        <v>2.5437768196585335E-3</v>
      </c>
      <c r="U252">
        <f t="shared" si="106"/>
        <v>1.9171875316483005E-5</v>
      </c>
      <c r="V252">
        <f t="shared" si="107"/>
        <v>2.2372140391887672E-5</v>
      </c>
      <c r="W252">
        <f t="shared" si="125"/>
        <v>-5.1296918497047792E-3</v>
      </c>
      <c r="X252">
        <f t="shared" si="126"/>
        <v>2.566148960050421E-3</v>
      </c>
      <c r="Y252">
        <f t="shared" si="108"/>
        <v>-519153749.07508147</v>
      </c>
      <c r="Z252">
        <f t="shared" si="109"/>
        <v>-1170139498.2683225</v>
      </c>
      <c r="AA252">
        <f t="shared" si="127"/>
        <v>-222.14515654768624</v>
      </c>
      <c r="AB252">
        <f t="shared" si="128"/>
        <v>103.38317331670842</v>
      </c>
      <c r="AD252">
        <f t="shared" si="110"/>
        <v>-555416472.78846025</v>
      </c>
      <c r="AE252">
        <f t="shared" si="111"/>
        <v>-1191930921.9653833</v>
      </c>
      <c r="AF252">
        <f t="shared" si="112"/>
        <v>-221.60268790724646</v>
      </c>
      <c r="AG252">
        <f t="shared" si="113"/>
        <v>110.85763507417819</v>
      </c>
    </row>
    <row r="253" spans="2:33" x14ac:dyDescent="0.3">
      <c r="B253">
        <f t="shared" si="114"/>
        <v>138192372254.60837</v>
      </c>
      <c r="C253">
        <f t="shared" si="115"/>
        <v>-65724496463.442856</v>
      </c>
      <c r="D253">
        <f t="shared" si="116"/>
        <v>135762598845.11549</v>
      </c>
      <c r="E253">
        <f t="shared" si="117"/>
        <v>-68539335317.70108</v>
      </c>
      <c r="F253">
        <f t="shared" si="118"/>
        <v>-12239.593051804201</v>
      </c>
      <c r="G253">
        <f t="shared" si="119"/>
        <v>-26983.179286598162</v>
      </c>
      <c r="H253">
        <f t="shared" si="120"/>
        <v>-13078.465483936419</v>
      </c>
      <c r="I253">
        <f t="shared" si="121"/>
        <v>-27480.135928939322</v>
      </c>
      <c r="J253">
        <f t="shared" si="98"/>
        <v>152082621396.96313</v>
      </c>
      <c r="K253">
        <f t="shared" si="99"/>
        <v>153025622641.20792</v>
      </c>
      <c r="L253">
        <f t="shared" si="100"/>
        <v>-5.1201521249879004E-3</v>
      </c>
      <c r="M253">
        <f t="shared" si="101"/>
        <v>2.4351519171481235E-3</v>
      </c>
      <c r="N253">
        <f t="shared" si="122"/>
        <v>3718483104.2940588</v>
      </c>
      <c r="O253">
        <f t="shared" si="102"/>
        <v>-2.2081209208299662E-7</v>
      </c>
      <c r="P253">
        <f t="shared" si="103"/>
        <v>-2.5580593394302955E-7</v>
      </c>
      <c r="Q253">
        <f t="shared" si="123"/>
        <v>-5.1203729370799837E-3</v>
      </c>
      <c r="R253">
        <f t="shared" si="124"/>
        <v>2.4348961112141804E-3</v>
      </c>
      <c r="S253">
        <f t="shared" si="104"/>
        <v>-5.1242773990907761E-3</v>
      </c>
      <c r="T253">
        <f t="shared" si="105"/>
        <v>2.5869758674690836E-3</v>
      </c>
      <c r="U253">
        <f t="shared" si="106"/>
        <v>1.883842591313794E-5</v>
      </c>
      <c r="V253">
        <f t="shared" si="107"/>
        <v>2.1823900535825324E-5</v>
      </c>
      <c r="W253">
        <f t="shared" si="125"/>
        <v>-5.1054389731776378E-3</v>
      </c>
      <c r="X253">
        <f t="shared" si="126"/>
        <v>2.608799768004909E-3</v>
      </c>
      <c r="Y253">
        <f t="shared" si="108"/>
        <v>-528750419.83794147</v>
      </c>
      <c r="Z253">
        <f t="shared" si="109"/>
        <v>-1165673345.1810405</v>
      </c>
      <c r="AA253">
        <f t="shared" si="127"/>
        <v>-221.19057179947731</v>
      </c>
      <c r="AB253">
        <f t="shared" si="128"/>
        <v>105.19856282079894</v>
      </c>
      <c r="AD253">
        <f t="shared" si="110"/>
        <v>-564989708.9060533</v>
      </c>
      <c r="AE253">
        <f t="shared" si="111"/>
        <v>-1187141872.1301787</v>
      </c>
      <c r="AF253">
        <f t="shared" si="112"/>
        <v>-220.55496364127396</v>
      </c>
      <c r="AG253">
        <f t="shared" si="113"/>
        <v>112.70014997781207</v>
      </c>
    </row>
    <row r="254" spans="2:33" x14ac:dyDescent="0.3">
      <c r="B254">
        <f t="shared" si="114"/>
        <v>137663621834.77042</v>
      </c>
      <c r="C254">
        <f t="shared" si="115"/>
        <v>-66890169808.623894</v>
      </c>
      <c r="D254">
        <f t="shared" si="116"/>
        <v>135197609136.20944</v>
      </c>
      <c r="E254">
        <f t="shared" si="117"/>
        <v>-69726477189.831253</v>
      </c>
      <c r="F254">
        <f t="shared" si="118"/>
        <v>-12460.783623603678</v>
      </c>
      <c r="G254">
        <f t="shared" si="119"/>
        <v>-26877.980723777364</v>
      </c>
      <c r="H254">
        <f t="shared" si="120"/>
        <v>-13299.020447577694</v>
      </c>
      <c r="I254">
        <f t="shared" si="121"/>
        <v>-27367.43577896151</v>
      </c>
      <c r="J254">
        <f t="shared" si="98"/>
        <v>152118950619.08401</v>
      </c>
      <c r="K254">
        <f t="shared" si="99"/>
        <v>153054132886.67908</v>
      </c>
      <c r="L254">
        <f t="shared" si="100"/>
        <v>-5.0977116456606703E-3</v>
      </c>
      <c r="M254">
        <f t="shared" si="101"/>
        <v>2.4769564614746825E-3</v>
      </c>
      <c r="N254">
        <f t="shared" si="122"/>
        <v>3758438264.7790461</v>
      </c>
      <c r="O254">
        <f t="shared" si="102"/>
        <v>-2.1703389303475487E-7</v>
      </c>
      <c r="P254">
        <f t="shared" si="103"/>
        <v>-2.4962354538800973E-7</v>
      </c>
      <c r="Q254">
        <f t="shared" si="123"/>
        <v>-5.0979286795537048E-3</v>
      </c>
      <c r="R254">
        <f t="shared" si="124"/>
        <v>2.4767068379292945E-3</v>
      </c>
      <c r="S254">
        <f t="shared" si="104"/>
        <v>-5.0992969977388201E-3</v>
      </c>
      <c r="T254">
        <f t="shared" si="105"/>
        <v>2.6298986947231721E-3</v>
      </c>
      <c r="U254">
        <f t="shared" si="106"/>
        <v>1.8516091560050801E-5</v>
      </c>
      <c r="V254">
        <f t="shared" si="107"/>
        <v>2.1296454472245631E-5</v>
      </c>
      <c r="W254">
        <f t="shared" si="125"/>
        <v>-5.0807809061787692E-3</v>
      </c>
      <c r="X254">
        <f t="shared" si="126"/>
        <v>2.6511951491954176E-3</v>
      </c>
      <c r="Y254">
        <f t="shared" si="108"/>
        <v>-538305852.53967893</v>
      </c>
      <c r="Z254">
        <f t="shared" si="109"/>
        <v>-1161128767.2671821</v>
      </c>
      <c r="AA254">
        <f t="shared" si="127"/>
        <v>-220.22114309254096</v>
      </c>
      <c r="AB254">
        <f t="shared" si="128"/>
        <v>107.00451913570629</v>
      </c>
      <c r="AD254">
        <f t="shared" si="110"/>
        <v>-574517683.33535635</v>
      </c>
      <c r="AE254">
        <f t="shared" si="111"/>
        <v>-1182273225.6511371</v>
      </c>
      <c r="AF254">
        <f t="shared" si="112"/>
        <v>-219.48973514692284</v>
      </c>
      <c r="AG254">
        <f t="shared" si="113"/>
        <v>114.53163044524204</v>
      </c>
    </row>
    <row r="255" spans="2:33" x14ac:dyDescent="0.3">
      <c r="B255">
        <f t="shared" si="114"/>
        <v>137125315982.23074</v>
      </c>
      <c r="C255">
        <f t="shared" si="115"/>
        <v>-68051298575.891075</v>
      </c>
      <c r="D255">
        <f t="shared" si="116"/>
        <v>134623091452.87408</v>
      </c>
      <c r="E255">
        <f t="shared" si="117"/>
        <v>-70908750415.482391</v>
      </c>
      <c r="F255">
        <f t="shared" si="118"/>
        <v>-12681.00476669622</v>
      </c>
      <c r="G255">
        <f t="shared" si="119"/>
        <v>-26770.976204641658</v>
      </c>
      <c r="H255">
        <f t="shared" si="120"/>
        <v>-13518.510182724616</v>
      </c>
      <c r="I255">
        <f t="shared" si="121"/>
        <v>-27252.904148516267</v>
      </c>
      <c r="J255">
        <f t="shared" si="98"/>
        <v>152155931983.65311</v>
      </c>
      <c r="K255">
        <f t="shared" si="99"/>
        <v>153082760365.40399</v>
      </c>
      <c r="L255">
        <f t="shared" si="100"/>
        <v>-5.0749298709495769E-3</v>
      </c>
      <c r="M255">
        <f t="shared" si="101"/>
        <v>2.5185398146644975E-3</v>
      </c>
      <c r="N255">
        <f t="shared" si="122"/>
        <v>3798178327.9485378</v>
      </c>
      <c r="O255">
        <f t="shared" si="102"/>
        <v>-2.1338050469973643E-7</v>
      </c>
      <c r="P255">
        <f t="shared" si="103"/>
        <v>-2.4367298319305912E-7</v>
      </c>
      <c r="Q255">
        <f t="shared" si="123"/>
        <v>-5.0751432514542765E-3</v>
      </c>
      <c r="R255">
        <f t="shared" si="124"/>
        <v>2.5182961416813044E-3</v>
      </c>
      <c r="S255">
        <f t="shared" si="104"/>
        <v>-5.0739262680331567E-3</v>
      </c>
      <c r="T255">
        <f t="shared" si="105"/>
        <v>2.6725412964719287E-3</v>
      </c>
      <c r="U255">
        <f t="shared" si="106"/>
        <v>1.82044053438118E-5</v>
      </c>
      <c r="V255">
        <f t="shared" si="107"/>
        <v>2.0788786508984983E-5</v>
      </c>
      <c r="W255">
        <f t="shared" si="125"/>
        <v>-5.0557218626893453E-3</v>
      </c>
      <c r="X255">
        <f t="shared" si="126"/>
        <v>2.6933300829809137E-3</v>
      </c>
      <c r="Y255">
        <f t="shared" si="108"/>
        <v>-547819405.92127669</v>
      </c>
      <c r="Z255">
        <f t="shared" si="109"/>
        <v>-1156506172.0405197</v>
      </c>
      <c r="AA255">
        <f t="shared" si="127"/>
        <v>-219.23697042502172</v>
      </c>
      <c r="AB255">
        <f t="shared" si="128"/>
        <v>108.8009199935063</v>
      </c>
      <c r="AD255">
        <f t="shared" si="110"/>
        <v>-583999639.89370346</v>
      </c>
      <c r="AE255">
        <f t="shared" si="111"/>
        <v>-1177325459.2159028</v>
      </c>
      <c r="AF255">
        <f t="shared" si="112"/>
        <v>-218.40718446817971</v>
      </c>
      <c r="AG255">
        <f t="shared" si="113"/>
        <v>116.35185958477547</v>
      </c>
    </row>
    <row r="256" spans="2:33" x14ac:dyDescent="0.3">
      <c r="B256">
        <f t="shared" si="114"/>
        <v>136577496576.30946</v>
      </c>
      <c r="C256">
        <f t="shared" si="115"/>
        <v>-69207804747.931595</v>
      </c>
      <c r="D256">
        <f t="shared" si="116"/>
        <v>134039091812.98038</v>
      </c>
      <c r="E256">
        <f t="shared" si="117"/>
        <v>-72086075874.698288</v>
      </c>
      <c r="F256">
        <f t="shared" si="118"/>
        <v>-12900.241737121241</v>
      </c>
      <c r="G256">
        <f t="shared" si="119"/>
        <v>-26662.17528464815</v>
      </c>
      <c r="H256">
        <f t="shared" si="120"/>
        <v>-13736.917367192797</v>
      </c>
      <c r="I256">
        <f t="shared" si="121"/>
        <v>-27136.552288931493</v>
      </c>
      <c r="J256">
        <f t="shared" si="98"/>
        <v>152193562508.60724</v>
      </c>
      <c r="K256">
        <f t="shared" si="99"/>
        <v>153111504496.1666</v>
      </c>
      <c r="L256">
        <f t="shared" si="100"/>
        <v>-5.0518091393635467E-3</v>
      </c>
      <c r="M256">
        <f t="shared" si="101"/>
        <v>2.5598991730350264E-3</v>
      </c>
      <c r="N256">
        <f t="shared" si="122"/>
        <v>3837700277.7276139</v>
      </c>
      <c r="O256">
        <f t="shared" si="102"/>
        <v>-2.0984674078799509E-7</v>
      </c>
      <c r="P256">
        <f t="shared" si="103"/>
        <v>-2.3794306715058624E-7</v>
      </c>
      <c r="Q256">
        <f t="shared" si="123"/>
        <v>-5.0520189861043346E-3</v>
      </c>
      <c r="R256">
        <f t="shared" si="124"/>
        <v>2.5596612299678759E-3</v>
      </c>
      <c r="S256">
        <f t="shared" si="104"/>
        <v>-5.0481690017364121E-3</v>
      </c>
      <c r="T256">
        <f t="shared" si="105"/>
        <v>2.7148997263813936E-3</v>
      </c>
      <c r="U256">
        <f t="shared" si="106"/>
        <v>1.7902924799798667E-5</v>
      </c>
      <c r="V256">
        <f t="shared" si="107"/>
        <v>2.0299942814618586E-5</v>
      </c>
      <c r="W256">
        <f t="shared" si="125"/>
        <v>-5.0302660769366136E-3</v>
      </c>
      <c r="X256">
        <f t="shared" si="126"/>
        <v>2.7351996691960122E-3</v>
      </c>
      <c r="Y256">
        <f t="shared" si="108"/>
        <v>-557290443.04363763</v>
      </c>
      <c r="Z256">
        <f t="shared" si="109"/>
        <v>-1151805972.2968001</v>
      </c>
      <c r="AA256">
        <f t="shared" si="127"/>
        <v>-218.23815482050523</v>
      </c>
      <c r="AB256">
        <f t="shared" si="128"/>
        <v>110.58764427511315</v>
      </c>
      <c r="AD256">
        <f t="shared" si="110"/>
        <v>-593434830.26272881</v>
      </c>
      <c r="AE256">
        <f t="shared" si="111"/>
        <v>-1172299058.8818405</v>
      </c>
      <c r="AF256">
        <f t="shared" si="112"/>
        <v>-217.30749452366172</v>
      </c>
      <c r="AG256">
        <f t="shared" si="113"/>
        <v>118.16062570926773</v>
      </c>
    </row>
    <row r="257" spans="2:33" x14ac:dyDescent="0.3">
      <c r="B257">
        <f t="shared" si="114"/>
        <v>136020206133.26582</v>
      </c>
      <c r="C257">
        <f t="shared" si="115"/>
        <v>-70359610720.228394</v>
      </c>
      <c r="D257">
        <f t="shared" si="116"/>
        <v>133445656982.71765</v>
      </c>
      <c r="E257">
        <f t="shared" si="117"/>
        <v>-73258374933.580124</v>
      </c>
      <c r="F257">
        <f t="shared" si="118"/>
        <v>-13118.479891941746</v>
      </c>
      <c r="G257">
        <f t="shared" si="119"/>
        <v>-26551.587640373036</v>
      </c>
      <c r="H257">
        <f t="shared" si="120"/>
        <v>-13954.224861716459</v>
      </c>
      <c r="I257">
        <f t="shared" si="121"/>
        <v>-27018.391663222224</v>
      </c>
      <c r="J257">
        <f t="shared" si="98"/>
        <v>152231839197.51526</v>
      </c>
      <c r="K257">
        <f t="shared" si="99"/>
        <v>153140364689.51678</v>
      </c>
      <c r="L257">
        <f t="shared" si="100"/>
        <v>-5.028351812811741E-3</v>
      </c>
      <c r="M257">
        <f t="shared" si="101"/>
        <v>2.6010317597016442E-3</v>
      </c>
      <c r="N257">
        <f t="shared" si="122"/>
        <v>3877001069.5377669</v>
      </c>
      <c r="O257">
        <f t="shared" si="102"/>
        <v>-2.0642768393985237E-7</v>
      </c>
      <c r="P257">
        <f t="shared" si="103"/>
        <v>-2.3242328961655979E-7</v>
      </c>
      <c r="Q257">
        <f t="shared" si="123"/>
        <v>-5.0285582404956805E-3</v>
      </c>
      <c r="R257">
        <f t="shared" si="124"/>
        <v>2.6007993364120276E-3</v>
      </c>
      <c r="S257">
        <f t="shared" si="104"/>
        <v>-5.0220290343369689E-3</v>
      </c>
      <c r="T257">
        <f t="shared" si="105"/>
        <v>2.7569700973665255E-3</v>
      </c>
      <c r="U257">
        <f t="shared" si="106"/>
        <v>1.7611230406982835E-5</v>
      </c>
      <c r="V257">
        <f t="shared" si="107"/>
        <v>1.9829026937001359E-5</v>
      </c>
      <c r="W257">
        <f t="shared" si="125"/>
        <v>-5.0044178039299857E-3</v>
      </c>
      <c r="X257">
        <f t="shared" si="126"/>
        <v>2.776799124303527E-3</v>
      </c>
      <c r="Y257">
        <f t="shared" si="108"/>
        <v>-566718331.33188343</v>
      </c>
      <c r="Z257">
        <f t="shared" si="109"/>
        <v>-1147028586.064115</v>
      </c>
      <c r="AA257">
        <f t="shared" si="127"/>
        <v>-217.2247983134672</v>
      </c>
      <c r="AB257">
        <f t="shared" si="128"/>
        <v>112.36457201911104</v>
      </c>
      <c r="AD257">
        <f t="shared" si="110"/>
        <v>-602822514.02615106</v>
      </c>
      <c r="AE257">
        <f t="shared" si="111"/>
        <v>-1167194519.8512001</v>
      </c>
      <c r="AF257">
        <f t="shared" si="112"/>
        <v>-216.19084912977539</v>
      </c>
      <c r="AG257">
        <f t="shared" si="113"/>
        <v>119.95772216991237</v>
      </c>
    </row>
    <row r="258" spans="2:33" x14ac:dyDescent="0.3">
      <c r="B258">
        <f t="shared" si="114"/>
        <v>135453487801.93394</v>
      </c>
      <c r="C258">
        <f t="shared" si="115"/>
        <v>-71506639306.292511</v>
      </c>
      <c r="D258">
        <f t="shared" si="116"/>
        <v>132842834468.6915</v>
      </c>
      <c r="E258">
        <f t="shared" si="117"/>
        <v>-74425569453.43132</v>
      </c>
      <c r="F258">
        <f t="shared" si="118"/>
        <v>-13335.704690255214</v>
      </c>
      <c r="G258">
        <f t="shared" si="119"/>
        <v>-26439.223068353924</v>
      </c>
      <c r="H258">
        <f t="shared" si="120"/>
        <v>-14170.415710846233</v>
      </c>
      <c r="I258">
        <f t="shared" si="121"/>
        <v>-26898.433941052313</v>
      </c>
      <c r="J258">
        <f t="shared" si="98"/>
        <v>152270759038.44342</v>
      </c>
      <c r="K258">
        <f t="shared" si="99"/>
        <v>153169340347.82837</v>
      </c>
      <c r="L258">
        <f t="shared" si="100"/>
        <v>-5.0045602762649917E-3</v>
      </c>
      <c r="M258">
        <f t="shared" si="101"/>
        <v>2.6419348247773283E-3</v>
      </c>
      <c r="N258">
        <f t="shared" si="122"/>
        <v>3916077633.3272161</v>
      </c>
      <c r="O258">
        <f t="shared" si="102"/>
        <v>-2.0311866931985078E-7</v>
      </c>
      <c r="P258">
        <f t="shared" si="103"/>
        <v>-2.2710376738839515E-7</v>
      </c>
      <c r="Q258">
        <f t="shared" si="123"/>
        <v>-5.0047633949343116E-3</v>
      </c>
      <c r="R258">
        <f t="shared" si="124"/>
        <v>2.6417077210099398E-3</v>
      </c>
      <c r="S258">
        <f t="shared" si="104"/>
        <v>-4.9955102440639955E-3</v>
      </c>
      <c r="T258">
        <f t="shared" si="105"/>
        <v>2.7987485822017536E-3</v>
      </c>
      <c r="U258">
        <f t="shared" si="106"/>
        <v>1.7328924188259268E-5</v>
      </c>
      <c r="V258">
        <f t="shared" si="107"/>
        <v>1.9375195697764227E-5</v>
      </c>
      <c r="W258">
        <f t="shared" si="125"/>
        <v>-4.9781813198757361E-3</v>
      </c>
      <c r="X258">
        <f t="shared" si="126"/>
        <v>2.8181237778995179E-3</v>
      </c>
      <c r="Y258">
        <f t="shared" si="108"/>
        <v>-576102442.61902523</v>
      </c>
      <c r="Z258">
        <f t="shared" si="109"/>
        <v>-1142174436.5528896</v>
      </c>
      <c r="AA258">
        <f t="shared" si="127"/>
        <v>-216.19700393464765</v>
      </c>
      <c r="AB258">
        <f t="shared" si="128"/>
        <v>114.13158443038058</v>
      </c>
      <c r="AD258">
        <f t="shared" si="110"/>
        <v>-612161958.70855725</v>
      </c>
      <c r="AE258">
        <f t="shared" si="111"/>
        <v>-1162012346.2534599</v>
      </c>
      <c r="AF258">
        <f t="shared" si="112"/>
        <v>-215.0574330186318</v>
      </c>
      <c r="AG258">
        <f t="shared" si="113"/>
        <v>121.74294720525917</v>
      </c>
    </row>
    <row r="259" spans="2:33" x14ac:dyDescent="0.3">
      <c r="B259">
        <f t="shared" si="114"/>
        <v>134877385359.31493</v>
      </c>
      <c r="C259">
        <f t="shared" si="115"/>
        <v>-72648813742.845398</v>
      </c>
      <c r="D259">
        <f t="shared" si="116"/>
        <v>132230672509.98294</v>
      </c>
      <c r="E259">
        <f t="shared" si="117"/>
        <v>-75587581799.684784</v>
      </c>
      <c r="F259">
        <f t="shared" si="118"/>
        <v>-13551.901694189861</v>
      </c>
      <c r="G259">
        <f t="shared" si="119"/>
        <v>-26325.091483923545</v>
      </c>
      <c r="H259">
        <f t="shared" si="120"/>
        <v>-14385.473143864865</v>
      </c>
      <c r="I259">
        <f t="shared" si="121"/>
        <v>-26776.690993847053</v>
      </c>
      <c r="J259">
        <f t="shared" si="98"/>
        <v>152310319002.90405</v>
      </c>
      <c r="K259">
        <f t="shared" si="99"/>
        <v>153198430865.3577</v>
      </c>
      <c r="L259">
        <f t="shared" si="100"/>
        <v>-4.9804369374155362E-3</v>
      </c>
      <c r="M259">
        <f t="shared" si="101"/>
        <v>2.6826056455675532E-3</v>
      </c>
      <c r="N259">
        <f t="shared" si="122"/>
        <v>3954926876.5324321</v>
      </c>
      <c r="O259">
        <f t="shared" si="102"/>
        <v>-1.9991526935145567E-7</v>
      </c>
      <c r="P259">
        <f t="shared" si="103"/>
        <v>-2.219751975711239E-7</v>
      </c>
      <c r="Q259">
        <f t="shared" si="123"/>
        <v>-4.9806368526848881E-3</v>
      </c>
      <c r="R259">
        <f t="shared" si="124"/>
        <v>2.6823836703699822E-3</v>
      </c>
      <c r="S259">
        <f t="shared" si="104"/>
        <v>-4.9686165508875859E-3</v>
      </c>
      <c r="T259">
        <f t="shared" si="105"/>
        <v>2.8402314141080173E-3</v>
      </c>
      <c r="U259">
        <f t="shared" si="106"/>
        <v>1.7055628408098475E-5</v>
      </c>
      <c r="V259">
        <f t="shared" si="107"/>
        <v>1.8937655427067883E-5</v>
      </c>
      <c r="W259">
        <f t="shared" si="125"/>
        <v>-4.9515609224794876E-3</v>
      </c>
      <c r="X259">
        <f t="shared" si="126"/>
        <v>2.8591690695350851E-3</v>
      </c>
      <c r="Y259">
        <f t="shared" si="108"/>
        <v>-585442153.18900204</v>
      </c>
      <c r="Z259">
        <f t="shared" si="109"/>
        <v>-1137243952.1054971</v>
      </c>
      <c r="AA259">
        <f t="shared" si="127"/>
        <v>-215.15487569635116</v>
      </c>
      <c r="AB259">
        <f t="shared" si="128"/>
        <v>115.88856388851831</v>
      </c>
      <c r="AD259">
        <f t="shared" si="110"/>
        <v>-621452439.81496215</v>
      </c>
      <c r="AE259">
        <f t="shared" si="111"/>
        <v>-1156753050.9341927</v>
      </c>
      <c r="AF259">
        <f t="shared" si="112"/>
        <v>-213.90743185111387</v>
      </c>
      <c r="AG259">
        <f t="shared" si="113"/>
        <v>123.51610380391567</v>
      </c>
    </row>
    <row r="260" spans="2:33" x14ac:dyDescent="0.3">
      <c r="B260">
        <f t="shared" si="114"/>
        <v>134291943206.12593</v>
      </c>
      <c r="C260">
        <f t="shared" si="115"/>
        <v>-73786057694.950897</v>
      </c>
      <c r="D260">
        <f t="shared" si="116"/>
        <v>131609220070.16798</v>
      </c>
      <c r="E260">
        <f t="shared" si="117"/>
        <v>-76744334850.618973</v>
      </c>
      <c r="F260">
        <f t="shared" si="118"/>
        <v>-13767.056569886212</v>
      </c>
      <c r="G260">
        <f t="shared" si="119"/>
        <v>-26209.202920035026</v>
      </c>
      <c r="H260">
        <f t="shared" si="120"/>
        <v>-14599.380575715979</v>
      </c>
      <c r="I260">
        <f t="shared" si="121"/>
        <v>-26653.174890043138</v>
      </c>
      <c r="J260">
        <f t="shared" si="98"/>
        <v>152350516044.88196</v>
      </c>
      <c r="K260">
        <f t="shared" si="99"/>
        <v>153227635628.30295</v>
      </c>
      <c r="L260">
        <f t="shared" si="100"/>
        <v>-4.9559842263351061E-3</v>
      </c>
      <c r="M260">
        <f t="shared" si="101"/>
        <v>2.7230415267603899E-3</v>
      </c>
      <c r="N260">
        <f t="shared" si="122"/>
        <v>3993545686.9743757</v>
      </c>
      <c r="O260">
        <f t="shared" si="102"/>
        <v>-1.9681327950445588E-7</v>
      </c>
      <c r="P260">
        <f t="shared" si="103"/>
        <v>-2.1702881705765198E-7</v>
      </c>
      <c r="Q260">
        <f t="shared" si="123"/>
        <v>-4.9561810396146107E-3</v>
      </c>
      <c r="R260">
        <f t="shared" si="124"/>
        <v>2.7228244979433324E-3</v>
      </c>
      <c r="S260">
        <f t="shared" si="104"/>
        <v>-4.9413519155049644E-3</v>
      </c>
      <c r="T260">
        <f t="shared" si="105"/>
        <v>2.8814148873162332E-3</v>
      </c>
      <c r="U260">
        <f t="shared" si="106"/>
        <v>1.679098436000872E-5</v>
      </c>
      <c r="V260">
        <f t="shared" si="107"/>
        <v>1.8515658506689967E-5</v>
      </c>
      <c r="W260">
        <f t="shared" si="125"/>
        <v>-4.924560931144956E-3</v>
      </c>
      <c r="X260">
        <f t="shared" si="126"/>
        <v>2.8999305458229231E-3</v>
      </c>
      <c r="Y260">
        <f t="shared" si="108"/>
        <v>-594736843.81908441</v>
      </c>
      <c r="Z260">
        <f t="shared" si="109"/>
        <v>-1132237566.1455131</v>
      </c>
      <c r="AA260">
        <f t="shared" si="127"/>
        <v>-214.09851857767657</v>
      </c>
      <c r="AB260">
        <f t="shared" si="128"/>
        <v>117.63539395604884</v>
      </c>
      <c r="AD260">
        <f t="shared" si="110"/>
        <v>-630693240.87093031</v>
      </c>
      <c r="AE260">
        <f t="shared" si="111"/>
        <v>-1151417155.2498636</v>
      </c>
      <c r="AF260">
        <f t="shared" si="112"/>
        <v>-212.74103222546211</v>
      </c>
      <c r="AG260">
        <f t="shared" si="113"/>
        <v>125.27699957955028</v>
      </c>
    </row>
    <row r="261" spans="2:33" x14ac:dyDescent="0.3">
      <c r="B261">
        <f t="shared" si="114"/>
        <v>133697206362.30684</v>
      </c>
      <c r="C261">
        <f t="shared" si="115"/>
        <v>-74918295261.096405</v>
      </c>
      <c r="D261">
        <f t="shared" si="116"/>
        <v>130978526829.29706</v>
      </c>
      <c r="E261">
        <f t="shared" si="117"/>
        <v>-77895752005.868835</v>
      </c>
      <c r="F261">
        <f t="shared" si="118"/>
        <v>-13981.155088463889</v>
      </c>
      <c r="G261">
        <f t="shared" si="119"/>
        <v>-26091.567526078976</v>
      </c>
      <c r="H261">
        <f t="shared" si="120"/>
        <v>-14812.121607941441</v>
      </c>
      <c r="I261">
        <f t="shared" si="121"/>
        <v>-26527.897890463588</v>
      </c>
      <c r="J261">
        <f t="shared" si="98"/>
        <v>152391347099.93448</v>
      </c>
      <c r="K261">
        <f t="shared" si="99"/>
        <v>153256954014.8638</v>
      </c>
      <c r="L261">
        <f t="shared" si="100"/>
        <v>-4.9312045951314899E-3</v>
      </c>
      <c r="M261">
        <f t="shared" si="101"/>
        <v>2.7632398006118067E-3</v>
      </c>
      <c r="N261">
        <f t="shared" si="122"/>
        <v>4031930935.692862</v>
      </c>
      <c r="O261">
        <f t="shared" si="102"/>
        <v>-1.9380870505431588E-7</v>
      </c>
      <c r="P261">
        <f t="shared" si="103"/>
        <v>-2.1225636528801846E-7</v>
      </c>
      <c r="Q261">
        <f t="shared" si="123"/>
        <v>-4.9313984038365441E-3</v>
      </c>
      <c r="R261">
        <f t="shared" si="124"/>
        <v>2.7630275442465189E-3</v>
      </c>
      <c r="S261">
        <f t="shared" si="104"/>
        <v>-4.9137203383136643E-3</v>
      </c>
      <c r="T261">
        <f t="shared" si="105"/>
        <v>2.922295357607125E-3</v>
      </c>
      <c r="U261">
        <f t="shared" si="106"/>
        <v>1.6534651236919634E-5</v>
      </c>
      <c r="V261">
        <f t="shared" si="107"/>
        <v>1.8108500192857802E-5</v>
      </c>
      <c r="W261">
        <f t="shared" si="125"/>
        <v>-4.8971856870767445E-3</v>
      </c>
      <c r="X261">
        <f t="shared" si="126"/>
        <v>2.9404038577999828E-3</v>
      </c>
      <c r="Y261">
        <f t="shared" si="108"/>
        <v>-603985899.82164001</v>
      </c>
      <c r="Z261">
        <f t="shared" si="109"/>
        <v>-1127155717.1266117</v>
      </c>
      <c r="AA261">
        <f t="shared" si="127"/>
        <v>-213.02803850968036</v>
      </c>
      <c r="AB261">
        <f t="shared" si="128"/>
        <v>119.37195938643005</v>
      </c>
      <c r="AD261">
        <f t="shared" si="110"/>
        <v>-639883653.46307027</v>
      </c>
      <c r="AE261">
        <f t="shared" si="111"/>
        <v>-1146005188.868027</v>
      </c>
      <c r="AF261">
        <f t="shared" si="112"/>
        <v>-211.55842168171537</v>
      </c>
      <c r="AG261">
        <f t="shared" si="113"/>
        <v>127.02544665695926</v>
      </c>
    </row>
    <row r="262" spans="2:33" x14ac:dyDescent="0.3">
      <c r="B262">
        <f t="shared" si="114"/>
        <v>133093220462.4852</v>
      </c>
      <c r="C262">
        <f t="shared" si="115"/>
        <v>-76045450978.223022</v>
      </c>
      <c r="D262">
        <f t="shared" si="116"/>
        <v>130338643175.83398</v>
      </c>
      <c r="E262">
        <f t="shared" si="117"/>
        <v>-79041757194.736862</v>
      </c>
      <c r="F262">
        <f t="shared" si="118"/>
        <v>-14194.18312697357</v>
      </c>
      <c r="G262">
        <f t="shared" si="119"/>
        <v>-25972.195566692546</v>
      </c>
      <c r="H262">
        <f t="shared" si="120"/>
        <v>-15023.680029623156</v>
      </c>
      <c r="I262">
        <f t="shared" si="121"/>
        <v>-26400.872443806627</v>
      </c>
      <c r="J262">
        <f t="shared" si="98"/>
        <v>152432809084.36057</v>
      </c>
      <c r="K262">
        <f t="shared" si="99"/>
        <v>153286385395.30185</v>
      </c>
      <c r="L262">
        <f t="shared" si="100"/>
        <v>-4.9061005176036111E-3</v>
      </c>
      <c r="M262">
        <f t="shared" si="101"/>
        <v>2.8031978271261487E-3</v>
      </c>
      <c r="N262">
        <f t="shared" si="122"/>
        <v>4070079479.7220173</v>
      </c>
      <c r="O262">
        <f t="shared" si="102"/>
        <v>-1.9089774873948955E-7</v>
      </c>
      <c r="P262">
        <f t="shared" si="103"/>
        <v>-2.0765004998716338E-7</v>
      </c>
      <c r="Q262">
        <f t="shared" si="123"/>
        <v>-4.9062914153523507E-3</v>
      </c>
      <c r="R262">
        <f t="shared" si="124"/>
        <v>2.8029901770761615E-3</v>
      </c>
      <c r="S262">
        <f t="shared" si="104"/>
        <v>-4.8857258583725515E-3</v>
      </c>
      <c r="T262">
        <f t="shared" si="105"/>
        <v>2.9628692428273744E-3</v>
      </c>
      <c r="U262">
        <f t="shared" si="106"/>
        <v>1.6286305078174738E-5</v>
      </c>
      <c r="V262">
        <f t="shared" si="107"/>
        <v>1.7715515693190566E-5</v>
      </c>
      <c r="W262">
        <f t="shared" si="125"/>
        <v>-4.869439553294377E-3</v>
      </c>
      <c r="X262">
        <f t="shared" si="126"/>
        <v>2.980584758520565E-3</v>
      </c>
      <c r="Y262">
        <f t="shared" si="108"/>
        <v>-613188711.08525825</v>
      </c>
      <c r="Z262">
        <f t="shared" si="109"/>
        <v>-1121998848.481118</v>
      </c>
      <c r="AA262">
        <f t="shared" si="127"/>
        <v>-211.94354236047599</v>
      </c>
      <c r="AB262">
        <f t="shared" si="128"/>
        <v>121.09814613184963</v>
      </c>
      <c r="AD262">
        <f t="shared" si="110"/>
        <v>-649022977.27972031</v>
      </c>
      <c r="AE262">
        <f t="shared" si="111"/>
        <v>-1140517689.5724463</v>
      </c>
      <c r="AF262">
        <f t="shared" si="112"/>
        <v>-210.35978870231708</v>
      </c>
      <c r="AG262">
        <f t="shared" si="113"/>
        <v>128.7612615680884</v>
      </c>
    </row>
    <row r="263" spans="2:33" x14ac:dyDescent="0.3">
      <c r="B263">
        <f t="shared" si="114"/>
        <v>132480031751.39995</v>
      </c>
      <c r="C263">
        <f t="shared" si="115"/>
        <v>-77167449826.704147</v>
      </c>
      <c r="D263">
        <f t="shared" si="116"/>
        <v>129689620198.55426</v>
      </c>
      <c r="E263">
        <f t="shared" si="117"/>
        <v>-80182274884.309311</v>
      </c>
      <c r="F263">
        <f t="shared" si="118"/>
        <v>-14406.126669334046</v>
      </c>
      <c r="G263">
        <f t="shared" si="119"/>
        <v>-25851.097420560698</v>
      </c>
      <c r="H263">
        <f t="shared" si="120"/>
        <v>-15234.039818325473</v>
      </c>
      <c r="I263">
        <f t="shared" si="121"/>
        <v>-26272.111182238539</v>
      </c>
      <c r="J263">
        <f t="shared" si="98"/>
        <v>152474898894.43506</v>
      </c>
      <c r="K263">
        <f t="shared" si="99"/>
        <v>153315929132.00128</v>
      </c>
      <c r="L263">
        <f t="shared" si="100"/>
        <v>-4.8806744888952279E-3</v>
      </c>
      <c r="M263">
        <f t="shared" si="101"/>
        <v>2.8429129942318084E-3</v>
      </c>
      <c r="N263">
        <f t="shared" si="122"/>
        <v>4107988164.8099546</v>
      </c>
      <c r="O263">
        <f t="shared" si="102"/>
        <v>-1.8807679924875191E-7</v>
      </c>
      <c r="P263">
        <f t="shared" si="103"/>
        <v>-2.032025156113844E-7</v>
      </c>
      <c r="Q263">
        <f t="shared" si="123"/>
        <v>-4.8808625656944771E-3</v>
      </c>
      <c r="R263">
        <f t="shared" si="124"/>
        <v>2.8427097917161971E-3</v>
      </c>
      <c r="S263">
        <f t="shared" si="104"/>
        <v>-4.8573725523516024E-3</v>
      </c>
      <c r="T263">
        <f t="shared" si="105"/>
        <v>3.0031330233820596E-3</v>
      </c>
      <c r="U263">
        <f t="shared" si="106"/>
        <v>1.6045637787336378E-5</v>
      </c>
      <c r="V263">
        <f t="shared" si="107"/>
        <v>1.7336077474731252E-5</v>
      </c>
      <c r="W263">
        <f t="shared" si="125"/>
        <v>-4.8413269145642663E-3</v>
      </c>
      <c r="X263">
        <f t="shared" si="126"/>
        <v>3.0204691008567908E-3</v>
      </c>
      <c r="Y263">
        <f t="shared" si="108"/>
        <v>-622344672.1152308</v>
      </c>
      <c r="Z263">
        <f t="shared" si="109"/>
        <v>-1116767408.568222</v>
      </c>
      <c r="AA263">
        <f t="shared" si="127"/>
        <v>-210.84513792027386</v>
      </c>
      <c r="AB263">
        <f t="shared" si="128"/>
        <v>122.81384135081412</v>
      </c>
      <c r="AD263">
        <f t="shared" si="110"/>
        <v>-658110520.15166044</v>
      </c>
      <c r="AE263">
        <f t="shared" si="111"/>
        <v>-1134955203.0727048</v>
      </c>
      <c r="AF263">
        <f t="shared" si="112"/>
        <v>-209.1453227091763</v>
      </c>
      <c r="AG263">
        <f t="shared" si="113"/>
        <v>130.48426515701337</v>
      </c>
    </row>
    <row r="264" spans="2:33" x14ac:dyDescent="0.3">
      <c r="B264">
        <f t="shared" si="114"/>
        <v>131857687079.28471</v>
      </c>
      <c r="C264">
        <f t="shared" si="115"/>
        <v>-78284217235.272369</v>
      </c>
      <c r="D264">
        <f t="shared" si="116"/>
        <v>129031509678.4026</v>
      </c>
      <c r="E264">
        <f t="shared" si="117"/>
        <v>-81317230087.382019</v>
      </c>
      <c r="F264">
        <f t="shared" si="118"/>
        <v>-14616.97180725432</v>
      </c>
      <c r="G264">
        <f t="shared" si="119"/>
        <v>-25728.283579209885</v>
      </c>
      <c r="H264">
        <f t="shared" si="120"/>
        <v>-15443.18514103465</v>
      </c>
      <c r="I264">
        <f t="shared" si="121"/>
        <v>-26141.626917081525</v>
      </c>
      <c r="J264">
        <f t="shared" si="98"/>
        <v>152517613405.7045</v>
      </c>
      <c r="K264">
        <f t="shared" si="99"/>
        <v>153345584579.5303</v>
      </c>
      <c r="L264">
        <f t="shared" si="100"/>
        <v>-4.8549290251472931E-3</v>
      </c>
      <c r="M264">
        <f t="shared" si="101"/>
        <v>2.8823827179520521E-3</v>
      </c>
      <c r="N264">
        <f t="shared" si="122"/>
        <v>4145653828.0853934</v>
      </c>
      <c r="O264">
        <f t="shared" si="102"/>
        <v>-1.853424204762464E-7</v>
      </c>
      <c r="P264">
        <f t="shared" si="103"/>
        <v>-1.9890681426088409E-7</v>
      </c>
      <c r="Q264">
        <f t="shared" si="123"/>
        <v>-4.8551143675677694E-3</v>
      </c>
      <c r="R264">
        <f t="shared" si="124"/>
        <v>2.8821838111377915E-3</v>
      </c>
      <c r="S264">
        <f t="shared" si="104"/>
        <v>-4.8286645334712089E-3</v>
      </c>
      <c r="T264">
        <f t="shared" si="105"/>
        <v>3.0430832427033295E-3</v>
      </c>
      <c r="U264">
        <f t="shared" si="106"/>
        <v>1.5812356215487764E-5</v>
      </c>
      <c r="V264">
        <f t="shared" si="107"/>
        <v>1.6969592782371427E-5</v>
      </c>
      <c r="W264">
        <f t="shared" si="125"/>
        <v>-4.8128521772557208E-3</v>
      </c>
      <c r="X264">
        <f t="shared" si="126"/>
        <v>3.0600528354857008E-3</v>
      </c>
      <c r="Y264">
        <f t="shared" si="108"/>
        <v>-631453182.07338667</v>
      </c>
      <c r="Z264">
        <f t="shared" si="109"/>
        <v>-1111461850.6218669</v>
      </c>
      <c r="AA264">
        <f t="shared" si="127"/>
        <v>-209.73293388636307</v>
      </c>
      <c r="AB264">
        <f t="shared" si="128"/>
        <v>124.51893341552865</v>
      </c>
      <c r="AD264">
        <f t="shared" si="110"/>
        <v>-667145598.09269691</v>
      </c>
      <c r="AE264">
        <f t="shared" si="111"/>
        <v>-1129318282.8179219</v>
      </c>
      <c r="AF264">
        <f t="shared" si="112"/>
        <v>-207.91521405744714</v>
      </c>
      <c r="AG264">
        <f t="shared" si="113"/>
        <v>132.19428249298227</v>
      </c>
    </row>
    <row r="265" spans="2:33" x14ac:dyDescent="0.3">
      <c r="B265">
        <f t="shared" si="114"/>
        <v>131226233897.21133</v>
      </c>
      <c r="C265">
        <f t="shared" si="115"/>
        <v>-79395679085.894241</v>
      </c>
      <c r="D265">
        <f t="shared" si="116"/>
        <v>128364364080.30991</v>
      </c>
      <c r="E265">
        <f t="shared" si="117"/>
        <v>-82446548370.199936</v>
      </c>
      <c r="F265">
        <f t="shared" si="118"/>
        <v>-14826.704741140684</v>
      </c>
      <c r="G265">
        <f t="shared" si="119"/>
        <v>-25603.764645794356</v>
      </c>
      <c r="H265">
        <f t="shared" si="120"/>
        <v>-15651.100355092098</v>
      </c>
      <c r="I265">
        <f t="shared" si="121"/>
        <v>-26009.432634588542</v>
      </c>
      <c r="J265">
        <f t="shared" si="98"/>
        <v>152560949472.34064</v>
      </c>
      <c r="K265">
        <f t="shared" si="99"/>
        <v>153375351084.70306</v>
      </c>
      <c r="L265">
        <f t="shared" si="100"/>
        <v>-4.8288666631490741E-3</v>
      </c>
      <c r="M265">
        <f t="shared" si="101"/>
        <v>2.9216044425710236E-3</v>
      </c>
      <c r="N265">
        <f t="shared" si="122"/>
        <v>4183073300.6739621</v>
      </c>
      <c r="O265">
        <f t="shared" si="102"/>
        <v>-1.8269134148700074E-7</v>
      </c>
      <c r="P265">
        <f t="shared" si="103"/>
        <v>-1.94756378840027E-7</v>
      </c>
      <c r="Q265">
        <f t="shared" si="123"/>
        <v>-4.8290493544905612E-3</v>
      </c>
      <c r="R265">
        <f t="shared" si="124"/>
        <v>2.9214096861921836E-3</v>
      </c>
      <c r="S265">
        <f t="shared" si="104"/>
        <v>-4.7996059504319226E-3</v>
      </c>
      <c r="T265">
        <f t="shared" si="105"/>
        <v>3.0827165076953308E-3</v>
      </c>
      <c r="U265">
        <f t="shared" si="106"/>
        <v>1.558618130514812E-5</v>
      </c>
      <c r="V265">
        <f t="shared" si="107"/>
        <v>1.661550134903773E-5</v>
      </c>
      <c r="W265">
        <f t="shared" si="125"/>
        <v>-4.7840197691267749E-3</v>
      </c>
      <c r="X265">
        <f t="shared" si="126"/>
        <v>3.0993320090443683E-3</v>
      </c>
      <c r="Y265">
        <f t="shared" si="108"/>
        <v>-640513644.81727755</v>
      </c>
      <c r="Z265">
        <f t="shared" si="109"/>
        <v>-1106082632.6983161</v>
      </c>
      <c r="AA265">
        <f t="shared" si="127"/>
        <v>-208.60703984803999</v>
      </c>
      <c r="AB265">
        <f t="shared" si="128"/>
        <v>126.21331191906822</v>
      </c>
      <c r="AD265">
        <f t="shared" si="110"/>
        <v>-676127535.33997858</v>
      </c>
      <c r="AE265">
        <f t="shared" si="111"/>
        <v>-1123607489.814225</v>
      </c>
      <c r="AF265">
        <f t="shared" si="112"/>
        <v>-206.66965402627667</v>
      </c>
      <c r="AG265">
        <f t="shared" si="113"/>
        <v>133.89114279071671</v>
      </c>
    </row>
    <row r="266" spans="2:33" x14ac:dyDescent="0.3">
      <c r="B266">
        <f t="shared" si="114"/>
        <v>130585720252.39406</v>
      </c>
      <c r="C266">
        <f t="shared" si="115"/>
        <v>-80501761718.59256</v>
      </c>
      <c r="D266">
        <f t="shared" si="116"/>
        <v>127688236544.96992</v>
      </c>
      <c r="E266">
        <f t="shared" si="117"/>
        <v>-83570155860.01416</v>
      </c>
      <c r="F266">
        <f t="shared" si="118"/>
        <v>-15035.311780988724</v>
      </c>
      <c r="G266">
        <f t="shared" si="119"/>
        <v>-25477.551333875286</v>
      </c>
      <c r="H266">
        <f t="shared" si="120"/>
        <v>-15857.770009118374</v>
      </c>
      <c r="I266">
        <f t="shared" si="121"/>
        <v>-25875.541491797827</v>
      </c>
      <c r="J266">
        <f t="shared" si="98"/>
        <v>152604903926.54901</v>
      </c>
      <c r="K266">
        <f t="shared" si="99"/>
        <v>153405227986.64188</v>
      </c>
      <c r="L266">
        <f t="shared" si="100"/>
        <v>-4.8024899599881134E-3</v>
      </c>
      <c r="M266">
        <f t="shared" si="101"/>
        <v>2.9605756407949093E-3</v>
      </c>
      <c r="N266">
        <f t="shared" si="122"/>
        <v>4220243410.2666044</v>
      </c>
      <c r="O266">
        <f t="shared" si="102"/>
        <v>-1.8012044714032616E-7</v>
      </c>
      <c r="P266">
        <f t="shared" si="103"/>
        <v>-1.9074499826849742E-7</v>
      </c>
      <c r="Q266">
        <f t="shared" si="123"/>
        <v>-4.8026700804352533E-3</v>
      </c>
      <c r="R266">
        <f t="shared" si="124"/>
        <v>2.9603848957966408E-3</v>
      </c>
      <c r="S266">
        <f t="shared" si="104"/>
        <v>-4.7702009863353463E-3</v>
      </c>
      <c r="T266">
        <f t="shared" si="105"/>
        <v>3.1220294891553366E-3</v>
      </c>
      <c r="U266">
        <f t="shared" si="106"/>
        <v>1.5366847290314683E-5</v>
      </c>
      <c r="V266">
        <f t="shared" si="107"/>
        <v>1.6273273280849523E-5</v>
      </c>
      <c r="W266">
        <f t="shared" si="125"/>
        <v>-4.7548341390450319E-3</v>
      </c>
      <c r="X266">
        <f t="shared" si="126"/>
        <v>3.1383027624361862E-3</v>
      </c>
      <c r="Y266">
        <f t="shared" si="108"/>
        <v>-649525468.93871295</v>
      </c>
      <c r="Z266">
        <f t="shared" si="109"/>
        <v>-1100630217.6234124</v>
      </c>
      <c r="AA266">
        <f t="shared" si="127"/>
        <v>-207.4675662714865</v>
      </c>
      <c r="AB266">
        <f t="shared" si="128"/>
        <v>127.89686768234009</v>
      </c>
      <c r="AD266">
        <f t="shared" si="110"/>
        <v>-685055664.39391375</v>
      </c>
      <c r="AE266">
        <f t="shared" si="111"/>
        <v>-1117823392.4456661</v>
      </c>
      <c r="AF266">
        <f t="shared" si="112"/>
        <v>-205.40883480674538</v>
      </c>
      <c r="AG266">
        <f t="shared" si="113"/>
        <v>135.57467933724325</v>
      </c>
    </row>
    <row r="267" spans="2:33" x14ac:dyDescent="0.3">
      <c r="B267">
        <f t="shared" si="114"/>
        <v>129936194783.45535</v>
      </c>
      <c r="C267">
        <f t="shared" si="115"/>
        <v>-81602391936.215973</v>
      </c>
      <c r="D267">
        <f t="shared" si="116"/>
        <v>127003180880.576</v>
      </c>
      <c r="E267">
        <f t="shared" si="117"/>
        <v>-84687979252.459824</v>
      </c>
      <c r="F267">
        <f t="shared" si="118"/>
        <v>-15242.779347260212</v>
      </c>
      <c r="G267">
        <f t="shared" si="119"/>
        <v>-25349.654466192947</v>
      </c>
      <c r="H267">
        <f t="shared" si="120"/>
        <v>-16063.17884392512</v>
      </c>
      <c r="I267">
        <f t="shared" si="121"/>
        <v>-25739.966812460585</v>
      </c>
      <c r="J267">
        <f t="shared" si="98"/>
        <v>152649473578.02899</v>
      </c>
      <c r="K267">
        <f t="shared" si="99"/>
        <v>153435214616.84033</v>
      </c>
      <c r="L267">
        <f t="shared" si="100"/>
        <v>-4.7758014926990687E-3</v>
      </c>
      <c r="M267">
        <f t="shared" si="101"/>
        <v>2.9992938139082465E-3</v>
      </c>
      <c r="N267">
        <f t="shared" si="122"/>
        <v>4257160983.6425586</v>
      </c>
      <c r="O267">
        <f t="shared" si="102"/>
        <v>-1.7762676932278108E-7</v>
      </c>
      <c r="P267">
        <f t="shared" si="103"/>
        <v>-1.8686679456571649E-7</v>
      </c>
      <c r="Q267">
        <f t="shared" si="123"/>
        <v>-4.7759791194683914E-3</v>
      </c>
      <c r="R267">
        <f t="shared" si="124"/>
        <v>2.9991069471136805E-3</v>
      </c>
      <c r="S267">
        <f t="shared" si="104"/>
        <v>-4.7404538575970268E-3</v>
      </c>
      <c r="T267">
        <f t="shared" si="105"/>
        <v>3.1610189221711036E-3</v>
      </c>
      <c r="U267">
        <f t="shared" si="106"/>
        <v>1.5154100948509267E-5</v>
      </c>
      <c r="V267">
        <f t="shared" si="107"/>
        <v>1.5942407102092272E-5</v>
      </c>
      <c r="W267">
        <f t="shared" si="125"/>
        <v>-4.7252997566485178E-3</v>
      </c>
      <c r="X267">
        <f t="shared" si="126"/>
        <v>3.1769613292731958E-3</v>
      </c>
      <c r="Y267">
        <f t="shared" si="108"/>
        <v>-658488067.80164111</v>
      </c>
      <c r="Z267">
        <f t="shared" si="109"/>
        <v>-1095105072.9395354</v>
      </c>
      <c r="AA267">
        <f t="shared" si="127"/>
        <v>-206.31462448459976</v>
      </c>
      <c r="AB267">
        <f t="shared" si="128"/>
        <v>129.56949276083625</v>
      </c>
      <c r="AD267">
        <f t="shared" si="110"/>
        <v>-693929326.05756521</v>
      </c>
      <c r="AE267">
        <f t="shared" si="111"/>
        <v>-1111966566.2982972</v>
      </c>
      <c r="AF267">
        <f t="shared" si="112"/>
        <v>-204.13294948721597</v>
      </c>
      <c r="AG267">
        <f t="shared" si="113"/>
        <v>137.24472942460207</v>
      </c>
    </row>
    <row r="268" spans="2:33" x14ac:dyDescent="0.3">
      <c r="B268">
        <f t="shared" si="114"/>
        <v>129277706715.65372</v>
      </c>
      <c r="C268">
        <f t="shared" si="115"/>
        <v>-82697497009.155502</v>
      </c>
      <c r="D268">
        <f t="shared" si="116"/>
        <v>126309251554.51843</v>
      </c>
      <c r="E268">
        <f t="shared" si="117"/>
        <v>-85799945818.758118</v>
      </c>
      <c r="F268">
        <f t="shared" si="118"/>
        <v>-15449.093971744811</v>
      </c>
      <c r="G268">
        <f t="shared" si="119"/>
        <v>-25220.084973432113</v>
      </c>
      <c r="H268">
        <f t="shared" si="120"/>
        <v>-16267.311793412335</v>
      </c>
      <c r="I268">
        <f t="shared" si="121"/>
        <v>-25602.722083035984</v>
      </c>
      <c r="J268">
        <f t="shared" si="98"/>
        <v>152694655213.48297</v>
      </c>
      <c r="K268">
        <f t="shared" si="99"/>
        <v>153465310299.22644</v>
      </c>
      <c r="L268">
        <f t="shared" si="100"/>
        <v>-4.7488038579115597E-3</v>
      </c>
      <c r="M268">
        <f t="shared" si="101"/>
        <v>3.0377564919254179E-3</v>
      </c>
      <c r="N268">
        <f t="shared" si="122"/>
        <v>4293822849.149158</v>
      </c>
      <c r="O268">
        <f t="shared" si="102"/>
        <v>-1.752074787462283E-7</v>
      </c>
      <c r="P268">
        <f t="shared" si="103"/>
        <v>-1.831162016480729E-7</v>
      </c>
      <c r="Q268">
        <f t="shared" si="123"/>
        <v>-4.7489790653903055E-3</v>
      </c>
      <c r="R268">
        <f t="shared" si="124"/>
        <v>3.0375733757237698E-3</v>
      </c>
      <c r="S268">
        <f t="shared" si="104"/>
        <v>-4.7103688128520534E-3</v>
      </c>
      <c r="T268">
        <f t="shared" si="105"/>
        <v>3.1996816064944577E-3</v>
      </c>
      <c r="U268">
        <f t="shared" si="106"/>
        <v>1.4947700901035364E-5</v>
      </c>
      <c r="V268">
        <f t="shared" si="107"/>
        <v>1.5622427946318448E-5</v>
      </c>
      <c r="W268">
        <f t="shared" si="125"/>
        <v>-4.6954211119510179E-3</v>
      </c>
      <c r="X268">
        <f t="shared" si="126"/>
        <v>3.2153040344407762E-3</v>
      </c>
      <c r="Y268">
        <f t="shared" si="108"/>
        <v>-667400859.57937586</v>
      </c>
      <c r="Z268">
        <f t="shared" si="109"/>
        <v>-1089507670.8522673</v>
      </c>
      <c r="AA268">
        <f t="shared" si="127"/>
        <v>-205.14832666177938</v>
      </c>
      <c r="AB268">
        <f t="shared" si="128"/>
        <v>131.23108045117806</v>
      </c>
      <c r="AD268">
        <f t="shared" si="110"/>
        <v>-702747869.47541285</v>
      </c>
      <c r="AE268">
        <f t="shared" si="111"/>
        <v>-1106037593.9871545</v>
      </c>
      <c r="AF268">
        <f t="shared" si="112"/>
        <v>-202.84219203628396</v>
      </c>
      <c r="AG268">
        <f t="shared" si="113"/>
        <v>138.90113428784153</v>
      </c>
    </row>
    <row r="269" spans="2:33" x14ac:dyDescent="0.3">
      <c r="B269">
        <f t="shared" si="114"/>
        <v>128610305856.07434</v>
      </c>
      <c r="C269">
        <f t="shared" si="115"/>
        <v>-83787004680.007767</v>
      </c>
      <c r="D269">
        <f t="shared" si="116"/>
        <v>125606503685.04301</v>
      </c>
      <c r="E269">
        <f t="shared" si="117"/>
        <v>-86905983412.74527</v>
      </c>
      <c r="F269">
        <f t="shared" si="118"/>
        <v>-15654.242298406591</v>
      </c>
      <c r="G269">
        <f t="shared" si="119"/>
        <v>-25088.853892980937</v>
      </c>
      <c r="H269">
        <f t="shared" si="120"/>
        <v>-16470.153985448618</v>
      </c>
      <c r="I269">
        <f t="shared" si="121"/>
        <v>-25463.820948748144</v>
      </c>
      <c r="J269">
        <f t="shared" si="98"/>
        <v>152740445596.17169</v>
      </c>
      <c r="K269">
        <f t="shared" si="99"/>
        <v>153495514350.22665</v>
      </c>
      <c r="L269">
        <f t="shared" si="100"/>
        <v>-4.7214996714970503E-3</v>
      </c>
      <c r="M269">
        <f t="shared" si="101"/>
        <v>3.0759612337372738E-3</v>
      </c>
      <c r="N269">
        <f t="shared" si="122"/>
        <v>4330225839.1406507</v>
      </c>
      <c r="O269">
        <f t="shared" si="102"/>
        <v>-1.7285987727009099E-7</v>
      </c>
      <c r="P269">
        <f t="shared" si="103"/>
        <v>-1.7948794569381314E-7</v>
      </c>
      <c r="Q269">
        <f t="shared" si="123"/>
        <v>-4.7216725313743201E-3</v>
      </c>
      <c r="R269">
        <f t="shared" si="124"/>
        <v>3.0757817457915801E-3</v>
      </c>
      <c r="S269">
        <f t="shared" si="104"/>
        <v>-4.6799501318541643E-3</v>
      </c>
      <c r="T269">
        <f t="shared" si="105"/>
        <v>3.2380144068911297E-3</v>
      </c>
      <c r="U269">
        <f t="shared" si="106"/>
        <v>1.4747416957956905E-5</v>
      </c>
      <c r="V269">
        <f t="shared" si="107"/>
        <v>1.5312885881192173E-5</v>
      </c>
      <c r="W269">
        <f t="shared" si="125"/>
        <v>-4.6652027148962076E-3</v>
      </c>
      <c r="X269">
        <f t="shared" si="126"/>
        <v>3.2533272927723219E-3</v>
      </c>
      <c r="Y269">
        <f t="shared" si="108"/>
        <v>-676263267.29116476</v>
      </c>
      <c r="Z269">
        <f t="shared" si="109"/>
        <v>-1083838488.1767764</v>
      </c>
      <c r="AA269">
        <f t="shared" si="127"/>
        <v>-203.96878580867258</v>
      </c>
      <c r="AB269">
        <f t="shared" si="128"/>
        <v>132.88152529745022</v>
      </c>
      <c r="AD269">
        <f t="shared" si="110"/>
        <v>-711510652.17138028</v>
      </c>
      <c r="AE269">
        <f t="shared" si="111"/>
        <v>-1100037064.9859197</v>
      </c>
      <c r="AF269">
        <f t="shared" si="112"/>
        <v>-201.53675728351618</v>
      </c>
      <c r="AG269">
        <f t="shared" si="113"/>
        <v>140.54373904776432</v>
      </c>
    </row>
    <row r="270" spans="2:33" x14ac:dyDescent="0.3">
      <c r="B270">
        <f t="shared" si="114"/>
        <v>127934042588.78317</v>
      </c>
      <c r="C270">
        <f t="shared" si="115"/>
        <v>-84870843168.18454</v>
      </c>
      <c r="D270">
        <f t="shared" si="116"/>
        <v>124894993032.87163</v>
      </c>
      <c r="E270">
        <f t="shared" si="117"/>
        <v>-88006020477.731186</v>
      </c>
      <c r="F270">
        <f t="shared" si="118"/>
        <v>-15858.211084215263</v>
      </c>
      <c r="G270">
        <f t="shared" si="119"/>
        <v>-24955.972367683487</v>
      </c>
      <c r="H270">
        <f t="shared" si="120"/>
        <v>-16671.690742732135</v>
      </c>
      <c r="I270">
        <f t="shared" si="121"/>
        <v>-25323.27720970038</v>
      </c>
      <c r="J270">
        <f t="shared" si="98"/>
        <v>152786841465.51331</v>
      </c>
      <c r="K270">
        <f t="shared" si="99"/>
        <v>153525826078.83002</v>
      </c>
      <c r="L270">
        <f t="shared" si="100"/>
        <v>-4.6938915682148748E-3</v>
      </c>
      <c r="M270">
        <f t="shared" si="101"/>
        <v>3.1139056272529338E-3</v>
      </c>
      <c r="N270">
        <f t="shared" si="122"/>
        <v>4366366792.3781099</v>
      </c>
      <c r="O270">
        <f t="shared" si="102"/>
        <v>-1.7058139071013725E-7</v>
      </c>
      <c r="P270">
        <f t="shared" si="103"/>
        <v>-1.7597702694417643E-7</v>
      </c>
      <c r="Q270">
        <f t="shared" si="123"/>
        <v>-4.6940621496055846E-3</v>
      </c>
      <c r="R270">
        <f t="shared" si="124"/>
        <v>3.1137296502259898E-3</v>
      </c>
      <c r="S270">
        <f t="shared" si="104"/>
        <v>-4.649202124369067E-3</v>
      </c>
      <c r="T270">
        <f t="shared" si="105"/>
        <v>3.2760142534668905E-3</v>
      </c>
      <c r="U270">
        <f t="shared" si="106"/>
        <v>1.4553029504584851E-5</v>
      </c>
      <c r="V270">
        <f t="shared" si="107"/>
        <v>1.5013354355866024E-5</v>
      </c>
      <c r="W270">
        <f t="shared" si="125"/>
        <v>-4.634649094864482E-3</v>
      </c>
      <c r="X270">
        <f t="shared" si="126"/>
        <v>3.2910276078227567E-3</v>
      </c>
      <c r="Y270">
        <f t="shared" si="108"/>
        <v>-685074718.83809936</v>
      </c>
      <c r="Z270">
        <f t="shared" si="109"/>
        <v>-1078098006.2839267</v>
      </c>
      <c r="AA270">
        <f t="shared" si="127"/>
        <v>-202.7761157468826</v>
      </c>
      <c r="AB270">
        <f t="shared" si="128"/>
        <v>134.52072309732674</v>
      </c>
      <c r="AD270">
        <f t="shared" si="110"/>
        <v>-720217040.08602822</v>
      </c>
      <c r="AE270">
        <f t="shared" si="111"/>
        <v>-1093965575.4590564</v>
      </c>
      <c r="AF270">
        <f t="shared" si="112"/>
        <v>-200.21684089814562</v>
      </c>
      <c r="AG270">
        <f t="shared" si="113"/>
        <v>142.17239265794308</v>
      </c>
    </row>
    <row r="271" spans="2:33" x14ac:dyDescent="0.3">
      <c r="B271">
        <f t="shared" si="114"/>
        <v>127248967869.94507</v>
      </c>
      <c r="C271">
        <f t="shared" si="115"/>
        <v>-85948941174.46846</v>
      </c>
      <c r="D271">
        <f t="shared" si="116"/>
        <v>124174775992.7856</v>
      </c>
      <c r="E271">
        <f t="shared" si="117"/>
        <v>-89099986053.190247</v>
      </c>
      <c r="F271">
        <f t="shared" si="118"/>
        <v>-16060.987199962146</v>
      </c>
      <c r="G271">
        <f t="shared" si="119"/>
        <v>-24821.451644586159</v>
      </c>
      <c r="H271">
        <f t="shared" si="120"/>
        <v>-16871.90758363028</v>
      </c>
      <c r="I271">
        <f t="shared" si="121"/>
        <v>-25181.104817042436</v>
      </c>
      <c r="J271">
        <f t="shared" si="98"/>
        <v>152833839536.72424</v>
      </c>
      <c r="K271">
        <f t="shared" si="99"/>
        <v>153556244786.6532</v>
      </c>
      <c r="L271">
        <f t="shared" si="100"/>
        <v>-4.6659822013574307E-3</v>
      </c>
      <c r="M271">
        <f t="shared" si="101"/>
        <v>3.1515872895367305E-3</v>
      </c>
      <c r="N271">
        <f t="shared" si="122"/>
        <v>4402242556.392374</v>
      </c>
      <c r="O271">
        <f t="shared" si="102"/>
        <v>-1.6836956209910216E-7</v>
      </c>
      <c r="P271">
        <f t="shared" si="103"/>
        <v>-1.7257870282164062E-7</v>
      </c>
      <c r="Q271">
        <f t="shared" si="123"/>
        <v>-4.6661505709195295E-3</v>
      </c>
      <c r="R271">
        <f t="shared" si="124"/>
        <v>3.151414710833909E-3</v>
      </c>
      <c r="S271">
        <f t="shared" si="104"/>
        <v>-4.6181291290626533E-3</v>
      </c>
      <c r="T271">
        <f t="shared" si="105"/>
        <v>3.3136781419699944E-3</v>
      </c>
      <c r="U271">
        <f t="shared" si="106"/>
        <v>1.4364328926511974E-5</v>
      </c>
      <c r="V271">
        <f t="shared" si="107"/>
        <v>1.4723428760726255E-5</v>
      </c>
      <c r="W271">
        <f t="shared" si="125"/>
        <v>-4.6037648001361411E-3</v>
      </c>
      <c r="X271">
        <f t="shared" si="126"/>
        <v>3.3284015707307204E-3</v>
      </c>
      <c r="Y271">
        <f t="shared" si="108"/>
        <v>-693834647.03836477</v>
      </c>
      <c r="Z271">
        <f t="shared" si="109"/>
        <v>-1072286711.0461221</v>
      </c>
      <c r="AA271">
        <f t="shared" si="127"/>
        <v>-201.570431098641</v>
      </c>
      <c r="AB271">
        <f t="shared" si="128"/>
        <v>136.14857090798677</v>
      </c>
      <c r="AD271">
        <f t="shared" si="110"/>
        <v>-728866407.61282814</v>
      </c>
      <c r="AE271">
        <f t="shared" si="111"/>
        <v>-1087823728.0962334</v>
      </c>
      <c r="AF271">
        <f t="shared" si="112"/>
        <v>-198.88263936588129</v>
      </c>
      <c r="AG271">
        <f t="shared" si="113"/>
        <v>143.78694785556712</v>
      </c>
    </row>
    <row r="272" spans="2:33" x14ac:dyDescent="0.3">
      <c r="B272">
        <f t="shared" si="114"/>
        <v>126555133222.90671</v>
      </c>
      <c r="C272">
        <f t="shared" si="115"/>
        <v>-87021227885.514587</v>
      </c>
      <c r="D272">
        <f t="shared" si="116"/>
        <v>123445909585.17278</v>
      </c>
      <c r="E272">
        <f t="shared" si="117"/>
        <v>-90187809781.286484</v>
      </c>
      <c r="F272">
        <f t="shared" si="118"/>
        <v>-16262.557631060787</v>
      </c>
      <c r="G272">
        <f t="shared" si="119"/>
        <v>-24685.303073678173</v>
      </c>
      <c r="H272">
        <f t="shared" si="120"/>
        <v>-17070.790222996162</v>
      </c>
      <c r="I272">
        <f t="shared" si="121"/>
        <v>-25037.317869186871</v>
      </c>
      <c r="J272">
        <f t="shared" si="98"/>
        <v>152881436500.49918</v>
      </c>
      <c r="K272">
        <f t="shared" si="99"/>
        <v>153586769768.00549</v>
      </c>
      <c r="L272">
        <f t="shared" si="100"/>
        <v>-4.6377742423946988E-3</v>
      </c>
      <c r="M272">
        <f t="shared" si="101"/>
        <v>3.1890038669403361E-3</v>
      </c>
      <c r="N272">
        <f t="shared" si="122"/>
        <v>4437849989.8119326</v>
      </c>
      <c r="O272">
        <f t="shared" si="102"/>
        <v>-1.6622204536716742E-7</v>
      </c>
      <c r="P272">
        <f t="shared" si="103"/>
        <v>-1.692884722571665E-7</v>
      </c>
      <c r="Q272">
        <f t="shared" si="123"/>
        <v>-4.6379404644400664E-3</v>
      </c>
      <c r="R272">
        <f t="shared" si="124"/>
        <v>3.1888345784680788E-3</v>
      </c>
      <c r="S272">
        <f t="shared" si="104"/>
        <v>-4.5867355123848756E-3</v>
      </c>
      <c r="T272">
        <f t="shared" si="105"/>
        <v>3.3510031340700237E-3</v>
      </c>
      <c r="U272">
        <f t="shared" si="106"/>
        <v>1.4181115070467483E-5</v>
      </c>
      <c r="V272">
        <f t="shared" si="107"/>
        <v>1.4442725090282833E-5</v>
      </c>
      <c r="W272">
        <f t="shared" si="125"/>
        <v>-4.5725543973144083E-3</v>
      </c>
      <c r="X272">
        <f t="shared" si="126"/>
        <v>3.3654458591603066E-3</v>
      </c>
      <c r="Y272">
        <f t="shared" si="108"/>
        <v>-702542489.66182601</v>
      </c>
      <c r="Z272">
        <f t="shared" si="109"/>
        <v>-1066405092.7828971</v>
      </c>
      <c r="AA272">
        <f t="shared" si="127"/>
        <v>-200.35184727145099</v>
      </c>
      <c r="AB272">
        <f t="shared" si="128"/>
        <v>137.76496705182251</v>
      </c>
      <c r="AD272">
        <f t="shared" si="110"/>
        <v>-737458137.63343418</v>
      </c>
      <c r="AE272">
        <f t="shared" si="111"/>
        <v>-1081612131.9488728</v>
      </c>
      <c r="AF272">
        <f t="shared" si="112"/>
        <v>-197.53434996398244</v>
      </c>
      <c r="AG272">
        <f t="shared" si="113"/>
        <v>145.38726111572524</v>
      </c>
    </row>
    <row r="273" spans="2:33" x14ac:dyDescent="0.3">
      <c r="B273">
        <f t="shared" si="114"/>
        <v>125852590733.24489</v>
      </c>
      <c r="C273">
        <f t="shared" si="115"/>
        <v>-88087632978.297485</v>
      </c>
      <c r="D273">
        <f t="shared" si="116"/>
        <v>122708451447.53934</v>
      </c>
      <c r="E273">
        <f t="shared" si="117"/>
        <v>-91269421913.235352</v>
      </c>
      <c r="F273">
        <f t="shared" si="118"/>
        <v>-16462.909478332236</v>
      </c>
      <c r="G273">
        <f t="shared" si="119"/>
        <v>-24547.538106626351</v>
      </c>
      <c r="H273">
        <f t="shared" si="120"/>
        <v>-17268.324572960144</v>
      </c>
      <c r="I273">
        <f t="shared" si="121"/>
        <v>-24891.930608071147</v>
      </c>
      <c r="J273">
        <f t="shared" ref="J273:J336" si="129">SQRT((Xs-D273)^2+(Ys-E273)^2)</f>
        <v>152929629022.72824</v>
      </c>
      <c r="K273">
        <f t="shared" ref="K273:K336" si="130">SQRT((Xs-B273)^2+(Ys-C273)^2)</f>
        <v>153617400309.95474</v>
      </c>
      <c r="L273">
        <f t="shared" ref="L273:L336" si="131">(G*Ms*Mz/K273^2*(Xs-B273)/K273)/Mz</f>
        <v>-4.60927038061806E-3</v>
      </c>
      <c r="M273">
        <f t="shared" ref="M273:M336" si="132">(G*Ms*Mz/K273^2*(Ys-C273)/K273)/Mz</f>
        <v>3.2261530352300344E-3</v>
      </c>
      <c r="N273">
        <f t="shared" si="122"/>
        <v>4473185964.6576347</v>
      </c>
      <c r="O273">
        <f t="shared" ref="O273:O336" si="133">((G*Mk*Mz/N273^2)*(D273-B273)/N273)/Mz</f>
        <v>-1.6413659941278815E-7</v>
      </c>
      <c r="P273">
        <f t="shared" ref="P273:P336" si="134">((G*Mz*Mk/N273^2)*(E273-C273)/N273)/Mz</f>
        <v>-1.6610206112823176E-7</v>
      </c>
      <c r="Q273">
        <f t="shared" si="123"/>
        <v>-4.6094345172174728E-3</v>
      </c>
      <c r="R273">
        <f t="shared" si="124"/>
        <v>3.225986933168906E-3</v>
      </c>
      <c r="S273">
        <f t="shared" ref="S273:S336" si="135">(G*Mk*Ms/J273^2*(Xs-D273)/J273)/Mk</f>
        <v>-4.5550256674499277E-3</v>
      </c>
      <c r="T273">
        <f t="shared" ref="T273:T336" si="136">(G*Mk*Ms/J273^2*(Ys-E273)/J273)/Mk</f>
        <v>3.3879863576131916E-3</v>
      </c>
      <c r="U273">
        <f t="shared" ref="U273:U336" si="137">((G*Mk*Mz/N273^2)*(B273-D273)/N273)/Mk</f>
        <v>1.4003196738473868E-5</v>
      </c>
      <c r="V273">
        <f t="shared" ref="V273:V336" si="138">((G*Mz*Mk/N273^2)*(C273-E273)/N273)/Mk</f>
        <v>1.4170878700825714E-5</v>
      </c>
      <c r="W273">
        <f t="shared" si="125"/>
        <v>-4.5410224707114538E-3</v>
      </c>
      <c r="X273">
        <f t="shared" si="126"/>
        <v>3.4021572363140172E-3</v>
      </c>
      <c r="Y273">
        <f t="shared" ref="Y273:Y336" si="139">F273*dt</f>
        <v>-711197689.46395266</v>
      </c>
      <c r="Z273">
        <f t="shared" ref="Z273:Z336" si="140">G273*dt</f>
        <v>-1060453646.2062583</v>
      </c>
      <c r="AA273">
        <f t="shared" si="127"/>
        <v>-199.1204804427002</v>
      </c>
      <c r="AB273">
        <f t="shared" si="128"/>
        <v>139.36981112193749</v>
      </c>
      <c r="AD273">
        <f t="shared" ref="AD273:AD336" si="141">H273*dt</f>
        <v>-745991621.55187821</v>
      </c>
      <c r="AE273">
        <f t="shared" ref="AE273:AE336" si="142">I273*dt</f>
        <v>-1075331402.2686734</v>
      </c>
      <c r="AF273">
        <f t="shared" ref="AF273:AF336" si="143">W273*dt</f>
        <v>-196.17217073473481</v>
      </c>
      <c r="AG273">
        <f t="shared" ref="AG273:AG336" si="144">X273*dt</f>
        <v>146.97319260876554</v>
      </c>
    </row>
    <row r="274" spans="2:33" x14ac:dyDescent="0.3">
      <c r="B274">
        <f t="shared" si="114"/>
        <v>125141393043.78093</v>
      </c>
      <c r="C274">
        <f t="shared" si="115"/>
        <v>-89148086624.503738</v>
      </c>
      <c r="D274">
        <f t="shared" si="116"/>
        <v>121962459825.98746</v>
      </c>
      <c r="E274">
        <f t="shared" si="117"/>
        <v>-92344753315.504028</v>
      </c>
      <c r="F274">
        <f t="shared" si="118"/>
        <v>-16662.029958774936</v>
      </c>
      <c r="G274">
        <f t="shared" si="119"/>
        <v>-24408.168295504413</v>
      </c>
      <c r="H274">
        <f t="shared" si="120"/>
        <v>-17464.496743694879</v>
      </c>
      <c r="I274">
        <f t="shared" si="121"/>
        <v>-24744.957415462381</v>
      </c>
      <c r="J274">
        <f t="shared" si="129"/>
        <v>152978413744.24988</v>
      </c>
      <c r="K274">
        <f t="shared" si="130"/>
        <v>153648135692.39322</v>
      </c>
      <c r="L274">
        <f t="shared" si="131"/>
        <v>-4.5804733227835827E-3</v>
      </c>
      <c r="M274">
        <f t="shared" si="132"/>
        <v>3.2630324997091945E-3</v>
      </c>
      <c r="N274">
        <f t="shared" si="122"/>
        <v>4508247368.6058416</v>
      </c>
      <c r="O274">
        <f t="shared" si="133"/>
        <v>-1.6211108253666511E-7</v>
      </c>
      <c r="P274">
        <f t="shared" si="134"/>
        <v>-1.6301540871835433E-7</v>
      </c>
      <c r="Q274">
        <f t="shared" si="123"/>
        <v>-4.5806354338661197E-3</v>
      </c>
      <c r="R274">
        <f t="shared" si="124"/>
        <v>3.2628694843004763E-3</v>
      </c>
      <c r="S274">
        <f t="shared" si="135"/>
        <v>-4.5230040129134131E-3</v>
      </c>
      <c r="T274">
        <f t="shared" si="136"/>
        <v>3.4246250068541723E-3</v>
      </c>
      <c r="U274">
        <f t="shared" si="137"/>
        <v>1.3830391212985201E-5</v>
      </c>
      <c r="V274">
        <f t="shared" si="138"/>
        <v>1.3907543155228743E-5</v>
      </c>
      <c r="W274">
        <f t="shared" si="125"/>
        <v>-4.5091736217004281E-3</v>
      </c>
      <c r="X274">
        <f t="shared" si="126"/>
        <v>3.4385325500094011E-3</v>
      </c>
      <c r="Y274">
        <f t="shared" si="139"/>
        <v>-719799694.21907723</v>
      </c>
      <c r="Z274">
        <f t="shared" si="140"/>
        <v>-1054432870.3657906</v>
      </c>
      <c r="AA274">
        <f t="shared" si="127"/>
        <v>-197.87644754425077</v>
      </c>
      <c r="AB274">
        <f t="shared" si="128"/>
        <v>140.96300398743719</v>
      </c>
      <c r="AD274">
        <f t="shared" si="141"/>
        <v>-754466259.32761884</v>
      </c>
      <c r="AE274">
        <f t="shared" si="142"/>
        <v>-1068982160.3479749</v>
      </c>
      <c r="AF274">
        <f t="shared" si="143"/>
        <v>-194.7963004574585</v>
      </c>
      <c r="AG274">
        <f t="shared" si="144"/>
        <v>148.54460616040612</v>
      </c>
    </row>
    <row r="275" spans="2:33" x14ac:dyDescent="0.3">
      <c r="B275">
        <f t="shared" ref="B275:B338" si="145">B274+Y274</f>
        <v>124421593349.56186</v>
      </c>
      <c r="C275">
        <f t="shared" ref="C275:C338" si="146">C274+Z274</f>
        <v>-90202519494.869522</v>
      </c>
      <c r="D275">
        <f t="shared" ref="D275:D338" si="147">D274+AD274</f>
        <v>121207993566.65984</v>
      </c>
      <c r="E275">
        <f t="shared" ref="E275:E338" si="148">E274+AE274</f>
        <v>-93413735475.852005</v>
      </c>
      <c r="F275">
        <f t="shared" ref="F275:F338" si="149">F274+AA274</f>
        <v>-16859.906406319187</v>
      </c>
      <c r="G275">
        <f t="shared" ref="G275:G338" si="150">G274+AB274</f>
        <v>-24267.205291516977</v>
      </c>
      <c r="H275">
        <f t="shared" ref="H275:H338" si="151">H274+AF274</f>
        <v>-17659.293044152339</v>
      </c>
      <c r="I275">
        <f t="shared" ref="I275:I338" si="152">I274+AG274</f>
        <v>-24596.412809301975</v>
      </c>
      <c r="J275">
        <f t="shared" si="129"/>
        <v>153027787280.63705</v>
      </c>
      <c r="K275">
        <f t="shared" si="130"/>
        <v>153678975188.10455</v>
      </c>
      <c r="L275">
        <f t="shared" si="131"/>
        <v>-4.5513857927547453E-3</v>
      </c>
      <c r="M275">
        <f t="shared" si="132"/>
        <v>3.2996399953358888E-3</v>
      </c>
      <c r="N275">
        <f t="shared" ref="N275:N338" si="153">SQRT((D275-B275)^2+(E275-C275)^2)</f>
        <v>4543031107.2218313</v>
      </c>
      <c r="O275">
        <f t="shared" si="133"/>
        <v>-1.6014344721371797E-7</v>
      </c>
      <c r="P275">
        <f t="shared" si="134"/>
        <v>-1.600246551167988E-7</v>
      </c>
      <c r="Q275">
        <f t="shared" ref="Q275:Q338" si="154">L275+O275</f>
        <v>-4.5515459362019594E-3</v>
      </c>
      <c r="R275">
        <f t="shared" ref="R275:R338" si="155">M275+P275</f>
        <v>3.299479970680772E-3</v>
      </c>
      <c r="S275">
        <f t="shared" si="135"/>
        <v>-4.4906749918471487E-3</v>
      </c>
      <c r="T275">
        <f t="shared" si="136"/>
        <v>3.4609163426645561E-3</v>
      </c>
      <c r="U275">
        <f t="shared" si="137"/>
        <v>1.3662523810861767E-5</v>
      </c>
      <c r="V275">
        <f t="shared" si="138"/>
        <v>1.3652389147964608E-5</v>
      </c>
      <c r="W275">
        <f t="shared" ref="W275:W338" si="156">S275+U275</f>
        <v>-4.4770124680362866E-3</v>
      </c>
      <c r="X275">
        <f t="shared" ref="X275:X338" si="157">T275+V275</f>
        <v>3.4745687318125207E-3</v>
      </c>
      <c r="Y275">
        <f t="shared" si="139"/>
        <v>-728347956.75298893</v>
      </c>
      <c r="Z275">
        <f t="shared" si="140"/>
        <v>-1048343268.5935334</v>
      </c>
      <c r="AA275">
        <f t="shared" ref="AA275:AA338" si="158">L275*dt</f>
        <v>-196.61986624700501</v>
      </c>
      <c r="AB275">
        <f t="shared" ref="AB275:AB338" si="159">M275*dt</f>
        <v>142.54444779851039</v>
      </c>
      <c r="AD275">
        <f t="shared" si="141"/>
        <v>-762881459.50738108</v>
      </c>
      <c r="AE275">
        <f t="shared" si="142"/>
        <v>-1062565033.3618454</v>
      </c>
      <c r="AF275">
        <f t="shared" si="143"/>
        <v>-193.40693861916759</v>
      </c>
      <c r="AG275">
        <f t="shared" si="144"/>
        <v>150.10136921430089</v>
      </c>
    </row>
    <row r="276" spans="2:33" x14ac:dyDescent="0.3">
      <c r="B276">
        <f t="shared" si="145"/>
        <v>123693245392.80887</v>
      </c>
      <c r="C276">
        <f t="shared" si="146"/>
        <v>-91250862763.463058</v>
      </c>
      <c r="D276">
        <f t="shared" si="147"/>
        <v>120445112107.15245</v>
      </c>
      <c r="E276">
        <f t="shared" si="148"/>
        <v>-94476300509.213852</v>
      </c>
      <c r="F276">
        <f t="shared" si="149"/>
        <v>-17056.526272566192</v>
      </c>
      <c r="G276">
        <f t="shared" si="150"/>
        <v>-24124.660843718466</v>
      </c>
      <c r="H276">
        <f t="shared" si="151"/>
        <v>-17852.699982771504</v>
      </c>
      <c r="I276">
        <f t="shared" si="152"/>
        <v>-24446.311440087673</v>
      </c>
      <c r="J276">
        <f t="shared" si="129"/>
        <v>153077746222.01559</v>
      </c>
      <c r="K276">
        <f t="shared" si="130"/>
        <v>153709918062.83029</v>
      </c>
      <c r="L276">
        <f t="shared" si="131"/>
        <v>-4.5220105311448043E-3</v>
      </c>
      <c r="M276">
        <f t="shared" si="132"/>
        <v>3.3359732868357469E-3</v>
      </c>
      <c r="N276">
        <f t="shared" si="153"/>
        <v>4577534106.1649246</v>
      </c>
      <c r="O276">
        <f t="shared" si="133"/>
        <v>-1.582317351798391E-7</v>
      </c>
      <c r="P276">
        <f t="shared" si="134"/>
        <v>-1.571261294844175E-7</v>
      </c>
      <c r="Q276">
        <f t="shared" si="154"/>
        <v>-4.522168762879984E-3</v>
      </c>
      <c r="R276">
        <f t="shared" si="155"/>
        <v>3.3358161607062627E-3</v>
      </c>
      <c r="S276">
        <f t="shared" si="135"/>
        <v>-4.4580430706122574E-3</v>
      </c>
      <c r="T276">
        <f t="shared" si="136"/>
        <v>3.4968576927180343E-3</v>
      </c>
      <c r="U276">
        <f t="shared" si="137"/>
        <v>1.3499427464199987E-5</v>
      </c>
      <c r="V276">
        <f t="shared" si="138"/>
        <v>1.3405103504013446E-5</v>
      </c>
      <c r="W276">
        <f t="shared" si="156"/>
        <v>-4.4445436431480578E-3</v>
      </c>
      <c r="X276">
        <f t="shared" si="157"/>
        <v>3.5102627962220476E-3</v>
      </c>
      <c r="Y276">
        <f t="shared" si="139"/>
        <v>-736841934.97485948</v>
      </c>
      <c r="Z276">
        <f t="shared" si="140"/>
        <v>-1042185348.4486377</v>
      </c>
      <c r="AA276">
        <f t="shared" si="158"/>
        <v>-195.35085494545555</v>
      </c>
      <c r="AB276">
        <f t="shared" si="159"/>
        <v>144.11404599130427</v>
      </c>
      <c r="AD276">
        <f t="shared" si="141"/>
        <v>-771236639.25572896</v>
      </c>
      <c r="AE276">
        <f t="shared" si="142"/>
        <v>-1056080654.2117875</v>
      </c>
      <c r="AF276">
        <f t="shared" si="143"/>
        <v>-192.00428538399609</v>
      </c>
      <c r="AG276">
        <f t="shared" si="144"/>
        <v>151.64335279679247</v>
      </c>
    </row>
    <row r="277" spans="2:33" x14ac:dyDescent="0.3">
      <c r="B277">
        <f t="shared" si="145"/>
        <v>122956403457.83401</v>
      </c>
      <c r="C277">
        <f t="shared" si="146"/>
        <v>-92293048111.911697</v>
      </c>
      <c r="D277">
        <f t="shared" si="147"/>
        <v>119673875467.89673</v>
      </c>
      <c r="E277">
        <f t="shared" si="148"/>
        <v>-95532381163.425644</v>
      </c>
      <c r="F277">
        <f t="shared" si="149"/>
        <v>-17251.877127511649</v>
      </c>
      <c r="G277">
        <f t="shared" si="150"/>
        <v>-23980.546797727162</v>
      </c>
      <c r="H277">
        <f t="shared" si="151"/>
        <v>-18044.704268155499</v>
      </c>
      <c r="I277">
        <f t="shared" si="152"/>
        <v>-24294.66808729088</v>
      </c>
      <c r="J277">
        <f t="shared" si="129"/>
        <v>153128287132.91251</v>
      </c>
      <c r="K277">
        <f t="shared" si="130"/>
        <v>153740963575.33768</v>
      </c>
      <c r="L277">
        <f t="shared" si="131"/>
        <v>-4.4923502949587146E-3</v>
      </c>
      <c r="M277">
        <f t="shared" si="132"/>
        <v>3.3720301688099585E-3</v>
      </c>
      <c r="N277">
        <f t="shared" si="153"/>
        <v>4611753313.367095</v>
      </c>
      <c r="O277">
        <f t="shared" si="133"/>
        <v>-1.5637407281195836E-7</v>
      </c>
      <c r="P277">
        <f t="shared" si="134"/>
        <v>-1.5431633911804143E-7</v>
      </c>
      <c r="Q277">
        <f t="shared" si="154"/>
        <v>-4.4925066690315266E-3</v>
      </c>
      <c r="R277">
        <f t="shared" si="155"/>
        <v>3.3718758524708403E-3</v>
      </c>
      <c r="S277">
        <f t="shared" si="135"/>
        <v>-4.4251127377312122E-3</v>
      </c>
      <c r="T277">
        <f t="shared" si="136"/>
        <v>3.5324464516524432E-3</v>
      </c>
      <c r="U277">
        <f t="shared" si="137"/>
        <v>1.3340942326185933E-5</v>
      </c>
      <c r="V277">
        <f t="shared" si="138"/>
        <v>1.3165388245899192E-5</v>
      </c>
      <c r="W277">
        <f t="shared" si="156"/>
        <v>-4.4117717954050267E-3</v>
      </c>
      <c r="X277">
        <f t="shared" si="157"/>
        <v>3.5456118398983424E-3</v>
      </c>
      <c r="Y277">
        <f t="shared" si="139"/>
        <v>-745281091.90850317</v>
      </c>
      <c r="Z277">
        <f t="shared" si="140"/>
        <v>-1035959621.6618134</v>
      </c>
      <c r="AA277">
        <f t="shared" si="158"/>
        <v>-194.06953274221647</v>
      </c>
      <c r="AB277">
        <f t="shared" si="159"/>
        <v>145.67170329259019</v>
      </c>
      <c r="AD277">
        <f t="shared" si="141"/>
        <v>-779531224.38431752</v>
      </c>
      <c r="AE277">
        <f t="shared" si="142"/>
        <v>-1049529661.3709661</v>
      </c>
      <c r="AF277">
        <f t="shared" si="143"/>
        <v>-190.58854156149715</v>
      </c>
      <c r="AG277">
        <f t="shared" si="144"/>
        <v>153.17043148360838</v>
      </c>
    </row>
    <row r="278" spans="2:33" x14ac:dyDescent="0.3">
      <c r="B278">
        <f t="shared" si="145"/>
        <v>122211122365.92551</v>
      </c>
      <c r="C278">
        <f t="shared" si="146"/>
        <v>-93329007733.573517</v>
      </c>
      <c r="D278">
        <f t="shared" si="147"/>
        <v>118894344243.51241</v>
      </c>
      <c r="E278">
        <f t="shared" si="148"/>
        <v>-96581910824.796616</v>
      </c>
      <c r="F278">
        <f t="shared" si="149"/>
        <v>-17445.946660253867</v>
      </c>
      <c r="G278">
        <f t="shared" si="150"/>
        <v>-23834.87509443457</v>
      </c>
      <c r="H278">
        <f t="shared" si="151"/>
        <v>-18235.292809716997</v>
      </c>
      <c r="I278">
        <f t="shared" si="152"/>
        <v>-24141.49765580727</v>
      </c>
      <c r="J278">
        <f t="shared" si="129"/>
        <v>153179406552.13348</v>
      </c>
      <c r="K278">
        <f t="shared" si="130"/>
        <v>153772110977.48721</v>
      </c>
      <c r="L278">
        <f t="shared" si="131"/>
        <v>-4.4624078572348316E-3</v>
      </c>
      <c r="M278">
        <f t="shared" si="132"/>
        <v>3.4078084658385245E-3</v>
      </c>
      <c r="N278">
        <f t="shared" si="153"/>
        <v>4645685701.1863127</v>
      </c>
      <c r="O278">
        <f t="shared" si="133"/>
        <v>-1.5456866678157521E-7</v>
      </c>
      <c r="P278">
        <f t="shared" si="134"/>
        <v>-1.5159195925177303E-7</v>
      </c>
      <c r="Q278">
        <f t="shared" si="154"/>
        <v>-4.4625624259016132E-3</v>
      </c>
      <c r="R278">
        <f t="shared" si="155"/>
        <v>3.4076568738792726E-3</v>
      </c>
      <c r="S278">
        <f t="shared" si="135"/>
        <v>-4.3918885027593784E-3</v>
      </c>
      <c r="T278">
        <f t="shared" si="136"/>
        <v>3.5676800812087534E-3</v>
      </c>
      <c r="U278">
        <f t="shared" si="137"/>
        <v>1.3186915400279531E-5</v>
      </c>
      <c r="V278">
        <f t="shared" si="138"/>
        <v>1.2932959723594122E-5</v>
      </c>
      <c r="W278">
        <f t="shared" si="156"/>
        <v>-4.3787015873590993E-3</v>
      </c>
      <c r="X278">
        <f t="shared" si="157"/>
        <v>3.5806130409323476E-3</v>
      </c>
      <c r="Y278">
        <f t="shared" si="139"/>
        <v>-753664895.72296703</v>
      </c>
      <c r="Z278">
        <f t="shared" si="140"/>
        <v>-1029666604.0795734</v>
      </c>
      <c r="AA278">
        <f t="shared" si="158"/>
        <v>-192.77601943254473</v>
      </c>
      <c r="AB278">
        <f t="shared" si="159"/>
        <v>147.21732572422425</v>
      </c>
      <c r="AD278">
        <f t="shared" si="141"/>
        <v>-787764649.37977421</v>
      </c>
      <c r="AE278">
        <f t="shared" si="142"/>
        <v>-1042912698.7308741</v>
      </c>
      <c r="AF278">
        <f t="shared" si="143"/>
        <v>-189.1599085739131</v>
      </c>
      <c r="AG278">
        <f t="shared" si="144"/>
        <v>154.68248336827742</v>
      </c>
    </row>
    <row r="279" spans="2:33" x14ac:dyDescent="0.3">
      <c r="B279">
        <f t="shared" si="145"/>
        <v>121457457470.20255</v>
      </c>
      <c r="C279">
        <f t="shared" si="146"/>
        <v>-94358674337.653091</v>
      </c>
      <c r="D279">
        <f t="shared" si="147"/>
        <v>118106579594.13263</v>
      </c>
      <c r="E279">
        <f t="shared" si="148"/>
        <v>-97624823523.527496</v>
      </c>
      <c r="F279">
        <f t="shared" si="149"/>
        <v>-17638.722679686412</v>
      </c>
      <c r="G279">
        <f t="shared" si="150"/>
        <v>-23687.657768710345</v>
      </c>
      <c r="H279">
        <f t="shared" si="151"/>
        <v>-18424.452718290911</v>
      </c>
      <c r="I279">
        <f t="shared" si="152"/>
        <v>-23986.815172438994</v>
      </c>
      <c r="J279">
        <f t="shared" si="129"/>
        <v>153231100992.66751</v>
      </c>
      <c r="K279">
        <f t="shared" si="130"/>
        <v>153803359514.30103</v>
      </c>
      <c r="L279">
        <f t="shared" si="131"/>
        <v>-4.4321860066863453E-3</v>
      </c>
      <c r="M279">
        <f t="shared" si="132"/>
        <v>3.4433060325787055E-3</v>
      </c>
      <c r="N279">
        <f t="shared" si="153"/>
        <v>4679328268.536294</v>
      </c>
      <c r="O279">
        <f t="shared" si="133"/>
        <v>-1.5281379996336431E-7</v>
      </c>
      <c r="P279">
        <f t="shared" si="134"/>
        <v>-1.4894982353881003E-7</v>
      </c>
      <c r="Q279">
        <f t="shared" si="154"/>
        <v>-4.4323388204863083E-3</v>
      </c>
      <c r="R279">
        <f t="shared" si="155"/>
        <v>3.4431570827551665E-3</v>
      </c>
      <c r="S279">
        <f t="shared" si="135"/>
        <v>-4.3583748951567377E-3</v>
      </c>
      <c r="T279">
        <f t="shared" si="136"/>
        <v>3.6025561103471895E-3</v>
      </c>
      <c r="U279">
        <f t="shared" si="137"/>
        <v>1.3037200191160167E-5</v>
      </c>
      <c r="V279">
        <f t="shared" si="138"/>
        <v>1.2707547802482479E-5</v>
      </c>
      <c r="W279">
        <f t="shared" si="156"/>
        <v>-4.3453376949655776E-3</v>
      </c>
      <c r="X279">
        <f t="shared" si="157"/>
        <v>3.615263658149672E-3</v>
      </c>
      <c r="Y279">
        <f t="shared" si="139"/>
        <v>-761992819.76245296</v>
      </c>
      <c r="Z279">
        <f t="shared" si="140"/>
        <v>-1023306815.608287</v>
      </c>
      <c r="AA279">
        <f t="shared" si="158"/>
        <v>-191.47043548885011</v>
      </c>
      <c r="AB279">
        <f t="shared" si="159"/>
        <v>148.75082060740007</v>
      </c>
      <c r="AD279">
        <f t="shared" si="141"/>
        <v>-795936357.43016732</v>
      </c>
      <c r="AE279">
        <f t="shared" si="142"/>
        <v>-1036230415.4493645</v>
      </c>
      <c r="AF279">
        <f t="shared" si="143"/>
        <v>-187.71858842251297</v>
      </c>
      <c r="AG279">
        <f t="shared" si="144"/>
        <v>156.17939003206584</v>
      </c>
    </row>
    <row r="280" spans="2:33" x14ac:dyDescent="0.3">
      <c r="B280">
        <f t="shared" si="145"/>
        <v>120695464650.44009</v>
      </c>
      <c r="C280">
        <f t="shared" si="146"/>
        <v>-95381981153.261383</v>
      </c>
      <c r="D280">
        <f t="shared" si="147"/>
        <v>117310643236.70247</v>
      </c>
      <c r="E280">
        <f t="shared" si="148"/>
        <v>-98661053938.976868</v>
      </c>
      <c r="F280">
        <f t="shared" si="149"/>
        <v>-17830.193115175261</v>
      </c>
      <c r="G280">
        <f t="shared" si="150"/>
        <v>-23538.906948102944</v>
      </c>
      <c r="H280">
        <f t="shared" si="151"/>
        <v>-18612.171306713426</v>
      </c>
      <c r="I280">
        <f t="shared" si="152"/>
        <v>-23830.635782406927</v>
      </c>
      <c r="J280">
        <f t="shared" si="129"/>
        <v>153283366941.61758</v>
      </c>
      <c r="K280">
        <f t="shared" si="130"/>
        <v>153834708424.03134</v>
      </c>
      <c r="L280">
        <f t="shared" si="131"/>
        <v>-4.4016875473425971E-3</v>
      </c>
      <c r="M280">
        <f t="shared" si="132"/>
        <v>3.478520753858716E-3</v>
      </c>
      <c r="N280">
        <f t="shared" si="153"/>
        <v>4712678042.993886</v>
      </c>
      <c r="O280">
        <f t="shared" si="133"/>
        <v>-1.5110782758185281E-7</v>
      </c>
      <c r="P280">
        <f t="shared" si="134"/>
        <v>-1.4638691516226902E-7</v>
      </c>
      <c r="Q280">
        <f t="shared" si="154"/>
        <v>-4.4018386551701793E-3</v>
      </c>
      <c r="R280">
        <f t="shared" si="155"/>
        <v>3.4783743669435539E-3</v>
      </c>
      <c r="S280">
        <f t="shared" si="135"/>
        <v>-4.3245764631603444E-3</v>
      </c>
      <c r="T280">
        <f t="shared" si="136"/>
        <v>3.6370721353405975E-3</v>
      </c>
      <c r="U280">
        <f t="shared" si="137"/>
        <v>1.2891656375983213E-5</v>
      </c>
      <c r="V280">
        <f t="shared" si="138"/>
        <v>1.2488895104986721E-5</v>
      </c>
      <c r="W280">
        <f t="shared" si="156"/>
        <v>-4.3116848067843612E-3</v>
      </c>
      <c r="X280">
        <f t="shared" si="157"/>
        <v>3.6495610304455844E-3</v>
      </c>
      <c r="Y280">
        <f t="shared" si="139"/>
        <v>-770264342.5755713</v>
      </c>
      <c r="Z280">
        <f t="shared" si="140"/>
        <v>-1016880780.1580472</v>
      </c>
      <c r="AA280">
        <f t="shared" si="158"/>
        <v>-190.15290204520019</v>
      </c>
      <c r="AB280">
        <f t="shared" si="159"/>
        <v>150.27209656669655</v>
      </c>
      <c r="AD280">
        <f t="shared" si="141"/>
        <v>-804045800.45001996</v>
      </c>
      <c r="AE280">
        <f t="shared" si="142"/>
        <v>-1029483465.7999792</v>
      </c>
      <c r="AF280">
        <f t="shared" si="143"/>
        <v>-186.26478365308441</v>
      </c>
      <c r="AG280">
        <f t="shared" si="144"/>
        <v>157.66103651524924</v>
      </c>
    </row>
    <row r="281" spans="2:33" x14ac:dyDescent="0.3">
      <c r="B281">
        <f t="shared" si="145"/>
        <v>119925200307.86452</v>
      </c>
      <c r="C281">
        <f t="shared" si="146"/>
        <v>-96398861933.419434</v>
      </c>
      <c r="D281">
        <f t="shared" si="147"/>
        <v>116506597436.25244</v>
      </c>
      <c r="E281">
        <f t="shared" si="148"/>
        <v>-99690537404.77684</v>
      </c>
      <c r="F281">
        <f t="shared" si="149"/>
        <v>-18020.346017220461</v>
      </c>
      <c r="G281">
        <f t="shared" si="150"/>
        <v>-23388.634851536248</v>
      </c>
      <c r="H281">
        <f t="shared" si="151"/>
        <v>-18798.436090366511</v>
      </c>
      <c r="I281">
        <f t="shared" si="152"/>
        <v>-23672.974745891679</v>
      </c>
      <c r="J281">
        <f t="shared" si="129"/>
        <v>153336200860.15631</v>
      </c>
      <c r="K281">
        <f t="shared" si="130"/>
        <v>153866156938.22958</v>
      </c>
      <c r="L281">
        <f t="shared" si="131"/>
        <v>-4.3709152981902992E-3</v>
      </c>
      <c r="M281">
        <f t="shared" si="132"/>
        <v>3.5134505447666606E-3</v>
      </c>
      <c r="N281">
        <f t="shared" si="153"/>
        <v>4745732082.8856668</v>
      </c>
      <c r="O281">
        <f t="shared" si="133"/>
        <v>-1.4944917358038377E-7</v>
      </c>
      <c r="P281">
        <f t="shared" si="134"/>
        <v>-1.4390035852781179E-7</v>
      </c>
      <c r="Q281">
        <f t="shared" si="154"/>
        <v>-4.37106474736388E-3</v>
      </c>
      <c r="R281">
        <f t="shared" si="155"/>
        <v>3.5133066444081327E-3</v>
      </c>
      <c r="S281">
        <f t="shared" si="135"/>
        <v>-4.2904977726580997E-3</v>
      </c>
      <c r="T281">
        <f t="shared" si="136"/>
        <v>3.6712258198452296E-3</v>
      </c>
      <c r="U281">
        <f t="shared" si="137"/>
        <v>1.2750149494600741E-5</v>
      </c>
      <c r="V281">
        <f t="shared" si="138"/>
        <v>1.2276756301829886E-5</v>
      </c>
      <c r="W281">
        <f t="shared" si="156"/>
        <v>-4.2777476231634992E-3</v>
      </c>
      <c r="X281">
        <f t="shared" si="157"/>
        <v>3.6835025761470597E-3</v>
      </c>
      <c r="Y281">
        <f t="shared" si="139"/>
        <v>-778478947.94392395</v>
      </c>
      <c r="Z281">
        <f t="shared" si="140"/>
        <v>-1010389025.5863659</v>
      </c>
      <c r="AA281">
        <f t="shared" si="158"/>
        <v>-188.82354088182092</v>
      </c>
      <c r="AB281">
        <f t="shared" si="159"/>
        <v>151.78106353391973</v>
      </c>
      <c r="AD281">
        <f t="shared" si="141"/>
        <v>-812092439.10383332</v>
      </c>
      <c r="AE281">
        <f t="shared" si="142"/>
        <v>-1022672509.0225205</v>
      </c>
      <c r="AF281">
        <f t="shared" si="143"/>
        <v>-184.79869732066317</v>
      </c>
      <c r="AG281">
        <f t="shared" si="144"/>
        <v>159.12731128955298</v>
      </c>
    </row>
    <row r="282" spans="2:33" x14ac:dyDescent="0.3">
      <c r="B282">
        <f t="shared" si="145"/>
        <v>119146721359.92059</v>
      </c>
      <c r="C282">
        <f t="shared" si="146"/>
        <v>-97409250959.005798</v>
      </c>
      <c r="D282">
        <f t="shared" si="147"/>
        <v>115694504997.14861</v>
      </c>
      <c r="E282">
        <f t="shared" si="148"/>
        <v>-100713209913.79936</v>
      </c>
      <c r="F282">
        <f t="shared" si="149"/>
        <v>-18209.169558102283</v>
      </c>
      <c r="G282">
        <f t="shared" si="150"/>
        <v>-23236.853788002329</v>
      </c>
      <c r="H282">
        <f t="shared" si="151"/>
        <v>-18983.234787687175</v>
      </c>
      <c r="I282">
        <f t="shared" si="152"/>
        <v>-23513.847434602125</v>
      </c>
      <c r="J282">
        <f t="shared" si="129"/>
        <v>153389599183.50479</v>
      </c>
      <c r="K282">
        <f t="shared" si="130"/>
        <v>153897704281.81549</v>
      </c>
      <c r="L282">
        <f t="shared" si="131"/>
        <v>-4.3398720928147696E-3</v>
      </c>
      <c r="M282">
        <f t="shared" si="132"/>
        <v>3.5480933507347451E-3</v>
      </c>
      <c r="N282">
        <f t="shared" si="153"/>
        <v>4778487479.354867</v>
      </c>
      <c r="O282">
        <f t="shared" si="133"/>
        <v>-1.4783632719775829E-7</v>
      </c>
      <c r="P282">
        <f t="shared" si="134"/>
        <v>-1.414874114948645E-7</v>
      </c>
      <c r="Q282">
        <f t="shared" si="154"/>
        <v>-4.340019929141967E-3</v>
      </c>
      <c r="R282">
        <f t="shared" si="155"/>
        <v>3.5479518633232503E-3</v>
      </c>
      <c r="S282">
        <f t="shared" si="135"/>
        <v>-4.2561434060644611E-3</v>
      </c>
      <c r="T282">
        <f t="shared" si="136"/>
        <v>3.7050148949491386E-3</v>
      </c>
      <c r="U282">
        <f t="shared" si="137"/>
        <v>1.2612550657500177E-5</v>
      </c>
      <c r="V282">
        <f t="shared" si="138"/>
        <v>1.2070897449247585E-5</v>
      </c>
      <c r="W282">
        <f t="shared" si="156"/>
        <v>-4.2435308554069611E-3</v>
      </c>
      <c r="X282">
        <f t="shared" si="157"/>
        <v>3.7170857923983862E-3</v>
      </c>
      <c r="Y282">
        <f t="shared" si="139"/>
        <v>-786636124.91001868</v>
      </c>
      <c r="Z282">
        <f t="shared" si="140"/>
        <v>-1003832083.6417006</v>
      </c>
      <c r="AA282">
        <f t="shared" si="158"/>
        <v>-187.48247440959804</v>
      </c>
      <c r="AB282">
        <f t="shared" si="159"/>
        <v>153.27763275174098</v>
      </c>
      <c r="AD282">
        <f t="shared" si="141"/>
        <v>-820075742.82808602</v>
      </c>
      <c r="AE282">
        <f t="shared" si="142"/>
        <v>-1015798209.1748118</v>
      </c>
      <c r="AF282">
        <f t="shared" si="143"/>
        <v>-183.32053295358071</v>
      </c>
      <c r="AG282">
        <f t="shared" si="144"/>
        <v>160.57810623161029</v>
      </c>
    </row>
    <row r="283" spans="2:33" x14ac:dyDescent="0.3">
      <c r="B283">
        <f t="shared" si="145"/>
        <v>118360085235.01057</v>
      </c>
      <c r="C283">
        <f t="shared" si="146"/>
        <v>-98413083042.647491</v>
      </c>
      <c r="D283">
        <f t="shared" si="147"/>
        <v>114874429254.32053</v>
      </c>
      <c r="E283">
        <f t="shared" si="148"/>
        <v>-101729008122.97417</v>
      </c>
      <c r="F283">
        <f t="shared" si="149"/>
        <v>-18396.65203251188</v>
      </c>
      <c r="G283">
        <f t="shared" si="150"/>
        <v>-23083.576155250586</v>
      </c>
      <c r="H283">
        <f t="shared" si="151"/>
        <v>-19166.555320640757</v>
      </c>
      <c r="I283">
        <f t="shared" si="152"/>
        <v>-23353.269328370516</v>
      </c>
      <c r="J283">
        <f t="shared" si="129"/>
        <v>153443558320.93454</v>
      </c>
      <c r="K283">
        <f t="shared" si="130"/>
        <v>153929349673.14713</v>
      </c>
      <c r="L283">
        <f t="shared" si="131"/>
        <v>-4.3085607790411843E-3</v>
      </c>
      <c r="M283">
        <f t="shared" si="132"/>
        <v>3.5824471476187353E-3</v>
      </c>
      <c r="N283">
        <f t="shared" si="153"/>
        <v>4810941358.4099913</v>
      </c>
      <c r="O283">
        <f t="shared" si="133"/>
        <v>-1.462678397389946E-7</v>
      </c>
      <c r="P283">
        <f t="shared" si="134"/>
        <v>-1.3914545810677447E-7</v>
      </c>
      <c r="Q283">
        <f t="shared" si="154"/>
        <v>-4.3087070468809229E-3</v>
      </c>
      <c r="R283">
        <f t="shared" si="155"/>
        <v>3.5823080021606286E-3</v>
      </c>
      <c r="S283">
        <f t="shared" si="135"/>
        <v>-4.2215179611985393E-3</v>
      </c>
      <c r="T283">
        <f t="shared" si="136"/>
        <v>3.738437159198295E-3</v>
      </c>
      <c r="U283">
        <f t="shared" si="137"/>
        <v>1.2478736270303941E-5</v>
      </c>
      <c r="V283">
        <f t="shared" si="138"/>
        <v>1.1871095368766531E-5</v>
      </c>
      <c r="W283">
        <f t="shared" si="156"/>
        <v>-4.2090392249282352E-3</v>
      </c>
      <c r="X283">
        <f t="shared" si="157"/>
        <v>3.7503082545670614E-3</v>
      </c>
      <c r="Y283">
        <f t="shared" si="139"/>
        <v>-794735367.80451322</v>
      </c>
      <c r="Z283">
        <f t="shared" si="140"/>
        <v>-997210489.9068253</v>
      </c>
      <c r="AA283">
        <f t="shared" si="158"/>
        <v>-186.12982565457915</v>
      </c>
      <c r="AB283">
        <f t="shared" si="159"/>
        <v>154.76171677712935</v>
      </c>
      <c r="AD283">
        <f t="shared" si="141"/>
        <v>-827995189.85168064</v>
      </c>
      <c r="AE283">
        <f t="shared" si="142"/>
        <v>-1008861234.9856063</v>
      </c>
      <c r="AF283">
        <f t="shared" si="143"/>
        <v>-181.83049451689976</v>
      </c>
      <c r="AG283">
        <f t="shared" si="144"/>
        <v>162.01331659729706</v>
      </c>
    </row>
    <row r="284" spans="2:33" x14ac:dyDescent="0.3">
      <c r="B284">
        <f t="shared" si="145"/>
        <v>117565349867.20605</v>
      </c>
      <c r="C284">
        <f t="shared" si="146"/>
        <v>-99410293532.554321</v>
      </c>
      <c r="D284">
        <f t="shared" si="147"/>
        <v>114046434064.46884</v>
      </c>
      <c r="E284">
        <f t="shared" si="148"/>
        <v>-102737869357.95978</v>
      </c>
      <c r="F284">
        <f t="shared" si="149"/>
        <v>-18582.781858166458</v>
      </c>
      <c r="G284">
        <f t="shared" si="150"/>
        <v>-22928.814438473459</v>
      </c>
      <c r="H284">
        <f t="shared" si="151"/>
        <v>-19348.385815157657</v>
      </c>
      <c r="I284">
        <f t="shared" si="152"/>
        <v>-23191.256011773217</v>
      </c>
      <c r="J284">
        <f t="shared" si="129"/>
        <v>153498074655.78992</v>
      </c>
      <c r="K284">
        <f t="shared" si="130"/>
        <v>153961092324.0907</v>
      </c>
      <c r="L284">
        <f t="shared" si="131"/>
        <v>-4.276984218576009E-3</v>
      </c>
      <c r="M284">
        <f t="shared" si="132"/>
        <v>3.6165099417727604E-3</v>
      </c>
      <c r="N284">
        <f t="shared" si="153"/>
        <v>4843090882.9565125</v>
      </c>
      <c r="O284">
        <f t="shared" si="133"/>
        <v>-1.4474232152760175E-7</v>
      </c>
      <c r="P284">
        <f t="shared" si="134"/>
        <v>-1.3687200178352195E-7</v>
      </c>
      <c r="Q284">
        <f t="shared" si="154"/>
        <v>-4.2771289608975367E-3</v>
      </c>
      <c r="R284">
        <f t="shared" si="155"/>
        <v>3.6163730697709767E-3</v>
      </c>
      <c r="S284">
        <f t="shared" si="135"/>
        <v>-4.1866260501652796E-3</v>
      </c>
      <c r="T284">
        <f t="shared" si="136"/>
        <v>3.7714904786007425E-3</v>
      </c>
      <c r="U284">
        <f t="shared" si="137"/>
        <v>1.2348587773754824E-5</v>
      </c>
      <c r="V284">
        <f t="shared" si="138"/>
        <v>1.1677137066445615E-5</v>
      </c>
      <c r="W284">
        <f t="shared" si="156"/>
        <v>-4.1742774623915249E-3</v>
      </c>
      <c r="X284">
        <f t="shared" si="157"/>
        <v>3.7831676156671883E-3</v>
      </c>
      <c r="Y284">
        <f t="shared" si="139"/>
        <v>-802776176.27279103</v>
      </c>
      <c r="Z284">
        <f t="shared" si="140"/>
        <v>-990524783.74205339</v>
      </c>
      <c r="AA284">
        <f t="shared" si="158"/>
        <v>-184.76571824248359</v>
      </c>
      <c r="AB284">
        <f t="shared" si="159"/>
        <v>156.23322948458326</v>
      </c>
      <c r="AD284">
        <f t="shared" si="141"/>
        <v>-835850267.21481073</v>
      </c>
      <c r="AE284">
        <f t="shared" si="142"/>
        <v>-1001862259.708603</v>
      </c>
      <c r="AF284">
        <f t="shared" si="143"/>
        <v>-180.32878637531388</v>
      </c>
      <c r="AG284">
        <f t="shared" si="144"/>
        <v>163.43284099682253</v>
      </c>
    </row>
    <row r="285" spans="2:33" x14ac:dyDescent="0.3">
      <c r="B285">
        <f t="shared" si="145"/>
        <v>116762573690.93326</v>
      </c>
      <c r="C285">
        <f t="shared" si="146"/>
        <v>-100400818316.29637</v>
      </c>
      <c r="D285">
        <f t="shared" si="147"/>
        <v>113210583797.25403</v>
      </c>
      <c r="E285">
        <f t="shared" si="148"/>
        <v>-103739731617.66838</v>
      </c>
      <c r="F285">
        <f t="shared" si="149"/>
        <v>-18767.547576408942</v>
      </c>
      <c r="G285">
        <f t="shared" si="150"/>
        <v>-22772.581208988875</v>
      </c>
      <c r="H285">
        <f t="shared" si="151"/>
        <v>-19528.714601532971</v>
      </c>
      <c r="I285">
        <f t="shared" si="152"/>
        <v>-23027.823170776395</v>
      </c>
      <c r="J285">
        <f t="shared" si="129"/>
        <v>153553144545.53168</v>
      </c>
      <c r="K285">
        <f t="shared" si="130"/>
        <v>153992931440.091</v>
      </c>
      <c r="L285">
        <f t="shared" si="131"/>
        <v>-4.2451452866486012E-3</v>
      </c>
      <c r="M285">
        <f t="shared" si="132"/>
        <v>3.6502797701193886E-3</v>
      </c>
      <c r="N285">
        <f t="shared" si="153"/>
        <v>4874933254.8126564</v>
      </c>
      <c r="O285">
        <f t="shared" si="133"/>
        <v>-1.4325843902769171E-7</v>
      </c>
      <c r="P285">
        <f t="shared" si="134"/>
        <v>-1.346646589435784E-7</v>
      </c>
      <c r="Q285">
        <f t="shared" si="154"/>
        <v>-4.2452885450876285E-3</v>
      </c>
      <c r="R285">
        <f t="shared" si="155"/>
        <v>3.6501451054604451E-3</v>
      </c>
      <c r="S285">
        <f t="shared" si="135"/>
        <v>-4.1514722982401173E-3</v>
      </c>
      <c r="T285">
        <f t="shared" si="136"/>
        <v>3.8041727866088516E-3</v>
      </c>
      <c r="U285">
        <f t="shared" si="137"/>
        <v>1.2221991398191069E-5</v>
      </c>
      <c r="V285">
        <f t="shared" si="138"/>
        <v>1.1488819188729289E-5</v>
      </c>
      <c r="W285">
        <f t="shared" si="156"/>
        <v>-4.1392503068419266E-3</v>
      </c>
      <c r="X285">
        <f t="shared" si="157"/>
        <v>3.8156616057975811E-3</v>
      </c>
      <c r="Y285">
        <f t="shared" si="139"/>
        <v>-810758055.30086637</v>
      </c>
      <c r="Z285">
        <f t="shared" si="140"/>
        <v>-983775508.22831941</v>
      </c>
      <c r="AA285">
        <f t="shared" si="158"/>
        <v>-183.39027638321957</v>
      </c>
      <c r="AB285">
        <f t="shared" si="159"/>
        <v>157.6920860691576</v>
      </c>
      <c r="AD285">
        <f t="shared" si="141"/>
        <v>-843640470.78622437</v>
      </c>
      <c r="AE285">
        <f t="shared" si="142"/>
        <v>-994801960.97754025</v>
      </c>
      <c r="AF285">
        <f t="shared" si="143"/>
        <v>-178.81561325557124</v>
      </c>
      <c r="AG285">
        <f t="shared" si="144"/>
        <v>164.83658137045549</v>
      </c>
    </row>
    <row r="286" spans="2:33" x14ac:dyDescent="0.3">
      <c r="B286">
        <f t="shared" si="145"/>
        <v>115951815635.63239</v>
      </c>
      <c r="C286">
        <f t="shared" si="146"/>
        <v>-101384593824.52469</v>
      </c>
      <c r="D286">
        <f t="shared" si="147"/>
        <v>112366943326.4678</v>
      </c>
      <c r="E286">
        <f t="shared" si="148"/>
        <v>-104734533578.64592</v>
      </c>
      <c r="F286">
        <f t="shared" si="149"/>
        <v>-18950.937852792162</v>
      </c>
      <c r="G286">
        <f t="shared" si="150"/>
        <v>-22614.889122919718</v>
      </c>
      <c r="H286">
        <f t="shared" si="151"/>
        <v>-19707.530214788541</v>
      </c>
      <c r="I286">
        <f t="shared" si="152"/>
        <v>-22862.98658940594</v>
      </c>
      <c r="J286">
        <f t="shared" si="129"/>
        <v>153608764321.79947</v>
      </c>
      <c r="K286">
        <f t="shared" si="130"/>
        <v>154024866220.24228</v>
      </c>
      <c r="L286">
        <f t="shared" si="131"/>
        <v>-4.2130468716530664E-3</v>
      </c>
      <c r="M286">
        <f t="shared" si="132"/>
        <v>3.6837547002150574E-3</v>
      </c>
      <c r="N286">
        <f t="shared" si="153"/>
        <v>4906465716.7106352</v>
      </c>
      <c r="O286">
        <f t="shared" si="133"/>
        <v>-1.4181491212505777E-7</v>
      </c>
      <c r="P286">
        <f t="shared" si="134"/>
        <v>-1.3252115302417861E-7</v>
      </c>
      <c r="Q286">
        <f t="shared" si="154"/>
        <v>-4.2131886865651915E-3</v>
      </c>
      <c r="R286">
        <f t="shared" si="155"/>
        <v>3.6836221790620331E-3</v>
      </c>
      <c r="S286">
        <f t="shared" si="135"/>
        <v>-4.116061342757737E-3</v>
      </c>
      <c r="T286">
        <f t="shared" si="136"/>
        <v>3.8364820840800021E-3</v>
      </c>
      <c r="U286">
        <f t="shared" si="137"/>
        <v>1.20988379315835E-5</v>
      </c>
      <c r="V286">
        <f t="shared" si="138"/>
        <v>1.1305947512291352E-5</v>
      </c>
      <c r="W286">
        <f t="shared" si="156"/>
        <v>-4.1039625048261532E-3</v>
      </c>
      <c r="X286">
        <f t="shared" si="157"/>
        <v>3.8477880315922934E-3</v>
      </c>
      <c r="Y286">
        <f t="shared" si="139"/>
        <v>-818680515.24062133</v>
      </c>
      <c r="Z286">
        <f t="shared" si="140"/>
        <v>-976963210.11013186</v>
      </c>
      <c r="AA286">
        <f t="shared" si="158"/>
        <v>-182.00362485541245</v>
      </c>
      <c r="AB286">
        <f t="shared" si="159"/>
        <v>159.13820304929047</v>
      </c>
      <c r="AD286">
        <f t="shared" si="141"/>
        <v>-851365305.27886498</v>
      </c>
      <c r="AE286">
        <f t="shared" si="142"/>
        <v>-987681020.66233659</v>
      </c>
      <c r="AF286">
        <f t="shared" si="143"/>
        <v>-177.29118020848981</v>
      </c>
      <c r="AG286">
        <f t="shared" si="144"/>
        <v>166.22444296478707</v>
      </c>
    </row>
    <row r="287" spans="2:33" x14ac:dyDescent="0.3">
      <c r="B287">
        <f t="shared" si="145"/>
        <v>115133135120.39177</v>
      </c>
      <c r="C287">
        <f t="shared" si="146"/>
        <v>-102361557034.63483</v>
      </c>
      <c r="D287">
        <f t="shared" si="147"/>
        <v>111515578021.18893</v>
      </c>
      <c r="E287">
        <f t="shared" si="148"/>
        <v>-105722214599.30826</v>
      </c>
      <c r="F287">
        <f t="shared" si="149"/>
        <v>-19132.941477647575</v>
      </c>
      <c r="G287">
        <f t="shared" si="150"/>
        <v>-22455.750919870428</v>
      </c>
      <c r="H287">
        <f t="shared" si="151"/>
        <v>-19884.82139499703</v>
      </c>
      <c r="I287">
        <f t="shared" si="152"/>
        <v>-22696.762146441153</v>
      </c>
      <c r="J287">
        <f t="shared" si="129"/>
        <v>153664930290.49298</v>
      </c>
      <c r="K287">
        <f t="shared" si="130"/>
        <v>154056895857.3591</v>
      </c>
      <c r="L287">
        <f t="shared" si="131"/>
        <v>-4.1806918747904816E-3</v>
      </c>
      <c r="M287">
        <f t="shared" si="132"/>
        <v>3.7169328303108587E-3</v>
      </c>
      <c r="N287">
        <f t="shared" si="153"/>
        <v>4937685554.2844753</v>
      </c>
      <c r="O287">
        <f t="shared" si="133"/>
        <v>-1.4041051155711607E-7</v>
      </c>
      <c r="P287">
        <f t="shared" si="134"/>
        <v>-1.3043930887174386E-7</v>
      </c>
      <c r="Q287">
        <f t="shared" si="154"/>
        <v>-4.1808322853020387E-3</v>
      </c>
      <c r="R287">
        <f t="shared" si="155"/>
        <v>3.7168023910019868E-3</v>
      </c>
      <c r="S287">
        <f t="shared" si="135"/>
        <v>-4.0803978320053747E-3</v>
      </c>
      <c r="T287">
        <f t="shared" si="136"/>
        <v>3.8684164392158446E-3</v>
      </c>
      <c r="U287">
        <f t="shared" si="137"/>
        <v>1.1979022500272817E-5</v>
      </c>
      <c r="V287">
        <f t="shared" si="138"/>
        <v>1.112833646545792E-5</v>
      </c>
      <c r="W287">
        <f t="shared" si="156"/>
        <v>-4.0684188095051017E-3</v>
      </c>
      <c r="X287">
        <f t="shared" si="157"/>
        <v>3.8795447756813026E-3</v>
      </c>
      <c r="Y287">
        <f t="shared" si="139"/>
        <v>-826543071.83437526</v>
      </c>
      <c r="Z287">
        <f t="shared" si="140"/>
        <v>-970088439.73840249</v>
      </c>
      <c r="AA287">
        <f t="shared" si="158"/>
        <v>-180.60588899094881</v>
      </c>
      <c r="AB287">
        <f t="shared" si="159"/>
        <v>160.5714982694291</v>
      </c>
      <c r="AD287">
        <f t="shared" si="141"/>
        <v>-859024284.26387167</v>
      </c>
      <c r="AE287">
        <f t="shared" si="142"/>
        <v>-980500124.7262578</v>
      </c>
      <c r="AF287">
        <f t="shared" si="143"/>
        <v>-175.7556925706204</v>
      </c>
      <c r="AG287">
        <f t="shared" si="144"/>
        <v>167.59633430943228</v>
      </c>
    </row>
    <row r="288" spans="2:33" x14ac:dyDescent="0.3">
      <c r="B288">
        <f t="shared" si="145"/>
        <v>114306592048.55739</v>
      </c>
      <c r="C288">
        <f t="shared" si="146"/>
        <v>-103331645474.37323</v>
      </c>
      <c r="D288">
        <f t="shared" si="147"/>
        <v>110656553736.92506</v>
      </c>
      <c r="E288">
        <f t="shared" si="148"/>
        <v>-106702714724.03452</v>
      </c>
      <c r="F288">
        <f t="shared" si="149"/>
        <v>-19313.547366638522</v>
      </c>
      <c r="G288">
        <f t="shared" si="150"/>
        <v>-22295.179421600998</v>
      </c>
      <c r="H288">
        <f t="shared" si="151"/>
        <v>-20060.57708756765</v>
      </c>
      <c r="I288">
        <f t="shared" si="152"/>
        <v>-22529.16581213172</v>
      </c>
      <c r="J288">
        <f t="shared" si="129"/>
        <v>153721638731.87039</v>
      </c>
      <c r="K288">
        <f t="shared" si="130"/>
        <v>154089019538.04782</v>
      </c>
      <c r="L288">
        <f t="shared" si="131"/>
        <v>-4.1480832097114811E-3</v>
      </c>
      <c r="M288">
        <f t="shared" si="132"/>
        <v>3.749812289408697E-3</v>
      </c>
      <c r="N288">
        <f t="shared" si="153"/>
        <v>4968590098.0454855</v>
      </c>
      <c r="O288">
        <f t="shared" si="133"/>
        <v>-1.3904405648231793E-7</v>
      </c>
      <c r="P288">
        <f t="shared" si="134"/>
        <v>-1.2841704747643887E-7</v>
      </c>
      <c r="Q288">
        <f t="shared" si="154"/>
        <v>-4.1482222537679633E-3</v>
      </c>
      <c r="R288">
        <f t="shared" si="155"/>
        <v>3.7496838723612208E-3</v>
      </c>
      <c r="S288">
        <f t="shared" si="135"/>
        <v>-4.0444864241212242E-3</v>
      </c>
      <c r="T288">
        <f t="shared" si="136"/>
        <v>3.8999739874804231E-3</v>
      </c>
      <c r="U288">
        <f t="shared" si="137"/>
        <v>1.1862444361605752E-5</v>
      </c>
      <c r="V288">
        <f t="shared" si="138"/>
        <v>1.0955808678989897E-5</v>
      </c>
      <c r="W288">
        <f t="shared" si="156"/>
        <v>-4.032623979759618E-3</v>
      </c>
      <c r="X288">
        <f t="shared" si="157"/>
        <v>3.9109297961594132E-3</v>
      </c>
      <c r="Y288">
        <f t="shared" si="139"/>
        <v>-834345246.23878419</v>
      </c>
      <c r="Z288">
        <f t="shared" si="140"/>
        <v>-963151751.01316309</v>
      </c>
      <c r="AA288">
        <f t="shared" si="158"/>
        <v>-179.197194659536</v>
      </c>
      <c r="AB288">
        <f t="shared" si="159"/>
        <v>161.99189090245571</v>
      </c>
      <c r="AD288">
        <f t="shared" si="141"/>
        <v>-866616930.18292248</v>
      </c>
      <c r="AE288">
        <f t="shared" si="142"/>
        <v>-973259963.08409023</v>
      </c>
      <c r="AF288">
        <f t="shared" si="143"/>
        <v>-174.20935592561548</v>
      </c>
      <c r="AG288">
        <f t="shared" si="144"/>
        <v>168.95216719408666</v>
      </c>
    </row>
    <row r="289" spans="2:33" x14ac:dyDescent="0.3">
      <c r="B289">
        <f t="shared" si="145"/>
        <v>113472246802.3186</v>
      </c>
      <c r="C289">
        <f t="shared" si="146"/>
        <v>-104294797225.3864</v>
      </c>
      <c r="D289">
        <f t="shared" si="147"/>
        <v>109789936806.74214</v>
      </c>
      <c r="E289">
        <f t="shared" si="148"/>
        <v>-107675974687.11861</v>
      </c>
      <c r="F289">
        <f t="shared" si="149"/>
        <v>-19492.744561298059</v>
      </c>
      <c r="G289">
        <f t="shared" si="150"/>
        <v>-22133.187530698542</v>
      </c>
      <c r="H289">
        <f t="shared" si="151"/>
        <v>-20234.786443493267</v>
      </c>
      <c r="I289">
        <f t="shared" si="152"/>
        <v>-22360.213644937634</v>
      </c>
      <c r="J289">
        <f t="shared" si="129"/>
        <v>153778885900.664</v>
      </c>
      <c r="K289">
        <f t="shared" si="130"/>
        <v>154121236442.77829</v>
      </c>
      <c r="L289">
        <f t="shared" si="131"/>
        <v>-4.1152238021593306E-3</v>
      </c>
      <c r="M289">
        <f t="shared" si="132"/>
        <v>3.7823912373128503E-3</v>
      </c>
      <c r="N289">
        <f t="shared" si="153"/>
        <v>4999176725.3467026</v>
      </c>
      <c r="O289">
        <f t="shared" si="133"/>
        <v>-1.3771441218027799E-7</v>
      </c>
      <c r="P289">
        <f t="shared" si="134"/>
        <v>-1.2645238102686148E-7</v>
      </c>
      <c r="Q289">
        <f t="shared" si="154"/>
        <v>-4.1153615165715109E-3</v>
      </c>
      <c r="R289">
        <f t="shared" si="155"/>
        <v>3.7822647849318236E-3</v>
      </c>
      <c r="S289">
        <f t="shared" si="135"/>
        <v>-4.0083317859983796E-3</v>
      </c>
      <c r="T289">
        <f t="shared" si="136"/>
        <v>3.9311529314973613E-3</v>
      </c>
      <c r="U289">
        <f t="shared" si="137"/>
        <v>1.1749006707723145E-5</v>
      </c>
      <c r="V289">
        <f t="shared" si="138"/>
        <v>1.0788194564177384E-5</v>
      </c>
      <c r="W289">
        <f t="shared" si="156"/>
        <v>-3.9965827792906566E-3</v>
      </c>
      <c r="X289">
        <f t="shared" si="157"/>
        <v>3.9419411260615388E-3</v>
      </c>
      <c r="Y289">
        <f t="shared" si="139"/>
        <v>-842086565.04807615</v>
      </c>
      <c r="Z289">
        <f t="shared" si="140"/>
        <v>-956153701.326177</v>
      </c>
      <c r="AA289">
        <f t="shared" si="158"/>
        <v>-177.77766825328308</v>
      </c>
      <c r="AB289">
        <f t="shared" si="159"/>
        <v>163.39930145191514</v>
      </c>
      <c r="AD289">
        <f t="shared" si="141"/>
        <v>-874142774.35890913</v>
      </c>
      <c r="AE289">
        <f t="shared" si="142"/>
        <v>-965961229.46130574</v>
      </c>
      <c r="AF289">
        <f t="shared" si="143"/>
        <v>-172.65237606535635</v>
      </c>
      <c r="AG289">
        <f t="shared" si="144"/>
        <v>170.29185664585847</v>
      </c>
    </row>
    <row r="290" spans="2:33" x14ac:dyDescent="0.3">
      <c r="B290">
        <f t="shared" si="145"/>
        <v>112630160237.27052</v>
      </c>
      <c r="C290">
        <f t="shared" si="146"/>
        <v>-105250950926.71257</v>
      </c>
      <c r="D290">
        <f t="shared" si="147"/>
        <v>108915794032.38324</v>
      </c>
      <c r="E290">
        <f t="shared" si="148"/>
        <v>-108641935916.57991</v>
      </c>
      <c r="F290">
        <f t="shared" si="149"/>
        <v>-19670.522229551341</v>
      </c>
      <c r="G290">
        <f t="shared" si="150"/>
        <v>-21969.788229246627</v>
      </c>
      <c r="H290">
        <f t="shared" si="151"/>
        <v>-20407.438819558625</v>
      </c>
      <c r="I290">
        <f t="shared" si="152"/>
        <v>-22189.921788291776</v>
      </c>
      <c r="J290">
        <f t="shared" si="129"/>
        <v>153836668026.21143</v>
      </c>
      <c r="K290">
        <f t="shared" si="130"/>
        <v>154153545745.95581</v>
      </c>
      <c r="L290">
        <f t="shared" si="131"/>
        <v>-4.0821165896135075E-3</v>
      </c>
      <c r="M290">
        <f t="shared" si="132"/>
        <v>3.8146678646769415E-3</v>
      </c>
      <c r="N290">
        <f t="shared" si="153"/>
        <v>5029442862.3371763</v>
      </c>
      <c r="O290">
        <f t="shared" si="133"/>
        <v>-1.3642048787447503E-7</v>
      </c>
      <c r="P290">
        <f t="shared" si="134"/>
        <v>-1.2454340826277318E-7</v>
      </c>
      <c r="Q290">
        <f t="shared" si="154"/>
        <v>-4.0822530101013816E-3</v>
      </c>
      <c r="R290">
        <f t="shared" si="155"/>
        <v>3.8145433212686789E-3</v>
      </c>
      <c r="S290">
        <f t="shared" si="135"/>
        <v>-3.9719385921948309E-3</v>
      </c>
      <c r="T290">
        <f t="shared" si="136"/>
        <v>3.9619515409263844E-3</v>
      </c>
      <c r="U290">
        <f t="shared" si="137"/>
        <v>1.1638616479805212E-5</v>
      </c>
      <c r="V290">
        <f t="shared" si="138"/>
        <v>1.0625331916361162E-5</v>
      </c>
      <c r="W290">
        <f t="shared" si="156"/>
        <v>-3.9602999757150257E-3</v>
      </c>
      <c r="X290">
        <f t="shared" si="157"/>
        <v>3.9725768728427454E-3</v>
      </c>
      <c r="Y290">
        <f t="shared" si="139"/>
        <v>-849766560.31661797</v>
      </c>
      <c r="Z290">
        <f t="shared" si="140"/>
        <v>-949094851.50345433</v>
      </c>
      <c r="AA290">
        <f t="shared" si="158"/>
        <v>-176.34743667130351</v>
      </c>
      <c r="AB290">
        <f t="shared" si="159"/>
        <v>164.79365175404388</v>
      </c>
      <c r="AD290">
        <f t="shared" si="141"/>
        <v>-881601357.00493264</v>
      </c>
      <c r="AE290">
        <f t="shared" si="142"/>
        <v>-958604621.25420475</v>
      </c>
      <c r="AF290">
        <f t="shared" si="143"/>
        <v>-171.0849589508891</v>
      </c>
      <c r="AG290">
        <f t="shared" si="144"/>
        <v>171.6153209068066</v>
      </c>
    </row>
    <row r="291" spans="2:33" x14ac:dyDescent="0.3">
      <c r="B291">
        <f t="shared" si="145"/>
        <v>111780393676.9539</v>
      </c>
      <c r="C291">
        <f t="shared" si="146"/>
        <v>-106200045778.21602</v>
      </c>
      <c r="D291">
        <f t="shared" si="147"/>
        <v>108034192675.37831</v>
      </c>
      <c r="E291">
        <f t="shared" si="148"/>
        <v>-109600540537.83412</v>
      </c>
      <c r="F291">
        <f t="shared" si="149"/>
        <v>-19846.869666222643</v>
      </c>
      <c r="G291">
        <f t="shared" si="150"/>
        <v>-21804.994577492584</v>
      </c>
      <c r="H291">
        <f t="shared" si="151"/>
        <v>-20578.523778509516</v>
      </c>
      <c r="I291">
        <f t="shared" si="152"/>
        <v>-22018.306467384969</v>
      </c>
      <c r="J291">
        <f t="shared" si="129"/>
        <v>153894981312.60223</v>
      </c>
      <c r="K291">
        <f t="shared" si="130"/>
        <v>154185946615.99344</v>
      </c>
      <c r="L291">
        <f t="shared" si="131"/>
        <v>-4.0487645209338974E-3</v>
      </c>
      <c r="M291">
        <f t="shared" si="132"/>
        <v>3.8466403930463773E-3</v>
      </c>
      <c r="N291">
        <f t="shared" si="153"/>
        <v>5059385985.9073954</v>
      </c>
      <c r="O291">
        <f t="shared" si="133"/>
        <v>-1.3516123466992919E-7</v>
      </c>
      <c r="P291">
        <f t="shared" si="134"/>
        <v>-1.2268831010543753E-7</v>
      </c>
      <c r="Q291">
        <f t="shared" si="154"/>
        <v>-4.0488996821685672E-3</v>
      </c>
      <c r="R291">
        <f t="shared" si="155"/>
        <v>3.8465177047362718E-3</v>
      </c>
      <c r="S291">
        <f t="shared" si="135"/>
        <v>-3.9353115238499568E-3</v>
      </c>
      <c r="T291">
        <f t="shared" si="136"/>
        <v>3.9923681523194449E-3</v>
      </c>
      <c r="U291">
        <f t="shared" si="137"/>
        <v>1.1531184192125958E-5</v>
      </c>
      <c r="V291">
        <f t="shared" si="138"/>
        <v>1.0467065542138184E-5</v>
      </c>
      <c r="W291">
        <f t="shared" si="156"/>
        <v>-3.9237803396578305E-3</v>
      </c>
      <c r="X291">
        <f t="shared" si="157"/>
        <v>4.0028352178615827E-3</v>
      </c>
      <c r="Y291">
        <f t="shared" si="139"/>
        <v>-857384769.58081818</v>
      </c>
      <c r="Z291">
        <f t="shared" si="140"/>
        <v>-941975765.74767959</v>
      </c>
      <c r="AA291">
        <f t="shared" si="158"/>
        <v>-174.90662730434437</v>
      </c>
      <c r="AB291">
        <f t="shared" si="159"/>
        <v>166.17486497960348</v>
      </c>
      <c r="AD291">
        <f t="shared" si="141"/>
        <v>-888992227.23161113</v>
      </c>
      <c r="AE291">
        <f t="shared" si="142"/>
        <v>-951190839.39103067</v>
      </c>
      <c r="AF291">
        <f t="shared" si="143"/>
        <v>-169.50731067321829</v>
      </c>
      <c r="AG291">
        <f t="shared" si="144"/>
        <v>172.92248141162037</v>
      </c>
    </row>
    <row r="292" spans="2:33" x14ac:dyDescent="0.3">
      <c r="B292">
        <f t="shared" si="145"/>
        <v>110923008907.37308</v>
      </c>
      <c r="C292">
        <f t="shared" si="146"/>
        <v>-107142021543.9637</v>
      </c>
      <c r="D292">
        <f t="shared" si="147"/>
        <v>107145200448.1467</v>
      </c>
      <c r="E292">
        <f t="shared" si="148"/>
        <v>-110551731377.22516</v>
      </c>
      <c r="F292">
        <f t="shared" si="149"/>
        <v>-20021.776293526986</v>
      </c>
      <c r="G292">
        <f t="shared" si="150"/>
        <v>-21638.819712512981</v>
      </c>
      <c r="H292">
        <f t="shared" si="151"/>
        <v>-20748.031089182736</v>
      </c>
      <c r="I292">
        <f t="shared" si="152"/>
        <v>-21845.383985973349</v>
      </c>
      <c r="J292">
        <f t="shared" si="129"/>
        <v>153953821938.83881</v>
      </c>
      <c r="K292">
        <f t="shared" si="130"/>
        <v>154218438215.38446</v>
      </c>
      <c r="L292">
        <f t="shared" si="131"/>
        <v>-4.015170556005635E-3</v>
      </c>
      <c r="M292">
        <f t="shared" si="132"/>
        <v>3.8783070748962477E-3</v>
      </c>
      <c r="N292">
        <f t="shared" si="153"/>
        <v>5089003625.6267576</v>
      </c>
      <c r="O292">
        <f t="shared" si="133"/>
        <v>-1.3393564359877812E-7</v>
      </c>
      <c r="P292">
        <f t="shared" si="134"/>
        <v>-1.2088534554673409E-7</v>
      </c>
      <c r="Q292">
        <f t="shared" si="154"/>
        <v>-4.0153044916492334E-3</v>
      </c>
      <c r="R292">
        <f t="shared" si="155"/>
        <v>3.8781861895507011E-3</v>
      </c>
      <c r="S292">
        <f t="shared" si="135"/>
        <v>-3.8984552676079882E-3</v>
      </c>
      <c r="T292">
        <f t="shared" si="136"/>
        <v>4.022401168956715E-3</v>
      </c>
      <c r="U292">
        <f t="shared" si="137"/>
        <v>1.1426623765312899E-5</v>
      </c>
      <c r="V292">
        <f t="shared" si="138"/>
        <v>1.0313246908644229E-5</v>
      </c>
      <c r="W292">
        <f t="shared" si="156"/>
        <v>-3.8870286438426752E-3</v>
      </c>
      <c r="X292">
        <f t="shared" si="157"/>
        <v>4.0327144158653593E-3</v>
      </c>
      <c r="Y292">
        <f t="shared" si="139"/>
        <v>-864940735.88036573</v>
      </c>
      <c r="Z292">
        <f t="shared" si="140"/>
        <v>-934797011.5805608</v>
      </c>
      <c r="AA292">
        <f t="shared" si="158"/>
        <v>-173.45536801944343</v>
      </c>
      <c r="AB292">
        <f t="shared" si="159"/>
        <v>167.5428656355179</v>
      </c>
      <c r="AD292">
        <f t="shared" si="141"/>
        <v>-896314943.0526942</v>
      </c>
      <c r="AE292">
        <f t="shared" si="142"/>
        <v>-943720588.19404864</v>
      </c>
      <c r="AF292">
        <f t="shared" si="143"/>
        <v>-167.91963741400357</v>
      </c>
      <c r="AG292">
        <f t="shared" si="144"/>
        <v>174.21326276538352</v>
      </c>
    </row>
    <row r="293" spans="2:33" x14ac:dyDescent="0.3">
      <c r="B293">
        <f t="shared" si="145"/>
        <v>110058068171.49271</v>
      </c>
      <c r="C293">
        <f t="shared" si="146"/>
        <v>-108076818555.54427</v>
      </c>
      <c r="D293">
        <f t="shared" si="147"/>
        <v>106248885505.09401</v>
      </c>
      <c r="E293">
        <f t="shared" si="148"/>
        <v>-111495451965.4192</v>
      </c>
      <c r="F293">
        <f t="shared" si="149"/>
        <v>-20195.23166154643</v>
      </c>
      <c r="G293">
        <f t="shared" si="150"/>
        <v>-21471.276846877463</v>
      </c>
      <c r="H293">
        <f t="shared" si="151"/>
        <v>-20915.95072659674</v>
      </c>
      <c r="I293">
        <f t="shared" si="152"/>
        <v>-21671.170723207964</v>
      </c>
      <c r="J293">
        <f t="shared" si="129"/>
        <v>154013186059.01144</v>
      </c>
      <c r="K293">
        <f t="shared" si="130"/>
        <v>154251019700.7753</v>
      </c>
      <c r="L293">
        <f t="shared" si="131"/>
        <v>-3.9813376653846664E-3</v>
      </c>
      <c r="M293">
        <f t="shared" si="132"/>
        <v>3.9096661936647258E-3</v>
      </c>
      <c r="N293">
        <f t="shared" si="153"/>
        <v>5118293365.6742887</v>
      </c>
      <c r="O293">
        <f t="shared" si="133"/>
        <v>-1.3274274376714104E-7</v>
      </c>
      <c r="P293">
        <f t="shared" si="134"/>
        <v>-1.1913284777961308E-7</v>
      </c>
      <c r="Q293">
        <f t="shared" si="154"/>
        <v>-3.9814704081284338E-3</v>
      </c>
      <c r="R293">
        <f t="shared" si="155"/>
        <v>3.9095470608169463E-3</v>
      </c>
      <c r="S293">
        <f t="shared" si="135"/>
        <v>-3.8613745145488348E-3</v>
      </c>
      <c r="T293">
        <f t="shared" si="136"/>
        <v>4.0520490606626861E-3</v>
      </c>
      <c r="U293">
        <f t="shared" si="137"/>
        <v>1.1324852368248091E-5</v>
      </c>
      <c r="V293">
        <f t="shared" si="138"/>
        <v>1.0163733813426418E-5</v>
      </c>
      <c r="W293">
        <f t="shared" si="156"/>
        <v>-3.8500496621805868E-3</v>
      </c>
      <c r="X293">
        <f t="shared" si="157"/>
        <v>4.0622127944761124E-3</v>
      </c>
      <c r="Y293">
        <f t="shared" si="139"/>
        <v>-872434007.77880573</v>
      </c>
      <c r="Z293">
        <f t="shared" si="140"/>
        <v>-927559159.78510642</v>
      </c>
      <c r="AA293">
        <f t="shared" si="158"/>
        <v>-171.99378714461758</v>
      </c>
      <c r="AB293">
        <f t="shared" si="159"/>
        <v>168.89757956631615</v>
      </c>
      <c r="AD293">
        <f t="shared" si="141"/>
        <v>-903569071.3889792</v>
      </c>
      <c r="AE293">
        <f t="shared" si="142"/>
        <v>-936194575.24258411</v>
      </c>
      <c r="AF293">
        <f t="shared" si="143"/>
        <v>-166.32214540620134</v>
      </c>
      <c r="AG293">
        <f t="shared" si="144"/>
        <v>175.48759272136806</v>
      </c>
    </row>
    <row r="294" spans="2:33" x14ac:dyDescent="0.3">
      <c r="B294">
        <f t="shared" si="145"/>
        <v>109185634163.7139</v>
      </c>
      <c r="C294">
        <f t="shared" si="146"/>
        <v>-109004377715.32938</v>
      </c>
      <c r="D294">
        <f t="shared" si="147"/>
        <v>105345316433.70503</v>
      </c>
      <c r="E294">
        <f t="shared" si="148"/>
        <v>-112431646540.66179</v>
      </c>
      <c r="F294">
        <f t="shared" si="149"/>
        <v>-20367.225448691046</v>
      </c>
      <c r="G294">
        <f t="shared" si="150"/>
        <v>-21302.379267311146</v>
      </c>
      <c r="H294">
        <f t="shared" si="151"/>
        <v>-21082.272872002941</v>
      </c>
      <c r="I294">
        <f t="shared" si="152"/>
        <v>-21495.683130486595</v>
      </c>
      <c r="J294">
        <f t="shared" si="129"/>
        <v>154073069802.48608</v>
      </c>
      <c r="K294">
        <f t="shared" si="130"/>
        <v>154283690223.0387</v>
      </c>
      <c r="L294">
        <f t="shared" si="131"/>
        <v>-3.9472688299440834E-3</v>
      </c>
      <c r="M294">
        <f t="shared" si="132"/>
        <v>3.9407160637819905E-3</v>
      </c>
      <c r="N294">
        <f t="shared" si="153"/>
        <v>5147252846.763588</v>
      </c>
      <c r="O294">
        <f t="shared" si="133"/>
        <v>-1.3158160059710754E-7</v>
      </c>
      <c r="P294">
        <f t="shared" si="134"/>
        <v>-1.1742922055378121E-7</v>
      </c>
      <c r="Q294">
        <f t="shared" si="154"/>
        <v>-3.9474004115446805E-3</v>
      </c>
      <c r="R294">
        <f t="shared" si="155"/>
        <v>3.9405986345614364E-3</v>
      </c>
      <c r="S294">
        <f t="shared" si="135"/>
        <v>-3.8240739591267861E-3</v>
      </c>
      <c r="T294">
        <f t="shared" si="136"/>
        <v>4.081310363602755E-3</v>
      </c>
      <c r="U294">
        <f t="shared" si="137"/>
        <v>1.122579026808466E-5</v>
      </c>
      <c r="V294">
        <f t="shared" si="138"/>
        <v>1.0018390073531162E-5</v>
      </c>
      <c r="W294">
        <f t="shared" si="156"/>
        <v>-3.8128481688587015E-3</v>
      </c>
      <c r="X294">
        <f t="shared" si="157"/>
        <v>4.0913287536762863E-3</v>
      </c>
      <c r="Y294">
        <f t="shared" si="139"/>
        <v>-879864139.38345313</v>
      </c>
      <c r="Z294">
        <f t="shared" si="140"/>
        <v>-920262784.3478415</v>
      </c>
      <c r="AA294">
        <f t="shared" si="158"/>
        <v>-170.52201345358441</v>
      </c>
      <c r="AB294">
        <f t="shared" si="159"/>
        <v>170.23893395538198</v>
      </c>
      <c r="AD294">
        <f t="shared" si="141"/>
        <v>-910754188.07052708</v>
      </c>
      <c r="AE294">
        <f t="shared" si="142"/>
        <v>-928613511.23702097</v>
      </c>
      <c r="AF294">
        <f t="shared" si="143"/>
        <v>-164.7150408946959</v>
      </c>
      <c r="AG294">
        <f t="shared" si="144"/>
        <v>176.74540215881558</v>
      </c>
    </row>
    <row r="295" spans="2:33" x14ac:dyDescent="0.3">
      <c r="B295">
        <f t="shared" si="145"/>
        <v>108305770024.33044</v>
      </c>
      <c r="C295">
        <f t="shared" si="146"/>
        <v>-109924640499.67722</v>
      </c>
      <c r="D295">
        <f t="shared" si="147"/>
        <v>104434562245.63451</v>
      </c>
      <c r="E295">
        <f t="shared" si="148"/>
        <v>-113360260051.8988</v>
      </c>
      <c r="F295">
        <f t="shared" si="149"/>
        <v>-20537.747462144631</v>
      </c>
      <c r="G295">
        <f t="shared" si="150"/>
        <v>-21132.140333355765</v>
      </c>
      <c r="H295">
        <f t="shared" si="151"/>
        <v>-21246.987912897635</v>
      </c>
      <c r="I295">
        <f t="shared" si="152"/>
        <v>-21318.937728327779</v>
      </c>
      <c r="J295">
        <f t="shared" si="129"/>
        <v>154133469274.10489</v>
      </c>
      <c r="K295">
        <f t="shared" si="130"/>
        <v>154316448927.3468</v>
      </c>
      <c r="L295">
        <f t="shared" si="131"/>
        <v>-3.9129670405213335E-3</v>
      </c>
      <c r="M295">
        <f t="shared" si="132"/>
        <v>3.9714550306947293E-3</v>
      </c>
      <c r="N295">
        <f t="shared" si="153"/>
        <v>5175879768.062933</v>
      </c>
      <c r="O295">
        <f t="shared" si="133"/>
        <v>-1.3045131415809728E-7</v>
      </c>
      <c r="P295">
        <f t="shared" si="134"/>
        <v>-1.157729347417087E-7</v>
      </c>
      <c r="Q295">
        <f t="shared" si="154"/>
        <v>-3.9130974918354915E-3</v>
      </c>
      <c r="R295">
        <f t="shared" si="155"/>
        <v>3.9713392577599878E-3</v>
      </c>
      <c r="S295">
        <f t="shared" si="135"/>
        <v>-3.7865582981174164E-3</v>
      </c>
      <c r="T295">
        <f t="shared" si="136"/>
        <v>4.1101836800604644E-3</v>
      </c>
      <c r="U295">
        <f t="shared" si="137"/>
        <v>1.1129360687887958E-5</v>
      </c>
      <c r="V295">
        <f t="shared" si="138"/>
        <v>9.8770852325354905E-6</v>
      </c>
      <c r="W295">
        <f t="shared" si="156"/>
        <v>-3.7754289374295285E-3</v>
      </c>
      <c r="X295">
        <f t="shared" si="157"/>
        <v>4.120060765293E-3</v>
      </c>
      <c r="Y295">
        <f t="shared" si="139"/>
        <v>-887230690.3646481</v>
      </c>
      <c r="Z295">
        <f t="shared" si="140"/>
        <v>-912908462.40096903</v>
      </c>
      <c r="AA295">
        <f t="shared" si="158"/>
        <v>-169.0401761505216</v>
      </c>
      <c r="AB295">
        <f t="shared" si="159"/>
        <v>171.5668573260123</v>
      </c>
      <c r="AD295">
        <f t="shared" si="141"/>
        <v>-917869877.83717787</v>
      </c>
      <c r="AE295">
        <f t="shared" si="142"/>
        <v>-920978109.86376011</v>
      </c>
      <c r="AF295">
        <f t="shared" si="143"/>
        <v>-163.09853009695564</v>
      </c>
      <c r="AG295">
        <f t="shared" si="144"/>
        <v>177.98662506065759</v>
      </c>
    </row>
    <row r="296" spans="2:33" x14ac:dyDescent="0.3">
      <c r="B296">
        <f t="shared" si="145"/>
        <v>107418539333.96579</v>
      </c>
      <c r="C296">
        <f t="shared" si="146"/>
        <v>-110837548962.07819</v>
      </c>
      <c r="D296">
        <f t="shared" si="147"/>
        <v>103516692367.79733</v>
      </c>
      <c r="E296">
        <f t="shared" si="148"/>
        <v>-114281238161.76256</v>
      </c>
      <c r="F296">
        <f t="shared" si="149"/>
        <v>-20706.787638295151</v>
      </c>
      <c r="G296">
        <f t="shared" si="150"/>
        <v>-20960.573476029753</v>
      </c>
      <c r="H296">
        <f t="shared" si="151"/>
        <v>-21410.08644299459</v>
      </c>
      <c r="I296">
        <f t="shared" si="152"/>
        <v>-21140.951103267122</v>
      </c>
      <c r="J296">
        <f t="shared" si="129"/>
        <v>154194380554.39856</v>
      </c>
      <c r="K296">
        <f t="shared" si="130"/>
        <v>154349294953.24503</v>
      </c>
      <c r="L296">
        <f t="shared" si="131"/>
        <v>-3.8784352975662914E-3</v>
      </c>
      <c r="M296">
        <f t="shared" si="132"/>
        <v>4.0018814708861804E-3</v>
      </c>
      <c r="N296">
        <f t="shared" si="153"/>
        <v>5204171889.1117325</v>
      </c>
      <c r="O296">
        <f t="shared" si="133"/>
        <v>-1.293510175821967E-7</v>
      </c>
      <c r="P296">
        <f t="shared" si="134"/>
        <v>-1.1416252510113504E-7</v>
      </c>
      <c r="Q296">
        <f t="shared" si="154"/>
        <v>-3.8785646485838738E-3</v>
      </c>
      <c r="R296">
        <f t="shared" si="155"/>
        <v>4.0017673083610796E-3</v>
      </c>
      <c r="S296">
        <f t="shared" si="135"/>
        <v>-3.7488322295731761E-3</v>
      </c>
      <c r="T296">
        <f t="shared" si="136"/>
        <v>4.1386676781958271E-3</v>
      </c>
      <c r="U296">
        <f t="shared" si="137"/>
        <v>1.1035489671441125E-5</v>
      </c>
      <c r="V296">
        <f t="shared" si="138"/>
        <v>9.7396942843425496E-6</v>
      </c>
      <c r="W296">
        <f t="shared" si="156"/>
        <v>-3.7377967399017352E-3</v>
      </c>
      <c r="X296">
        <f t="shared" si="157"/>
        <v>4.1484073724801698E-3</v>
      </c>
      <c r="Y296">
        <f t="shared" si="139"/>
        <v>-894533225.97435057</v>
      </c>
      <c r="Z296">
        <f t="shared" si="140"/>
        <v>-905496774.16448534</v>
      </c>
      <c r="AA296">
        <f t="shared" si="158"/>
        <v>-167.5484048548638</v>
      </c>
      <c r="AB296">
        <f t="shared" si="159"/>
        <v>172.88127954228298</v>
      </c>
      <c r="AD296">
        <f t="shared" si="141"/>
        <v>-924915734.33736634</v>
      </c>
      <c r="AE296">
        <f t="shared" si="142"/>
        <v>-913289087.66113961</v>
      </c>
      <c r="AF296">
        <f t="shared" si="143"/>
        <v>-161.47281916375496</v>
      </c>
      <c r="AG296">
        <f t="shared" si="144"/>
        <v>179.21119849114334</v>
      </c>
    </row>
    <row r="297" spans="2:33" x14ac:dyDescent="0.3">
      <c r="B297">
        <f t="shared" si="145"/>
        <v>106524006107.99144</v>
      </c>
      <c r="C297">
        <f t="shared" si="146"/>
        <v>-111743045736.24268</v>
      </c>
      <c r="D297">
        <f t="shared" si="147"/>
        <v>102591776633.45996</v>
      </c>
      <c r="E297">
        <f t="shared" si="148"/>
        <v>-115194527249.42369</v>
      </c>
      <c r="F297">
        <f t="shared" si="149"/>
        <v>-20874.336043150015</v>
      </c>
      <c r="G297">
        <f t="shared" si="150"/>
        <v>-20787.692196487471</v>
      </c>
      <c r="H297">
        <f t="shared" si="151"/>
        <v>-21571.559262158346</v>
      </c>
      <c r="I297">
        <f t="shared" si="152"/>
        <v>-20961.739904775979</v>
      </c>
      <c r="J297">
        <f t="shared" si="129"/>
        <v>154255799699.81018</v>
      </c>
      <c r="K297">
        <f t="shared" si="130"/>
        <v>154382227434.72583</v>
      </c>
      <c r="L297">
        <f t="shared" si="131"/>
        <v>-3.8436766107903257E-3</v>
      </c>
      <c r="M297">
        <f t="shared" si="132"/>
        <v>4.0319937918918362E-3</v>
      </c>
      <c r="N297">
        <f t="shared" si="153"/>
        <v>5232127031.7342653</v>
      </c>
      <c r="O297">
        <f t="shared" si="133"/>
        <v>-1.2827987555844687E-7</v>
      </c>
      <c r="P297">
        <f t="shared" si="134"/>
        <v>-1.1259658722127207E-7</v>
      </c>
      <c r="Q297">
        <f t="shared" si="154"/>
        <v>-3.8438048906658841E-3</v>
      </c>
      <c r="R297">
        <f t="shared" si="155"/>
        <v>4.0318811953046147E-3</v>
      </c>
      <c r="S297">
        <f t="shared" si="135"/>
        <v>-3.7109004517879934E-3</v>
      </c>
      <c r="T297">
        <f t="shared" si="136"/>
        <v>4.1667610917849231E-3</v>
      </c>
      <c r="U297">
        <f t="shared" si="137"/>
        <v>1.0944105954786353E-5</v>
      </c>
      <c r="V297">
        <f t="shared" si="138"/>
        <v>9.6060974126490963E-6</v>
      </c>
      <c r="W297">
        <f t="shared" si="156"/>
        <v>-3.699956345833207E-3</v>
      </c>
      <c r="X297">
        <f t="shared" si="157"/>
        <v>4.1763671891975719E-3</v>
      </c>
      <c r="Y297">
        <f t="shared" si="139"/>
        <v>-901771317.0640806</v>
      </c>
      <c r="Z297">
        <f t="shared" si="140"/>
        <v>-898028302.8882587</v>
      </c>
      <c r="AA297">
        <f t="shared" si="158"/>
        <v>-166.04682958614208</v>
      </c>
      <c r="AB297">
        <f t="shared" si="159"/>
        <v>174.18213180972731</v>
      </c>
      <c r="AD297">
        <f t="shared" si="141"/>
        <v>-931891360.12524056</v>
      </c>
      <c r="AE297">
        <f t="shared" si="142"/>
        <v>-905547163.88632226</v>
      </c>
      <c r="AF297">
        <f t="shared" si="143"/>
        <v>-159.83811413999453</v>
      </c>
      <c r="AG297">
        <f t="shared" si="144"/>
        <v>180.41906257333511</v>
      </c>
    </row>
    <row r="298" spans="2:33" x14ac:dyDescent="0.3">
      <c r="B298">
        <f t="shared" si="145"/>
        <v>105622234790.92735</v>
      </c>
      <c r="C298">
        <f t="shared" si="146"/>
        <v>-112641074039.13094</v>
      </c>
      <c r="D298">
        <f t="shared" si="147"/>
        <v>101659885273.33472</v>
      </c>
      <c r="E298">
        <f t="shared" si="148"/>
        <v>-116100074413.31001</v>
      </c>
      <c r="F298">
        <f t="shared" si="149"/>
        <v>-21040.382872736158</v>
      </c>
      <c r="G298">
        <f t="shared" si="150"/>
        <v>-20613.510064677743</v>
      </c>
      <c r="H298">
        <f t="shared" si="151"/>
        <v>-21731.397376298341</v>
      </c>
      <c r="I298">
        <f t="shared" si="152"/>
        <v>-20781.320842202644</v>
      </c>
      <c r="J298">
        <f t="shared" si="129"/>
        <v>154317722742.92963</v>
      </c>
      <c r="K298">
        <f t="shared" si="130"/>
        <v>154415245500.30273</v>
      </c>
      <c r="L298">
        <f t="shared" si="131"/>
        <v>-3.8086939988163817E-3</v>
      </c>
      <c r="M298">
        <f t="shared" si="132"/>
        <v>4.0617904323107627E-3</v>
      </c>
      <c r="N298">
        <f t="shared" si="153"/>
        <v>5259743081.9515886</v>
      </c>
      <c r="O298">
        <f t="shared" si="133"/>
        <v>-1.272370829013745E-7</v>
      </c>
      <c r="P298">
        <f t="shared" si="134"/>
        <v>-1.1107377464083574E-7</v>
      </c>
      <c r="Q298">
        <f t="shared" si="154"/>
        <v>-3.8088212358992832E-3</v>
      </c>
      <c r="R298">
        <f t="shared" si="155"/>
        <v>4.0616793585361221E-3</v>
      </c>
      <c r="S298">
        <f t="shared" si="135"/>
        <v>-3.6727676622713406E-3</v>
      </c>
      <c r="T298">
        <f t="shared" si="136"/>
        <v>4.1944627199411938E-3</v>
      </c>
      <c r="U298">
        <f t="shared" si="137"/>
        <v>1.0855140844100123E-5</v>
      </c>
      <c r="V298">
        <f t="shared" si="138"/>
        <v>9.4761797450724439E-6</v>
      </c>
      <c r="W298">
        <f t="shared" si="156"/>
        <v>-3.6619125214272406E-3</v>
      </c>
      <c r="X298">
        <f t="shared" si="157"/>
        <v>4.2039388996862664E-3</v>
      </c>
      <c r="Y298">
        <f t="shared" si="139"/>
        <v>-908944540.10220206</v>
      </c>
      <c r="Z298">
        <f t="shared" si="140"/>
        <v>-890503634.79407847</v>
      </c>
      <c r="AA298">
        <f t="shared" si="158"/>
        <v>-164.53558074886769</v>
      </c>
      <c r="AB298">
        <f t="shared" si="159"/>
        <v>175.46934667582494</v>
      </c>
      <c r="AD298">
        <f t="shared" si="141"/>
        <v>-938796366.65608835</v>
      </c>
      <c r="AE298">
        <f t="shared" si="142"/>
        <v>-897753060.38315415</v>
      </c>
      <c r="AF298">
        <f t="shared" si="143"/>
        <v>-158.19462092565681</v>
      </c>
      <c r="AG298">
        <f t="shared" si="144"/>
        <v>181.6101604664467</v>
      </c>
    </row>
    <row r="299" spans="2:33" x14ac:dyDescent="0.3">
      <c r="B299">
        <f t="shared" si="145"/>
        <v>104713290250.82515</v>
      </c>
      <c r="C299">
        <f t="shared" si="146"/>
        <v>-113531577673.92502</v>
      </c>
      <c r="D299">
        <f t="shared" si="147"/>
        <v>100721088906.67863</v>
      </c>
      <c r="E299">
        <f t="shared" si="148"/>
        <v>-116997827473.69316</v>
      </c>
      <c r="F299">
        <f t="shared" si="149"/>
        <v>-21204.918453485025</v>
      </c>
      <c r="G299">
        <f t="shared" si="150"/>
        <v>-20438.040718001917</v>
      </c>
      <c r="H299">
        <f t="shared" si="151"/>
        <v>-21889.591997223997</v>
      </c>
      <c r="I299">
        <f t="shared" si="152"/>
        <v>-20599.710681736196</v>
      </c>
      <c r="J299">
        <f t="shared" si="129"/>
        <v>154380145692.7384</v>
      </c>
      <c r="K299">
        <f t="shared" si="130"/>
        <v>154448348273.08456</v>
      </c>
      <c r="L299">
        <f t="shared" si="131"/>
        <v>-3.7734904888301495E-3</v>
      </c>
      <c r="M299">
        <f t="shared" si="132"/>
        <v>4.0912698618126124E-3</v>
      </c>
      <c r="N299">
        <f t="shared" si="153"/>
        <v>5287017991.8927765</v>
      </c>
      <c r="O299">
        <f t="shared" si="133"/>
        <v>-1.2622186318935616E-7</v>
      </c>
      <c r="P299">
        <f t="shared" si="134"/>
        <v>-1.0959279612687056E-7</v>
      </c>
      <c r="Q299">
        <f t="shared" si="154"/>
        <v>-3.7736167106933389E-3</v>
      </c>
      <c r="R299">
        <f t="shared" si="155"/>
        <v>4.0911602690164852E-3</v>
      </c>
      <c r="S299">
        <f t="shared" si="135"/>
        <v>-3.6344385567320713E-3</v>
      </c>
      <c r="T299">
        <f t="shared" si="136"/>
        <v>4.2217714268186551E-3</v>
      </c>
      <c r="U299">
        <f t="shared" si="137"/>
        <v>1.0768528099526212E-5</v>
      </c>
      <c r="V299">
        <f t="shared" si="138"/>
        <v>9.3498311209953002E-6</v>
      </c>
      <c r="W299">
        <f t="shared" si="156"/>
        <v>-3.623670028632545E-3</v>
      </c>
      <c r="X299">
        <f t="shared" si="157"/>
        <v>4.2311212579396506E-3</v>
      </c>
      <c r="Y299">
        <f t="shared" si="139"/>
        <v>-916052477.19055307</v>
      </c>
      <c r="Z299">
        <f t="shared" si="140"/>
        <v>-882923359.01768279</v>
      </c>
      <c r="AA299">
        <f t="shared" si="158"/>
        <v>-163.01478911746247</v>
      </c>
      <c r="AB299">
        <f t="shared" si="159"/>
        <v>176.74285803030486</v>
      </c>
      <c r="AD299">
        <f t="shared" si="141"/>
        <v>-945630374.28007662</v>
      </c>
      <c r="AE299">
        <f t="shared" si="142"/>
        <v>-889907501.45100367</v>
      </c>
      <c r="AF299">
        <f t="shared" si="143"/>
        <v>-156.54254523692595</v>
      </c>
      <c r="AG299">
        <f t="shared" si="144"/>
        <v>182.7844383429929</v>
      </c>
    </row>
    <row r="300" spans="2:33" x14ac:dyDescent="0.3">
      <c r="B300">
        <f t="shared" si="145"/>
        <v>103797237773.6346</v>
      </c>
      <c r="C300">
        <f t="shared" si="146"/>
        <v>-114414501032.9427</v>
      </c>
      <c r="D300">
        <f t="shared" si="147"/>
        <v>99775458532.39856</v>
      </c>
      <c r="E300">
        <f t="shared" si="148"/>
        <v>-117887734975.14417</v>
      </c>
      <c r="F300">
        <f t="shared" si="149"/>
        <v>-21367.933242602488</v>
      </c>
      <c r="G300">
        <f t="shared" si="150"/>
        <v>-20261.297859971612</v>
      </c>
      <c r="H300">
        <f t="shared" si="151"/>
        <v>-22046.134542460924</v>
      </c>
      <c r="I300">
        <f t="shared" si="152"/>
        <v>-20416.926243393202</v>
      </c>
      <c r="J300">
        <f t="shared" si="129"/>
        <v>154443064534.86414</v>
      </c>
      <c r="K300">
        <f t="shared" si="130"/>
        <v>154481534870.85013</v>
      </c>
      <c r="L300">
        <f t="shared" si="131"/>
        <v>-3.7380691162323633E-3</v>
      </c>
      <c r="M300">
        <f t="shared" si="132"/>
        <v>4.1204305811403368E-3</v>
      </c>
      <c r="N300">
        <f t="shared" si="153"/>
        <v>5313949781.7063942</v>
      </c>
      <c r="O300">
        <f t="shared" si="133"/>
        <v>-1.2523346746868273E-7</v>
      </c>
      <c r="P300">
        <f t="shared" si="134"/>
        <v>-1.0815241310413918E-7</v>
      </c>
      <c r="Q300">
        <f t="shared" si="154"/>
        <v>-3.7381943496998318E-3</v>
      </c>
      <c r="R300">
        <f t="shared" si="155"/>
        <v>4.1203224287272326E-3</v>
      </c>
      <c r="S300">
        <f t="shared" si="135"/>
        <v>-3.595917828072438E-3</v>
      </c>
      <c r="T300">
        <f t="shared" si="136"/>
        <v>4.248686141297444E-3</v>
      </c>
      <c r="U300">
        <f t="shared" si="137"/>
        <v>1.0684203824613905E-5</v>
      </c>
      <c r="V300">
        <f t="shared" si="138"/>
        <v>9.2269458722559887E-6</v>
      </c>
      <c r="W300">
        <f t="shared" si="156"/>
        <v>-3.5852336242478242E-3</v>
      </c>
      <c r="X300">
        <f t="shared" si="157"/>
        <v>4.2579130871696997E-3</v>
      </c>
      <c r="Y300">
        <f t="shared" si="139"/>
        <v>-923094716.08042753</v>
      </c>
      <c r="Z300">
        <f t="shared" si="140"/>
        <v>-875288067.55077362</v>
      </c>
      <c r="AA300">
        <f t="shared" si="158"/>
        <v>-161.48458582123808</v>
      </c>
      <c r="AB300">
        <f t="shared" si="159"/>
        <v>178.00260110526256</v>
      </c>
      <c r="AD300">
        <f t="shared" si="141"/>
        <v>-952393012.23431194</v>
      </c>
      <c r="AE300">
        <f t="shared" si="142"/>
        <v>-882011213.71458626</v>
      </c>
      <c r="AF300">
        <f t="shared" si="143"/>
        <v>-154.88209256750599</v>
      </c>
      <c r="AG300">
        <f t="shared" si="144"/>
        <v>183.94184536573104</v>
      </c>
    </row>
    <row r="301" spans="2:33" x14ac:dyDescent="0.3">
      <c r="B301">
        <f t="shared" si="145"/>
        <v>102874143057.55417</v>
      </c>
      <c r="C301">
        <f t="shared" si="146"/>
        <v>-115289789100.49347</v>
      </c>
      <c r="D301">
        <f t="shared" si="147"/>
        <v>98823065520.164246</v>
      </c>
      <c r="E301">
        <f t="shared" si="148"/>
        <v>-118769746188.85875</v>
      </c>
      <c r="F301">
        <f t="shared" si="149"/>
        <v>-21529.417828423728</v>
      </c>
      <c r="G301">
        <f t="shared" si="150"/>
        <v>-20083.29525886635</v>
      </c>
      <c r="H301">
        <f t="shared" si="151"/>
        <v>-22201.016635028431</v>
      </c>
      <c r="I301">
        <f t="shared" si="152"/>
        <v>-20232.984398027471</v>
      </c>
      <c r="J301">
        <f t="shared" si="129"/>
        <v>154506475231.84457</v>
      </c>
      <c r="K301">
        <f t="shared" si="130"/>
        <v>154514804406.1228</v>
      </c>
      <c r="L301">
        <f t="shared" si="131"/>
        <v>-3.7024329242923023E-3</v>
      </c>
      <c r="M301">
        <f t="shared" si="132"/>
        <v>4.149271122108643E-3</v>
      </c>
      <c r="N301">
        <f t="shared" si="153"/>
        <v>5340536541.473053</v>
      </c>
      <c r="O301">
        <f t="shared" si="133"/>
        <v>-1.242711730194676E-7</v>
      </c>
      <c r="P301">
        <f t="shared" si="134"/>
        <v>-1.0675143722556195E-7</v>
      </c>
      <c r="Q301">
        <f t="shared" si="154"/>
        <v>-3.7025571954653219E-3</v>
      </c>
      <c r="R301">
        <f t="shared" si="155"/>
        <v>4.1491643706714175E-3</v>
      </c>
      <c r="S301">
        <f t="shared" si="135"/>
        <v>-3.5572101653925914E-3</v>
      </c>
      <c r="T301">
        <f t="shared" si="136"/>
        <v>4.2752058566519584E-3</v>
      </c>
      <c r="U301">
        <f t="shared" si="137"/>
        <v>1.0602106361032294E-5</v>
      </c>
      <c r="V301">
        <f t="shared" si="138"/>
        <v>9.1074226158722286E-6</v>
      </c>
      <c r="W301">
        <f t="shared" si="156"/>
        <v>-3.5466080590315593E-3</v>
      </c>
      <c r="X301">
        <f t="shared" si="157"/>
        <v>4.2843132792678307E-3</v>
      </c>
      <c r="Y301">
        <f t="shared" si="139"/>
        <v>-930070850.18790507</v>
      </c>
      <c r="Z301">
        <f t="shared" si="140"/>
        <v>-867598355.18302631</v>
      </c>
      <c r="AA301">
        <f t="shared" si="158"/>
        <v>-159.94510232942747</v>
      </c>
      <c r="AB301">
        <f t="shared" si="159"/>
        <v>179.24851247509338</v>
      </c>
      <c r="AD301">
        <f t="shared" si="141"/>
        <v>-959083918.63322818</v>
      </c>
      <c r="AE301">
        <f t="shared" si="142"/>
        <v>-874064925.99478674</v>
      </c>
      <c r="AF301">
        <f t="shared" si="143"/>
        <v>-153.21346815016335</v>
      </c>
      <c r="AG301">
        <f t="shared" si="144"/>
        <v>185.08233366437028</v>
      </c>
    </row>
    <row r="302" spans="2:33" x14ac:dyDescent="0.3">
      <c r="B302">
        <f t="shared" si="145"/>
        <v>101944072207.36626</v>
      </c>
      <c r="C302">
        <f t="shared" si="146"/>
        <v>-116157387455.6765</v>
      </c>
      <c r="D302">
        <f t="shared" si="147"/>
        <v>97863981601.531021</v>
      </c>
      <c r="E302">
        <f t="shared" si="148"/>
        <v>-119643811114.85353</v>
      </c>
      <c r="F302">
        <f t="shared" si="149"/>
        <v>-21689.362930753156</v>
      </c>
      <c r="G302">
        <f t="shared" si="150"/>
        <v>-19904.046746391257</v>
      </c>
      <c r="H302">
        <f t="shared" si="151"/>
        <v>-22354.230103178594</v>
      </c>
      <c r="I302">
        <f t="shared" si="152"/>
        <v>-20047.902064363101</v>
      </c>
      <c r="J302">
        <f t="shared" si="129"/>
        <v>154570373723.40002</v>
      </c>
      <c r="K302">
        <f t="shared" si="130"/>
        <v>154548155986.24545</v>
      </c>
      <c r="L302">
        <f t="shared" si="131"/>
        <v>-3.6665849638025613E-3</v>
      </c>
      <c r="M302">
        <f t="shared" si="132"/>
        <v>4.1777900475982455E-3</v>
      </c>
      <c r="N302">
        <f t="shared" si="153"/>
        <v>5366776433.1201935</v>
      </c>
      <c r="O302">
        <f t="shared" si="133"/>
        <v>-1.2333428217975762E-7</v>
      </c>
      <c r="P302">
        <f t="shared" si="134"/>
        <v>-1.0538872807485087E-7</v>
      </c>
      <c r="Q302">
        <f t="shared" si="154"/>
        <v>-3.6667082980847412E-3</v>
      </c>
      <c r="R302">
        <f t="shared" si="155"/>
        <v>4.1776846588701703E-3</v>
      </c>
      <c r="S302">
        <f t="shared" si="135"/>
        <v>-3.5183202530059497E-3</v>
      </c>
      <c r="T302">
        <f t="shared" si="136"/>
        <v>4.3013296302019874E-3</v>
      </c>
      <c r="U302">
        <f t="shared" si="137"/>
        <v>1.0522176188250179E-5</v>
      </c>
      <c r="V302">
        <f t="shared" si="138"/>
        <v>8.9911640580429914E-6</v>
      </c>
      <c r="W302">
        <f t="shared" si="156"/>
        <v>-3.5077980768176997E-3</v>
      </c>
      <c r="X302">
        <f t="shared" si="157"/>
        <v>4.3103207942600304E-3</v>
      </c>
      <c r="Y302">
        <f t="shared" si="139"/>
        <v>-936980478.60853636</v>
      </c>
      <c r="Z302">
        <f t="shared" si="140"/>
        <v>-859854819.44410229</v>
      </c>
      <c r="AA302">
        <f t="shared" si="158"/>
        <v>-158.39647043627065</v>
      </c>
      <c r="AB302">
        <f t="shared" si="159"/>
        <v>180.48053005624419</v>
      </c>
      <c r="AD302">
        <f t="shared" si="141"/>
        <v>-965702740.45731521</v>
      </c>
      <c r="AE302">
        <f t="shared" si="142"/>
        <v>-866069369.18048596</v>
      </c>
      <c r="AF302">
        <f t="shared" si="143"/>
        <v>-151.53687691852463</v>
      </c>
      <c r="AG302">
        <f t="shared" si="144"/>
        <v>186.20585831203331</v>
      </c>
    </row>
    <row r="303" spans="2:33" x14ac:dyDescent="0.3">
      <c r="B303">
        <f t="shared" si="145"/>
        <v>101007091728.75772</v>
      </c>
      <c r="C303">
        <f t="shared" si="146"/>
        <v>-117017242275.12061</v>
      </c>
      <c r="D303">
        <f t="shared" si="147"/>
        <v>96898278861.0737</v>
      </c>
      <c r="E303">
        <f t="shared" si="148"/>
        <v>-120509880484.03401</v>
      </c>
      <c r="F303">
        <f t="shared" si="149"/>
        <v>-21847.759401189425</v>
      </c>
      <c r="G303">
        <f t="shared" si="150"/>
        <v>-19723.566216335013</v>
      </c>
      <c r="H303">
        <f t="shared" si="151"/>
        <v>-22505.76698009712</v>
      </c>
      <c r="I303">
        <f t="shared" si="152"/>
        <v>-19861.696206051067</v>
      </c>
      <c r="J303">
        <f t="shared" si="129"/>
        <v>154634755926.71451</v>
      </c>
      <c r="K303">
        <f t="shared" si="130"/>
        <v>154581588713.45563</v>
      </c>
      <c r="L303">
        <f t="shared" si="131"/>
        <v>-3.6305282927351005E-3</v>
      </c>
      <c r="M303">
        <f t="shared" si="132"/>
        <v>4.2059859515459017E-3</v>
      </c>
      <c r="N303">
        <f t="shared" si="153"/>
        <v>5392667692.3400021</v>
      </c>
      <c r="O303">
        <f t="shared" si="133"/>
        <v>-1.224221212244465E-7</v>
      </c>
      <c r="P303">
        <f t="shared" si="134"/>
        <v>-1.0406319099310523E-7</v>
      </c>
      <c r="Q303">
        <f t="shared" si="154"/>
        <v>-3.6306507148563252E-3</v>
      </c>
      <c r="R303">
        <f t="shared" si="155"/>
        <v>4.2058818883549086E-3</v>
      </c>
      <c r="S303">
        <f t="shared" si="135"/>
        <v>-3.4792527694657125E-3</v>
      </c>
      <c r="T303">
        <f t="shared" si="136"/>
        <v>4.3270565829471473E-3</v>
      </c>
      <c r="U303">
        <f t="shared" si="137"/>
        <v>1.0444355827891349E-5</v>
      </c>
      <c r="V303">
        <f t="shared" si="138"/>
        <v>8.8780768087260634E-6</v>
      </c>
      <c r="W303">
        <f t="shared" si="156"/>
        <v>-3.4688084136378209E-3</v>
      </c>
      <c r="X303">
        <f t="shared" si="157"/>
        <v>4.3359346597558737E-3</v>
      </c>
      <c r="Y303">
        <f t="shared" si="139"/>
        <v>-943823206.13138318</v>
      </c>
      <c r="Z303">
        <f t="shared" si="140"/>
        <v>-852058060.54567254</v>
      </c>
      <c r="AA303">
        <f t="shared" si="158"/>
        <v>-156.83882224615635</v>
      </c>
      <c r="AB303">
        <f t="shared" si="159"/>
        <v>181.69859310678297</v>
      </c>
      <c r="AD303">
        <f t="shared" si="141"/>
        <v>-972249133.54019558</v>
      </c>
      <c r="AE303">
        <f t="shared" si="142"/>
        <v>-858025276.1014061</v>
      </c>
      <c r="AF303">
        <f t="shared" si="143"/>
        <v>-149.85252346915385</v>
      </c>
      <c r="AG303">
        <f t="shared" si="144"/>
        <v>187.31237730145375</v>
      </c>
    </row>
    <row r="304" spans="2:33" x14ac:dyDescent="0.3">
      <c r="B304">
        <f t="shared" si="145"/>
        <v>100063268522.62634</v>
      </c>
      <c r="C304">
        <f t="shared" si="146"/>
        <v>-117869300335.66628</v>
      </c>
      <c r="D304">
        <f t="shared" si="147"/>
        <v>95926029727.533508</v>
      </c>
      <c r="E304">
        <f t="shared" si="148"/>
        <v>-121367905760.13542</v>
      </c>
      <c r="F304">
        <f t="shared" si="149"/>
        <v>-22004.598223435583</v>
      </c>
      <c r="G304">
        <f t="shared" si="150"/>
        <v>-19541.867623228231</v>
      </c>
      <c r="H304">
        <f t="shared" si="151"/>
        <v>-22655.619503566275</v>
      </c>
      <c r="I304">
        <f t="shared" si="152"/>
        <v>-19674.383828749615</v>
      </c>
      <c r="J304">
        <f t="shared" si="129"/>
        <v>154699617736.72473</v>
      </c>
      <c r="K304">
        <f t="shared" si="130"/>
        <v>154615101684.96066</v>
      </c>
      <c r="L304">
        <f t="shared" si="131"/>
        <v>-3.5942659758986966E-3</v>
      </c>
      <c r="M304">
        <f t="shared" si="132"/>
        <v>4.2338574589303301E-3</v>
      </c>
      <c r="N304">
        <f t="shared" si="153"/>
        <v>5418208630.5112085</v>
      </c>
      <c r="O304">
        <f t="shared" si="133"/>
        <v>-1.2153403929580354E-7</v>
      </c>
      <c r="P304">
        <f t="shared" si="134"/>
        <v>-1.0277377502170592E-7</v>
      </c>
      <c r="Q304">
        <f t="shared" si="154"/>
        <v>-3.5943875099379925E-3</v>
      </c>
      <c r="R304">
        <f t="shared" si="155"/>
        <v>4.2337546851553085E-3</v>
      </c>
      <c r="S304">
        <f t="shared" si="135"/>
        <v>-3.4400123866028562E-3</v>
      </c>
      <c r="T304">
        <f t="shared" si="136"/>
        <v>4.3523858991849585E-3</v>
      </c>
      <c r="U304">
        <f t="shared" si="137"/>
        <v>1.036858975249341E-5</v>
      </c>
      <c r="V304">
        <f t="shared" si="138"/>
        <v>8.7680712061375386E-6</v>
      </c>
      <c r="W304">
        <f t="shared" si="156"/>
        <v>-3.4296437968503626E-3</v>
      </c>
      <c r="X304">
        <f t="shared" si="157"/>
        <v>4.361153970391096E-3</v>
      </c>
      <c r="Y304">
        <f t="shared" si="139"/>
        <v>-950598643.25241721</v>
      </c>
      <c r="Z304">
        <f t="shared" si="140"/>
        <v>-844208681.32345951</v>
      </c>
      <c r="AA304">
        <f t="shared" si="158"/>
        <v>-155.27229015882369</v>
      </c>
      <c r="AB304">
        <f t="shared" si="159"/>
        <v>182.90264222579026</v>
      </c>
      <c r="AD304">
        <f t="shared" si="141"/>
        <v>-978722762.55406308</v>
      </c>
      <c r="AE304">
        <f t="shared" si="142"/>
        <v>-849933381.40198338</v>
      </c>
      <c r="AF304">
        <f t="shared" si="143"/>
        <v>-148.16061202393567</v>
      </c>
      <c r="AG304">
        <f t="shared" si="144"/>
        <v>188.40185152089535</v>
      </c>
    </row>
    <row r="305" spans="2:33" x14ac:dyDescent="0.3">
      <c r="B305">
        <f t="shared" si="145"/>
        <v>99112669879.373932</v>
      </c>
      <c r="C305">
        <f t="shared" si="146"/>
        <v>-118713509016.98973</v>
      </c>
      <c r="D305">
        <f t="shared" si="147"/>
        <v>94947306964.979446</v>
      </c>
      <c r="E305">
        <f t="shared" si="148"/>
        <v>-122217839141.5374</v>
      </c>
      <c r="F305">
        <f t="shared" si="149"/>
        <v>-22159.870513594407</v>
      </c>
      <c r="G305">
        <f t="shared" si="150"/>
        <v>-19358.964981002442</v>
      </c>
      <c r="H305">
        <f t="shared" si="151"/>
        <v>-22803.780115590209</v>
      </c>
      <c r="I305">
        <f t="shared" si="152"/>
        <v>-19485.981977228719</v>
      </c>
      <c r="J305">
        <f t="shared" si="129"/>
        <v>154764955026.4166</v>
      </c>
      <c r="K305">
        <f t="shared" si="130"/>
        <v>154648693993.01328</v>
      </c>
      <c r="L305">
        <f t="shared" si="131"/>
        <v>-3.5578010845977765E-3</v>
      </c>
      <c r="M305">
        <f t="shared" si="132"/>
        <v>4.2614032257539862E-3</v>
      </c>
      <c r="N305">
        <f t="shared" si="153"/>
        <v>5443397636.6259699</v>
      </c>
      <c r="O305">
        <f t="shared" si="133"/>
        <v>-1.206694073826074E-7</v>
      </c>
      <c r="P305">
        <f t="shared" si="134"/>
        <v>-1.0151947095434719E-7</v>
      </c>
      <c r="Q305">
        <f t="shared" si="154"/>
        <v>-3.557921754005159E-3</v>
      </c>
      <c r="R305">
        <f t="shared" si="155"/>
        <v>4.2613017062830315E-3</v>
      </c>
      <c r="S305">
        <f t="shared" si="135"/>
        <v>-3.4006037685759098E-3</v>
      </c>
      <c r="T305">
        <f t="shared" si="136"/>
        <v>4.3773168261129567E-3</v>
      </c>
      <c r="U305">
        <f t="shared" si="137"/>
        <v>1.0294824298413306E-5</v>
      </c>
      <c r="V305">
        <f t="shared" si="138"/>
        <v>8.6610611505623061E-6</v>
      </c>
      <c r="W305">
        <f t="shared" si="156"/>
        <v>-3.3903089442774963E-3</v>
      </c>
      <c r="X305">
        <f t="shared" si="157"/>
        <v>4.3859778872635188E-3</v>
      </c>
      <c r="Y305">
        <f t="shared" si="139"/>
        <v>-957306406.18727839</v>
      </c>
      <c r="Z305">
        <f t="shared" si="140"/>
        <v>-836307287.17930555</v>
      </c>
      <c r="AA305">
        <f t="shared" si="158"/>
        <v>-153.69700685462394</v>
      </c>
      <c r="AB305">
        <f t="shared" si="159"/>
        <v>184.0926193525722</v>
      </c>
      <c r="AD305">
        <f t="shared" si="141"/>
        <v>-985123300.99349701</v>
      </c>
      <c r="AE305">
        <f t="shared" si="142"/>
        <v>-841794421.41628063</v>
      </c>
      <c r="AF305">
        <f t="shared" si="143"/>
        <v>-146.46134639278785</v>
      </c>
      <c r="AG305">
        <f t="shared" si="144"/>
        <v>189.474244729784</v>
      </c>
    </row>
    <row r="306" spans="2:33" x14ac:dyDescent="0.3">
      <c r="B306">
        <f t="shared" si="145"/>
        <v>98155363473.186661</v>
      </c>
      <c r="C306">
        <f t="shared" si="146"/>
        <v>-119549816304.16904</v>
      </c>
      <c r="D306">
        <f t="shared" si="147"/>
        <v>93962183663.985947</v>
      </c>
      <c r="E306">
        <f t="shared" si="148"/>
        <v>-123059633562.95367</v>
      </c>
      <c r="F306">
        <f t="shared" si="149"/>
        <v>-22313.567520449033</v>
      </c>
      <c r="G306">
        <f t="shared" si="150"/>
        <v>-19174.872361649868</v>
      </c>
      <c r="H306">
        <f t="shared" si="151"/>
        <v>-22950.241461982998</v>
      </c>
      <c r="I306">
        <f t="shared" si="152"/>
        <v>-19296.507732498936</v>
      </c>
      <c r="J306">
        <f t="shared" si="129"/>
        <v>154830763647.12881</v>
      </c>
      <c r="K306">
        <f t="shared" si="130"/>
        <v>154682364724.98715</v>
      </c>
      <c r="L306">
        <f t="shared" si="131"/>
        <v>-3.5211366962927463E-3</v>
      </c>
      <c r="M306">
        <f t="shared" si="132"/>
        <v>4.2886219390207711E-3</v>
      </c>
      <c r="N306">
        <f t="shared" si="153"/>
        <v>5468233179.2226133</v>
      </c>
      <c r="O306">
        <f t="shared" si="133"/>
        <v>-1.1982761734506584E-7</v>
      </c>
      <c r="P306">
        <f t="shared" si="134"/>
        <v>-1.0029930949155297E-7</v>
      </c>
      <c r="Q306">
        <f t="shared" si="154"/>
        <v>-3.5212565239100915E-3</v>
      </c>
      <c r="R306">
        <f t="shared" si="155"/>
        <v>4.2885216397112796E-3</v>
      </c>
      <c r="S306">
        <f t="shared" si="135"/>
        <v>-3.3610315709328041E-3</v>
      </c>
      <c r="T306">
        <f t="shared" si="136"/>
        <v>4.4018486734151733E-3</v>
      </c>
      <c r="U306">
        <f t="shared" si="137"/>
        <v>1.0223007582639046E-5</v>
      </c>
      <c r="V306">
        <f t="shared" si="138"/>
        <v>8.5569639469079184E-6</v>
      </c>
      <c r="W306">
        <f t="shared" si="156"/>
        <v>-3.350808563350165E-3</v>
      </c>
      <c r="X306">
        <f t="shared" si="157"/>
        <v>4.4104056373620816E-3</v>
      </c>
      <c r="Y306">
        <f t="shared" si="139"/>
        <v>-963946116.88339818</v>
      </c>
      <c r="Z306">
        <f t="shared" si="140"/>
        <v>-828354486.0232743</v>
      </c>
      <c r="AA306">
        <f t="shared" si="158"/>
        <v>-152.11310527984665</v>
      </c>
      <c r="AB306">
        <f t="shared" si="159"/>
        <v>185.26846776569732</v>
      </c>
      <c r="AD306">
        <f t="shared" si="141"/>
        <v>-991450431.15766549</v>
      </c>
      <c r="AE306">
        <f t="shared" si="142"/>
        <v>-833609134.04395401</v>
      </c>
      <c r="AF306">
        <f t="shared" si="143"/>
        <v>-144.75492993672714</v>
      </c>
      <c r="AG306">
        <f t="shared" si="144"/>
        <v>190.52952353404191</v>
      </c>
    </row>
    <row r="307" spans="2:33" x14ac:dyDescent="0.3">
      <c r="B307">
        <f t="shared" si="145"/>
        <v>97191417356.303268</v>
      </c>
      <c r="C307">
        <f t="shared" si="146"/>
        <v>-120378170790.19231</v>
      </c>
      <c r="D307">
        <f t="shared" si="147"/>
        <v>92970733232.828278</v>
      </c>
      <c r="E307">
        <f t="shared" si="148"/>
        <v>-123893242696.99763</v>
      </c>
      <c r="F307">
        <f t="shared" si="149"/>
        <v>-22465.680625728881</v>
      </c>
      <c r="G307">
        <f t="shared" si="150"/>
        <v>-18989.60389388417</v>
      </c>
      <c r="H307">
        <f t="shared" si="151"/>
        <v>-23094.996391919725</v>
      </c>
      <c r="I307">
        <f t="shared" si="152"/>
        <v>-19105.978208964894</v>
      </c>
      <c r="J307">
        <f t="shared" si="129"/>
        <v>154897039428.86343</v>
      </c>
      <c r="K307">
        <f t="shared" si="130"/>
        <v>154716112963.45264</v>
      </c>
      <c r="L307">
        <f t="shared" si="131"/>
        <v>-3.4842758942618328E-3</v>
      </c>
      <c r="M307">
        <f t="shared" si="132"/>
        <v>4.3155123167097128E-3</v>
      </c>
      <c r="N307">
        <f t="shared" si="153"/>
        <v>5492713808.325161</v>
      </c>
      <c r="O307">
        <f t="shared" si="133"/>
        <v>-1.190080809828742E-7</v>
      </c>
      <c r="P307">
        <f t="shared" si="134"/>
        <v>-9.9112359491451348E-8</v>
      </c>
      <c r="Q307">
        <f t="shared" si="154"/>
        <v>-3.4843949023428155E-3</v>
      </c>
      <c r="R307">
        <f t="shared" si="155"/>
        <v>4.3154132043502214E-3</v>
      </c>
      <c r="S307">
        <f t="shared" si="135"/>
        <v>-3.3213004396850437E-3</v>
      </c>
      <c r="T307">
        <f t="shared" si="136"/>
        <v>4.4259808128333305E-3</v>
      </c>
      <c r="U307">
        <f t="shared" si="137"/>
        <v>1.0153089423281782E-5</v>
      </c>
      <c r="V307">
        <f t="shared" si="138"/>
        <v>8.4557001554706776E-6</v>
      </c>
      <c r="W307">
        <f t="shared" si="156"/>
        <v>-3.3111473502617618E-3</v>
      </c>
      <c r="X307">
        <f t="shared" si="157"/>
        <v>4.4344365129888015E-3</v>
      </c>
      <c r="Y307">
        <f t="shared" si="139"/>
        <v>-970517403.0314877</v>
      </c>
      <c r="Z307">
        <f t="shared" si="140"/>
        <v>-820350888.21579611</v>
      </c>
      <c r="AA307">
        <f t="shared" si="158"/>
        <v>-150.52071863211117</v>
      </c>
      <c r="AB307">
        <f t="shared" si="159"/>
        <v>186.4301320818596</v>
      </c>
      <c r="AD307">
        <f t="shared" si="141"/>
        <v>-997703844.13093209</v>
      </c>
      <c r="AE307">
        <f t="shared" si="142"/>
        <v>-825378258.62728345</v>
      </c>
      <c r="AF307">
        <f t="shared" si="143"/>
        <v>-143.04156553130812</v>
      </c>
      <c r="AG307">
        <f t="shared" si="144"/>
        <v>191.56765736111623</v>
      </c>
    </row>
    <row r="308" spans="2:33" x14ac:dyDescent="0.3">
      <c r="B308">
        <f t="shared" si="145"/>
        <v>96220899953.271774</v>
      </c>
      <c r="C308">
        <f t="shared" si="146"/>
        <v>-121198521678.4081</v>
      </c>
      <c r="D308">
        <f t="shared" si="147"/>
        <v>91973029388.697342</v>
      </c>
      <c r="E308">
        <f t="shared" si="148"/>
        <v>-124718620955.62492</v>
      </c>
      <c r="F308">
        <f t="shared" si="149"/>
        <v>-22616.20134436099</v>
      </c>
      <c r="G308">
        <f t="shared" si="150"/>
        <v>-18803.173761802311</v>
      </c>
      <c r="H308">
        <f t="shared" si="151"/>
        <v>-23238.037957451033</v>
      </c>
      <c r="I308">
        <f t="shared" si="152"/>
        <v>-18914.410551603778</v>
      </c>
      <c r="J308">
        <f t="shared" si="129"/>
        <v>154963778180.60266</v>
      </c>
      <c r="K308">
        <f t="shared" si="130"/>
        <v>154749937786.25275</v>
      </c>
      <c r="L308">
        <f t="shared" si="131"/>
        <v>-3.4472217672645022E-3</v>
      </c>
      <c r="M308">
        <f t="shared" si="132"/>
        <v>4.3420731077446215E-3</v>
      </c>
      <c r="N308">
        <f t="shared" si="153"/>
        <v>5516838157.3905478</v>
      </c>
      <c r="O308">
        <f t="shared" si="133"/>
        <v>-1.1821022914391645E-7</v>
      </c>
      <c r="P308">
        <f t="shared" si="134"/>
        <v>-9.7957726311000132E-8</v>
      </c>
      <c r="Q308">
        <f t="shared" si="154"/>
        <v>-3.4473399774936461E-3</v>
      </c>
      <c r="R308">
        <f t="shared" si="155"/>
        <v>4.3419751500183108E-3</v>
      </c>
      <c r="S308">
        <f t="shared" si="135"/>
        <v>-3.2814150103945071E-3</v>
      </c>
      <c r="T308">
        <f t="shared" si="136"/>
        <v>4.4497126777231517E-3</v>
      </c>
      <c r="U308">
        <f t="shared" si="137"/>
        <v>1.0085021263535272E-5</v>
      </c>
      <c r="V308">
        <f t="shared" si="138"/>
        <v>8.3571934504184681E-6</v>
      </c>
      <c r="W308">
        <f t="shared" si="156"/>
        <v>-3.2713299891309719E-3</v>
      </c>
      <c r="X308">
        <f t="shared" si="157"/>
        <v>4.4580698711735702E-3</v>
      </c>
      <c r="Y308">
        <f t="shared" si="139"/>
        <v>-977019898.0763948</v>
      </c>
      <c r="Z308">
        <f t="shared" si="140"/>
        <v>-812297106.5098598</v>
      </c>
      <c r="AA308">
        <f t="shared" si="158"/>
        <v>-148.9199803458265</v>
      </c>
      <c r="AB308">
        <f t="shared" si="159"/>
        <v>187.57755825456766</v>
      </c>
      <c r="AD308">
        <f t="shared" si="141"/>
        <v>-1003883239.7618847</v>
      </c>
      <c r="AE308">
        <f t="shared" si="142"/>
        <v>-817102535.82928324</v>
      </c>
      <c r="AF308">
        <f t="shared" si="143"/>
        <v>-141.321455530458</v>
      </c>
      <c r="AG308">
        <f t="shared" si="144"/>
        <v>192.58861843469822</v>
      </c>
    </row>
    <row r="309" spans="2:33" x14ac:dyDescent="0.3">
      <c r="B309">
        <f t="shared" si="145"/>
        <v>95243880055.195374</v>
      </c>
      <c r="C309">
        <f t="shared" si="146"/>
        <v>-122010818784.91795</v>
      </c>
      <c r="D309">
        <f t="shared" si="147"/>
        <v>90969146148.935455</v>
      </c>
      <c r="E309">
        <f t="shared" si="148"/>
        <v>-125535723491.45421</v>
      </c>
      <c r="F309">
        <f t="shared" si="149"/>
        <v>-22765.121324706815</v>
      </c>
      <c r="G309">
        <f t="shared" si="150"/>
        <v>-18615.596203547742</v>
      </c>
      <c r="H309">
        <f t="shared" si="151"/>
        <v>-23379.359412981492</v>
      </c>
      <c r="I309">
        <f t="shared" si="152"/>
        <v>-18721.821933169078</v>
      </c>
      <c r="J309">
        <f t="shared" si="129"/>
        <v>155030975690.63165</v>
      </c>
      <c r="K309">
        <f t="shared" si="130"/>
        <v>154783838266.57916</v>
      </c>
      <c r="L309">
        <f t="shared" si="131"/>
        <v>-3.4099774092065083E-3</v>
      </c>
      <c r="M309">
        <f t="shared" si="132"/>
        <v>4.36830309195981E-3</v>
      </c>
      <c r="N309">
        <f t="shared" si="153"/>
        <v>5540604945.2645168</v>
      </c>
      <c r="O309">
        <f t="shared" si="133"/>
        <v>-1.1743351087125495E-7</v>
      </c>
      <c r="P309">
        <f t="shared" si="134"/>
        <v>-9.6834550232234718E-8</v>
      </c>
      <c r="Q309">
        <f t="shared" si="154"/>
        <v>-3.4100948427173796E-3</v>
      </c>
      <c r="R309">
        <f t="shared" si="155"/>
        <v>4.3682062574095775E-3</v>
      </c>
      <c r="S309">
        <f t="shared" si="135"/>
        <v>-3.2413799072731077E-3</v>
      </c>
      <c r="T309">
        <f t="shared" si="136"/>
        <v>4.4730437625961402E-3</v>
      </c>
      <c r="U309">
        <f t="shared" si="137"/>
        <v>1.0018756098901923E-5</v>
      </c>
      <c r="V309">
        <f t="shared" si="138"/>
        <v>8.2613704855272236E-6</v>
      </c>
      <c r="W309">
        <f t="shared" si="156"/>
        <v>-3.2313611511742058E-3</v>
      </c>
      <c r="X309">
        <f t="shared" si="157"/>
        <v>4.4813051330816677E-3</v>
      </c>
      <c r="Y309">
        <f t="shared" si="139"/>
        <v>-983453241.22733438</v>
      </c>
      <c r="Z309">
        <f t="shared" si="140"/>
        <v>-804193755.99326241</v>
      </c>
      <c r="AA309">
        <f t="shared" si="158"/>
        <v>-147.31102407772116</v>
      </c>
      <c r="AB309">
        <f t="shared" si="159"/>
        <v>188.71069357266379</v>
      </c>
      <c r="AD309">
        <f t="shared" si="141"/>
        <v>-1009988326.6408005</v>
      </c>
      <c r="AE309">
        <f t="shared" si="142"/>
        <v>-808782707.51290417</v>
      </c>
      <c r="AF309">
        <f t="shared" si="143"/>
        <v>-139.59480173072569</v>
      </c>
      <c r="AG309">
        <f t="shared" si="144"/>
        <v>193.59238174912804</v>
      </c>
    </row>
    <row r="310" spans="2:33" x14ac:dyDescent="0.3">
      <c r="B310">
        <f t="shared" si="145"/>
        <v>94260426813.968033</v>
      </c>
      <c r="C310">
        <f t="shared" si="146"/>
        <v>-122815012540.91121</v>
      </c>
      <c r="D310">
        <f t="shared" si="147"/>
        <v>89959157822.294647</v>
      </c>
      <c r="E310">
        <f t="shared" si="148"/>
        <v>-126344506198.96712</v>
      </c>
      <c r="F310">
        <f t="shared" si="149"/>
        <v>-22912.432348784536</v>
      </c>
      <c r="G310">
        <f t="shared" si="150"/>
        <v>-18426.88550997508</v>
      </c>
      <c r="H310">
        <f t="shared" si="151"/>
        <v>-23518.954214712219</v>
      </c>
      <c r="I310">
        <f t="shared" si="152"/>
        <v>-18528.22955141995</v>
      </c>
      <c r="J310">
        <f t="shared" si="129"/>
        <v>155098627726.86725</v>
      </c>
      <c r="K310">
        <f t="shared" si="130"/>
        <v>154817813473.04837</v>
      </c>
      <c r="L310">
        <f t="shared" si="131"/>
        <v>-3.3725459188066048E-3</v>
      </c>
      <c r="M310">
        <f t="shared" si="132"/>
        <v>4.3942010800618802E-3</v>
      </c>
      <c r="N310">
        <f t="shared" si="153"/>
        <v>5564012978.146965</v>
      </c>
      <c r="O310">
        <f t="shared" si="133"/>
        <v>-1.1667739258620323E-7</v>
      </c>
      <c r="P310">
        <f t="shared" si="134"/>
        <v>-9.5742004968466409E-8</v>
      </c>
      <c r="Q310">
        <f t="shared" si="154"/>
        <v>-3.3726625961991909E-3</v>
      </c>
      <c r="R310">
        <f t="shared" si="155"/>
        <v>4.394105338056912E-3</v>
      </c>
      <c r="S310">
        <f t="shared" si="135"/>
        <v>-3.2011997422955467E-3</v>
      </c>
      <c r="T310">
        <f t="shared" si="136"/>
        <v>4.4959736226471824E-3</v>
      </c>
      <c r="U310">
        <f t="shared" si="137"/>
        <v>9.9542484074972239E-6</v>
      </c>
      <c r="V310">
        <f t="shared" si="138"/>
        <v>8.1681607667383046E-6</v>
      </c>
      <c r="W310">
        <f t="shared" si="156"/>
        <v>-3.1912454938880495E-3</v>
      </c>
      <c r="X310">
        <f t="shared" si="157"/>
        <v>4.5041417834139211E-3</v>
      </c>
      <c r="Y310">
        <f t="shared" si="139"/>
        <v>-989817077.46749198</v>
      </c>
      <c r="Z310">
        <f t="shared" si="140"/>
        <v>-796041454.03092349</v>
      </c>
      <c r="AA310">
        <f t="shared" si="158"/>
        <v>-145.69398369244533</v>
      </c>
      <c r="AB310">
        <f t="shared" si="159"/>
        <v>189.82948665867323</v>
      </c>
      <c r="AD310">
        <f t="shared" si="141"/>
        <v>-1016018822.0755678</v>
      </c>
      <c r="AE310">
        <f t="shared" si="142"/>
        <v>-800419516.62134182</v>
      </c>
      <c r="AF310">
        <f t="shared" si="143"/>
        <v>-137.86180533596374</v>
      </c>
      <c r="AG310">
        <f t="shared" si="144"/>
        <v>194.57892504348141</v>
      </c>
    </row>
    <row r="311" spans="2:33" x14ac:dyDescent="0.3">
      <c r="B311">
        <f t="shared" si="145"/>
        <v>93270609736.500534</v>
      </c>
      <c r="C311">
        <f t="shared" si="146"/>
        <v>-123611053994.94214</v>
      </c>
      <c r="D311">
        <f t="shared" si="147"/>
        <v>88943139000.219086</v>
      </c>
      <c r="E311">
        <f t="shared" si="148"/>
        <v>-127144925715.58846</v>
      </c>
      <c r="F311">
        <f t="shared" si="149"/>
        <v>-23058.126332476982</v>
      </c>
      <c r="G311">
        <f t="shared" si="150"/>
        <v>-18237.056023316407</v>
      </c>
      <c r="H311">
        <f t="shared" si="151"/>
        <v>-23656.816020048183</v>
      </c>
      <c r="I311">
        <f t="shared" si="152"/>
        <v>-18333.650626376468</v>
      </c>
      <c r="J311">
        <f t="shared" si="129"/>
        <v>155166730037.19193</v>
      </c>
      <c r="K311">
        <f t="shared" si="130"/>
        <v>154851862469.77817</v>
      </c>
      <c r="L311">
        <f t="shared" si="131"/>
        <v>-3.3349303992649859E-3</v>
      </c>
      <c r="M311">
        <f t="shared" si="132"/>
        <v>4.4197659135876153E-3</v>
      </c>
      <c r="N311">
        <f t="shared" si="153"/>
        <v>5587061151.5676165</v>
      </c>
      <c r="O311">
        <f t="shared" si="133"/>
        <v>-1.1594135730539858E-7</v>
      </c>
      <c r="P311">
        <f t="shared" si="134"/>
        <v>-9.4679296245679073E-8</v>
      </c>
      <c r="Q311">
        <f t="shared" si="154"/>
        <v>-3.3350463406222912E-3</v>
      </c>
      <c r="R311">
        <f t="shared" si="155"/>
        <v>4.4196712342913693E-3</v>
      </c>
      <c r="S311">
        <f t="shared" si="135"/>
        <v>-3.1608791143254147E-3</v>
      </c>
      <c r="T311">
        <f t="shared" si="136"/>
        <v>4.5185018732683806E-3</v>
      </c>
      <c r="U311">
        <f t="shared" si="137"/>
        <v>9.8914540832548625E-6</v>
      </c>
      <c r="V311">
        <f t="shared" si="138"/>
        <v>8.0774965311313633E-6</v>
      </c>
      <c r="W311">
        <f t="shared" si="156"/>
        <v>-3.15098766024216E-3</v>
      </c>
      <c r="X311">
        <f t="shared" si="157"/>
        <v>4.5265793697995124E-3</v>
      </c>
      <c r="Y311">
        <f t="shared" si="139"/>
        <v>-996111057.56300569</v>
      </c>
      <c r="Z311">
        <f t="shared" si="140"/>
        <v>-787840820.20726883</v>
      </c>
      <c r="AA311">
        <f t="shared" si="158"/>
        <v>-144.06899324824738</v>
      </c>
      <c r="AB311">
        <f t="shared" si="159"/>
        <v>190.93388746698497</v>
      </c>
      <c r="AD311">
        <f t="shared" si="141"/>
        <v>-1021974452.0660815</v>
      </c>
      <c r="AE311">
        <f t="shared" si="142"/>
        <v>-792013707.05946338</v>
      </c>
      <c r="AF311">
        <f t="shared" si="143"/>
        <v>-136.12266692246132</v>
      </c>
      <c r="AG311">
        <f t="shared" si="144"/>
        <v>195.54822877533894</v>
      </c>
    </row>
    <row r="312" spans="2:33" x14ac:dyDescent="0.3">
      <c r="B312">
        <f t="shared" si="145"/>
        <v>92274498678.937531</v>
      </c>
      <c r="C312">
        <f t="shared" si="146"/>
        <v>-124398894815.14941</v>
      </c>
      <c r="D312">
        <f t="shared" si="147"/>
        <v>87921164548.153</v>
      </c>
      <c r="E312">
        <f t="shared" si="148"/>
        <v>-127936939422.64792</v>
      </c>
      <c r="F312">
        <f t="shared" si="149"/>
        <v>-23202.195325725232</v>
      </c>
      <c r="G312">
        <f t="shared" si="150"/>
        <v>-18046.122135849422</v>
      </c>
      <c r="H312">
        <f t="shared" si="151"/>
        <v>-23792.938686970643</v>
      </c>
      <c r="I312">
        <f t="shared" si="152"/>
        <v>-18138.102397601127</v>
      </c>
      <c r="J312">
        <f t="shared" si="129"/>
        <v>155235278349.79291</v>
      </c>
      <c r="K312">
        <f t="shared" si="130"/>
        <v>154885984316.46375</v>
      </c>
      <c r="L312">
        <f t="shared" si="131"/>
        <v>-3.2971339579335127E-3</v>
      </c>
      <c r="M312">
        <f t="shared" si="132"/>
        <v>4.4449964648580736E-3</v>
      </c>
      <c r="N312">
        <f t="shared" si="153"/>
        <v>5609748452.3731327</v>
      </c>
      <c r="O312">
        <f t="shared" si="133"/>
        <v>-1.1522490388989721E-7</v>
      </c>
      <c r="P312">
        <f t="shared" si="134"/>
        <v>-9.3645660454672332E-8</v>
      </c>
      <c r="Q312">
        <f t="shared" si="154"/>
        <v>-3.2972491828374027E-3</v>
      </c>
      <c r="R312">
        <f t="shared" si="155"/>
        <v>4.4449028191976192E-3</v>
      </c>
      <c r="S312">
        <f t="shared" si="135"/>
        <v>-3.1204226082548387E-3</v>
      </c>
      <c r="T312">
        <f t="shared" si="136"/>
        <v>4.5406281895494617E-3</v>
      </c>
      <c r="U312">
        <f t="shared" si="137"/>
        <v>9.8303303718638015E-6</v>
      </c>
      <c r="V312">
        <f t="shared" si="138"/>
        <v>7.9893126319329023E-6</v>
      </c>
      <c r="W312">
        <f t="shared" si="156"/>
        <v>-3.110592277882975E-3</v>
      </c>
      <c r="X312">
        <f t="shared" si="157"/>
        <v>4.548617502181395E-3</v>
      </c>
      <c r="Y312">
        <f t="shared" si="139"/>
        <v>-1002334838.07133</v>
      </c>
      <c r="Z312">
        <f t="shared" si="140"/>
        <v>-779592476.268695</v>
      </c>
      <c r="AA312">
        <f t="shared" si="158"/>
        <v>-142.43618698272775</v>
      </c>
      <c r="AB312">
        <f t="shared" si="159"/>
        <v>192.02384728186877</v>
      </c>
      <c r="AD312">
        <f t="shared" si="141"/>
        <v>-1027854951.2771318</v>
      </c>
      <c r="AE312">
        <f t="shared" si="142"/>
        <v>-783566023.57636869</v>
      </c>
      <c r="AF312">
        <f t="shared" si="143"/>
        <v>-134.37758640454453</v>
      </c>
      <c r="AG312">
        <f t="shared" si="144"/>
        <v>196.50027609423626</v>
      </c>
    </row>
    <row r="313" spans="2:33" x14ac:dyDescent="0.3">
      <c r="B313">
        <f t="shared" si="145"/>
        <v>91272163840.866196</v>
      </c>
      <c r="C313">
        <f t="shared" si="146"/>
        <v>-125178487291.41811</v>
      </c>
      <c r="D313">
        <f t="shared" si="147"/>
        <v>86893309596.87587</v>
      </c>
      <c r="E313">
        <f t="shared" si="148"/>
        <v>-128720505446.22429</v>
      </c>
      <c r="F313">
        <f t="shared" si="149"/>
        <v>-23344.631512707958</v>
      </c>
      <c r="G313">
        <f t="shared" si="150"/>
        <v>-17854.098288567555</v>
      </c>
      <c r="H313">
        <f t="shared" si="151"/>
        <v>-23927.316273375189</v>
      </c>
      <c r="I313">
        <f t="shared" si="152"/>
        <v>-17941.60212150689</v>
      </c>
      <c r="J313">
        <f t="shared" si="129"/>
        <v>155304268373.50601</v>
      </c>
      <c r="K313">
        <f t="shared" si="130"/>
        <v>154920178068.4545</v>
      </c>
      <c r="L313">
        <f t="shared" si="131"/>
        <v>-3.2591597059877255E-3</v>
      </c>
      <c r="M313">
        <f t="shared" si="132"/>
        <v>4.4698916369288379E-3</v>
      </c>
      <c r="N313">
        <f t="shared" si="153"/>
        <v>5632073960.7260742</v>
      </c>
      <c r="O313">
        <f t="shared" si="133"/>
        <v>-1.1452754632445801E-7</v>
      </c>
      <c r="P313">
        <f t="shared" si="134"/>
        <v>-9.2640363369795825E-8</v>
      </c>
      <c r="Q313">
        <f t="shared" si="154"/>
        <v>-3.2592742335340501E-3</v>
      </c>
      <c r="R313">
        <f t="shared" si="155"/>
        <v>4.4697989965654678E-3</v>
      </c>
      <c r="S313">
        <f t="shared" si="135"/>
        <v>-3.0798347941579048E-3</v>
      </c>
      <c r="T313">
        <f t="shared" si="136"/>
        <v>4.5623523057651732E-3</v>
      </c>
      <c r="U313">
        <f t="shared" si="137"/>
        <v>9.7708358092809027E-6</v>
      </c>
      <c r="V313">
        <f t="shared" si="138"/>
        <v>7.9035464292060098E-6</v>
      </c>
      <c r="W313">
        <f t="shared" si="156"/>
        <v>-3.070063958348624E-3</v>
      </c>
      <c r="X313">
        <f t="shared" si="157"/>
        <v>4.5702558521943789E-3</v>
      </c>
      <c r="Y313">
        <f t="shared" si="139"/>
        <v>-1008488081.3489838</v>
      </c>
      <c r="Z313">
        <f t="shared" si="140"/>
        <v>-771297046.06611836</v>
      </c>
      <c r="AA313">
        <f t="shared" si="158"/>
        <v>-140.79569929866975</v>
      </c>
      <c r="AB313">
        <f t="shared" si="159"/>
        <v>193.09931871532581</v>
      </c>
      <c r="AD313">
        <f t="shared" si="141"/>
        <v>-1033660063.0098082</v>
      </c>
      <c r="AE313">
        <f t="shared" si="142"/>
        <v>-775077211.64909768</v>
      </c>
      <c r="AF313">
        <f t="shared" si="143"/>
        <v>-132.62676300066056</v>
      </c>
      <c r="AG313">
        <f t="shared" si="144"/>
        <v>197.43505281479716</v>
      </c>
    </row>
    <row r="314" spans="2:33" x14ac:dyDescent="0.3">
      <c r="B314">
        <f t="shared" si="145"/>
        <v>90263675759.517212</v>
      </c>
      <c r="C314">
        <f t="shared" si="146"/>
        <v>-125949784337.48422</v>
      </c>
      <c r="D314">
        <f t="shared" si="147"/>
        <v>85859649533.866058</v>
      </c>
      <c r="E314">
        <f t="shared" si="148"/>
        <v>-129495582657.87338</v>
      </c>
      <c r="F314">
        <f t="shared" si="149"/>
        <v>-23485.427212006627</v>
      </c>
      <c r="G314">
        <f t="shared" si="150"/>
        <v>-17660.998969852229</v>
      </c>
      <c r="H314">
        <f t="shared" si="151"/>
        <v>-24059.943036375851</v>
      </c>
      <c r="I314">
        <f t="shared" si="152"/>
        <v>-17744.167068692092</v>
      </c>
      <c r="J314">
        <f t="shared" si="129"/>
        <v>155373695798.16406</v>
      </c>
      <c r="K314">
        <f t="shared" si="130"/>
        <v>154954442776.83051</v>
      </c>
      <c r="L314">
        <f t="shared" si="131"/>
        <v>-3.2210107581007517E-3</v>
      </c>
      <c r="M314">
        <f t="shared" si="132"/>
        <v>4.4944503635365365E-3</v>
      </c>
      <c r="N314">
        <f t="shared" si="153"/>
        <v>5654036852.1170549</v>
      </c>
      <c r="O314">
        <f t="shared" si="133"/>
        <v>-1.1384881302524631E-7</v>
      </c>
      <c r="P314">
        <f t="shared" si="134"/>
        <v>-9.1662698930347857E-8</v>
      </c>
      <c r="Q314">
        <f t="shared" si="154"/>
        <v>-3.2211246069137772E-3</v>
      </c>
      <c r="R314">
        <f t="shared" si="155"/>
        <v>4.4943587008376062E-3</v>
      </c>
      <c r="S314">
        <f t="shared" si="135"/>
        <v>-3.039120226458027E-3</v>
      </c>
      <c r="T314">
        <f t="shared" si="136"/>
        <v>4.583674014850006E-3</v>
      </c>
      <c r="U314">
        <f t="shared" si="137"/>
        <v>9.7129301626681563E-6</v>
      </c>
      <c r="V314">
        <f t="shared" si="138"/>
        <v>7.8201376858862481E-6</v>
      </c>
      <c r="W314">
        <f t="shared" si="156"/>
        <v>-3.0294072962953589E-3</v>
      </c>
      <c r="X314">
        <f t="shared" si="157"/>
        <v>4.5914941525358926E-3</v>
      </c>
      <c r="Y314">
        <f t="shared" si="139"/>
        <v>-1014570455.5586863</v>
      </c>
      <c r="Z314">
        <f t="shared" si="140"/>
        <v>-762955155.49761629</v>
      </c>
      <c r="AA314">
        <f t="shared" si="158"/>
        <v>-139.14766474995247</v>
      </c>
      <c r="AB314">
        <f t="shared" si="159"/>
        <v>194.16025570477836</v>
      </c>
      <c r="AD314">
        <f t="shared" si="141"/>
        <v>-1039389539.1714368</v>
      </c>
      <c r="AE314">
        <f t="shared" si="142"/>
        <v>-766548017.3674984</v>
      </c>
      <c r="AF314">
        <f t="shared" si="143"/>
        <v>-130.87039519995952</v>
      </c>
      <c r="AG314">
        <f t="shared" si="144"/>
        <v>198.35254738955055</v>
      </c>
    </row>
    <row r="315" spans="2:33" x14ac:dyDescent="0.3">
      <c r="B315">
        <f t="shared" si="145"/>
        <v>89249105303.958527</v>
      </c>
      <c r="C315">
        <f t="shared" si="146"/>
        <v>-126712739492.98184</v>
      </c>
      <c r="D315">
        <f t="shared" si="147"/>
        <v>84820259994.694626</v>
      </c>
      <c r="E315">
        <f t="shared" si="148"/>
        <v>-130262130675.24088</v>
      </c>
      <c r="F315">
        <f t="shared" si="149"/>
        <v>-23624.574876756578</v>
      </c>
      <c r="G315">
        <f t="shared" si="150"/>
        <v>-17466.838714147452</v>
      </c>
      <c r="H315">
        <f t="shared" si="151"/>
        <v>-24190.813431575811</v>
      </c>
      <c r="I315">
        <f t="shared" si="152"/>
        <v>-17545.814521302542</v>
      </c>
      <c r="J315">
        <f t="shared" si="129"/>
        <v>155443556294.94946</v>
      </c>
      <c r="K315">
        <f t="shared" si="130"/>
        <v>154988777488.47934</v>
      </c>
      <c r="L315">
        <f t="shared" si="131"/>
        <v>-3.1826902321190989E-3</v>
      </c>
      <c r="M315">
        <f t="shared" si="132"/>
        <v>4.5186716090416419E-3</v>
      </c>
      <c r="N315">
        <f t="shared" si="153"/>
        <v>5675636399.3905592</v>
      </c>
      <c r="O315">
        <f t="shared" si="133"/>
        <v>-1.1318824617431593E-7</v>
      </c>
      <c r="P315">
        <f t="shared" si="134"/>
        <v>-9.0711988080986932E-8</v>
      </c>
      <c r="Q315">
        <f t="shared" si="154"/>
        <v>-3.1828034203652731E-3</v>
      </c>
      <c r="R315">
        <f t="shared" si="155"/>
        <v>4.5185808970535611E-3</v>
      </c>
      <c r="S315">
        <f t="shared" si="135"/>
        <v>-2.9982834431094684E-3</v>
      </c>
      <c r="T315">
        <f t="shared" si="136"/>
        <v>4.6045931678606713E-3</v>
      </c>
      <c r="U315">
        <f t="shared" si="137"/>
        <v>9.6565743736144971E-6</v>
      </c>
      <c r="V315">
        <f t="shared" si="138"/>
        <v>7.7390284688521993E-6</v>
      </c>
      <c r="W315">
        <f t="shared" si="156"/>
        <v>-2.988626868735854E-3</v>
      </c>
      <c r="X315">
        <f t="shared" si="157"/>
        <v>4.6123321963295232E-3</v>
      </c>
      <c r="Y315">
        <f t="shared" si="139"/>
        <v>-1020581634.6758841</v>
      </c>
      <c r="Z315">
        <f t="shared" si="140"/>
        <v>-754567432.45116997</v>
      </c>
      <c r="AA315">
        <f t="shared" si="158"/>
        <v>-137.49221802754508</v>
      </c>
      <c r="AB315">
        <f t="shared" si="159"/>
        <v>195.20661351059894</v>
      </c>
      <c r="AD315">
        <f t="shared" si="141"/>
        <v>-1045043140.2440751</v>
      </c>
      <c r="AE315">
        <f t="shared" si="142"/>
        <v>-757979187.32026982</v>
      </c>
      <c r="AF315">
        <f t="shared" si="143"/>
        <v>-129.10868072938888</v>
      </c>
      <c r="AG315">
        <f t="shared" si="144"/>
        <v>199.25275088143539</v>
      </c>
    </row>
    <row r="316" spans="2:33" x14ac:dyDescent="0.3">
      <c r="B316">
        <f t="shared" si="145"/>
        <v>88228523669.282639</v>
      </c>
      <c r="C316">
        <f t="shared" si="146"/>
        <v>-127467306925.43301</v>
      </c>
      <c r="D316">
        <f t="shared" si="147"/>
        <v>83775216854.450546</v>
      </c>
      <c r="E316">
        <f t="shared" si="148"/>
        <v>-131020109862.56114</v>
      </c>
      <c r="F316">
        <f t="shared" si="149"/>
        <v>-23762.067094784124</v>
      </c>
      <c r="G316">
        <f t="shared" si="150"/>
        <v>-17271.632100636853</v>
      </c>
      <c r="H316">
        <f t="shared" si="151"/>
        <v>-24319.922112305201</v>
      </c>
      <c r="I316">
        <f t="shared" si="152"/>
        <v>-17346.561770421107</v>
      </c>
      <c r="J316">
        <f t="shared" si="129"/>
        <v>155513845516.75073</v>
      </c>
      <c r="K316">
        <f t="shared" si="130"/>
        <v>155023181246.1727</v>
      </c>
      <c r="L316">
        <f t="shared" si="131"/>
        <v>-3.1442012487404264E-3</v>
      </c>
      <c r="M316">
        <f t="shared" si="132"/>
        <v>4.5425543683676193E-3</v>
      </c>
      <c r="N316">
        <f t="shared" si="153"/>
        <v>5696871974.7854795</v>
      </c>
      <c r="O316">
        <f t="shared" si="133"/>
        <v>-1.125454010793047E-7</v>
      </c>
      <c r="P316">
        <f t="shared" si="134"/>
        <v>-8.9787577667696111E-8</v>
      </c>
      <c r="Q316">
        <f t="shared" si="154"/>
        <v>-3.1443137941415057E-3</v>
      </c>
      <c r="R316">
        <f t="shared" si="155"/>
        <v>4.5424645807899513E-3</v>
      </c>
      <c r="S316">
        <f t="shared" si="135"/>
        <v>-2.9573289647931845E-3</v>
      </c>
      <c r="T316">
        <f t="shared" si="136"/>
        <v>4.6251096734266813E-3</v>
      </c>
      <c r="U316">
        <f t="shared" si="137"/>
        <v>9.6017305035086798E-6</v>
      </c>
      <c r="V316">
        <f t="shared" si="138"/>
        <v>7.6601630547354456E-6</v>
      </c>
      <c r="W316">
        <f t="shared" si="156"/>
        <v>-2.947727234289676E-3</v>
      </c>
      <c r="X316">
        <f t="shared" si="157"/>
        <v>4.6327698364814164E-3</v>
      </c>
      <c r="Y316">
        <f t="shared" si="139"/>
        <v>-1026521298.4946742</v>
      </c>
      <c r="Z316">
        <f t="shared" si="140"/>
        <v>-746134506.74751198</v>
      </c>
      <c r="AA316">
        <f t="shared" si="158"/>
        <v>-135.82949394558642</v>
      </c>
      <c r="AB316">
        <f t="shared" si="159"/>
        <v>196.23834871348114</v>
      </c>
      <c r="AD316">
        <f t="shared" si="141"/>
        <v>-1050620635.2515846</v>
      </c>
      <c r="AE316">
        <f t="shared" si="142"/>
        <v>-749371468.4821918</v>
      </c>
      <c r="AF316">
        <f t="shared" si="143"/>
        <v>-127.341816521314</v>
      </c>
      <c r="AG316">
        <f t="shared" si="144"/>
        <v>200.13565693599719</v>
      </c>
    </row>
    <row r="317" spans="2:33" x14ac:dyDescent="0.3">
      <c r="B317">
        <f t="shared" si="145"/>
        <v>87202002370.787964</v>
      </c>
      <c r="C317">
        <f t="shared" si="146"/>
        <v>-128213441432.18053</v>
      </c>
      <c r="D317">
        <f t="shared" si="147"/>
        <v>82724596219.198959</v>
      </c>
      <c r="E317">
        <f t="shared" si="148"/>
        <v>-131769481331.04333</v>
      </c>
      <c r="F317">
        <f t="shared" si="149"/>
        <v>-23897.896588729713</v>
      </c>
      <c r="G317">
        <f t="shared" si="150"/>
        <v>-17075.393751923373</v>
      </c>
      <c r="H317">
        <f t="shared" si="151"/>
        <v>-24447.263928826516</v>
      </c>
      <c r="I317">
        <f t="shared" si="152"/>
        <v>-17146.426113485111</v>
      </c>
      <c r="J317">
        <f t="shared" si="129"/>
        <v>155584559098.52264</v>
      </c>
      <c r="K317">
        <f t="shared" si="130"/>
        <v>155057653088.64343</v>
      </c>
      <c r="L317">
        <f t="shared" si="131"/>
        <v>-3.1055469311932872E-3</v>
      </c>
      <c r="M317">
        <f t="shared" si="132"/>
        <v>4.5660976669364139E-3</v>
      </c>
      <c r="N317">
        <f t="shared" si="153"/>
        <v>5717743051.9909925</v>
      </c>
      <c r="O317">
        <f t="shared" si="133"/>
        <v>-1.1191984555687226E-7</v>
      </c>
      <c r="P317">
        <f t="shared" si="134"/>
        <v>-8.8888839386070981E-8</v>
      </c>
      <c r="Q317">
        <f t="shared" si="154"/>
        <v>-3.1056588510388443E-3</v>
      </c>
      <c r="R317">
        <f t="shared" si="155"/>
        <v>4.5660087780970277E-3</v>
      </c>
      <c r="S317">
        <f t="shared" si="135"/>
        <v>-2.9162612941271526E-3</v>
      </c>
      <c r="T317">
        <f t="shared" si="136"/>
        <v>4.6452234971894445E-3</v>
      </c>
      <c r="U317">
        <f t="shared" si="137"/>
        <v>9.5483616809377314E-6</v>
      </c>
      <c r="V317">
        <f t="shared" si="138"/>
        <v>7.5834878401945129E-6</v>
      </c>
      <c r="W317">
        <f t="shared" si="156"/>
        <v>-2.906712932446215E-3</v>
      </c>
      <c r="X317">
        <f t="shared" si="157"/>
        <v>4.6528069850296392E-3</v>
      </c>
      <c r="Y317">
        <f t="shared" si="139"/>
        <v>-1032389132.6331236</v>
      </c>
      <c r="Z317">
        <f t="shared" si="140"/>
        <v>-737657010.08308971</v>
      </c>
      <c r="AA317">
        <f t="shared" si="158"/>
        <v>-134.15962742755002</v>
      </c>
      <c r="AB317">
        <f t="shared" si="159"/>
        <v>197.25541921165308</v>
      </c>
      <c r="AD317">
        <f t="shared" si="141"/>
        <v>-1056121801.7253056</v>
      </c>
      <c r="AE317">
        <f t="shared" si="142"/>
        <v>-740725608.10255682</v>
      </c>
      <c r="AF317">
        <f t="shared" si="143"/>
        <v>-125.56999868167648</v>
      </c>
      <c r="AG317">
        <f t="shared" si="144"/>
        <v>201.0012617532804</v>
      </c>
    </row>
    <row r="318" spans="2:33" x14ac:dyDescent="0.3">
      <c r="B318">
        <f t="shared" si="145"/>
        <v>86169613238.154846</v>
      </c>
      <c r="C318">
        <f t="shared" si="146"/>
        <v>-128951098442.26361</v>
      </c>
      <c r="D318">
        <f t="shared" si="147"/>
        <v>81668474417.473648</v>
      </c>
      <c r="E318">
        <f t="shared" si="148"/>
        <v>-132510206939.14589</v>
      </c>
      <c r="F318">
        <f t="shared" si="149"/>
        <v>-24032.056216157263</v>
      </c>
      <c r="G318">
        <f t="shared" si="150"/>
        <v>-16878.138332711722</v>
      </c>
      <c r="H318">
        <f t="shared" si="151"/>
        <v>-24572.833927508193</v>
      </c>
      <c r="I318">
        <f t="shared" si="152"/>
        <v>-16945.42485173183</v>
      </c>
      <c r="J318">
        <f t="shared" si="129"/>
        <v>155655692657.65005</v>
      </c>
      <c r="K318">
        <f t="shared" si="130"/>
        <v>155092192050.66241</v>
      </c>
      <c r="L318">
        <f t="shared" si="131"/>
        <v>-3.0667304049189215E-3</v>
      </c>
      <c r="M318">
        <f t="shared" si="132"/>
        <v>4.5893005606003892E-3</v>
      </c>
      <c r="N318">
        <f t="shared" si="153"/>
        <v>5738249208.2187366</v>
      </c>
      <c r="O318">
        <f t="shared" si="133"/>
        <v>-1.1131115933848047E-7</v>
      </c>
      <c r="P318">
        <f t="shared" si="134"/>
        <v>-8.8015168778875222E-8</v>
      </c>
      <c r="Q318">
        <f t="shared" si="154"/>
        <v>-3.0668417160782599E-3</v>
      </c>
      <c r="R318">
        <f t="shared" si="155"/>
        <v>4.5892125454316101E-3</v>
      </c>
      <c r="S318">
        <f t="shared" si="135"/>
        <v>-2.8750849148913237E-3</v>
      </c>
      <c r="T318">
        <f t="shared" si="136"/>
        <v>4.6649346612302155E-3</v>
      </c>
      <c r="U318">
        <f t="shared" si="137"/>
        <v>9.4964320509915057E-6</v>
      </c>
      <c r="V318">
        <f t="shared" si="138"/>
        <v>7.5089512563920405E-6</v>
      </c>
      <c r="W318">
        <f t="shared" si="156"/>
        <v>-2.865588482840332E-3</v>
      </c>
      <c r="X318">
        <f t="shared" si="157"/>
        <v>4.6724436124866075E-3</v>
      </c>
      <c r="Y318">
        <f t="shared" si="139"/>
        <v>-1038184828.5379938</v>
      </c>
      <c r="Z318">
        <f t="shared" si="140"/>
        <v>-729135575.97314644</v>
      </c>
      <c r="AA318">
        <f t="shared" si="158"/>
        <v>-132.48275349249741</v>
      </c>
      <c r="AB318">
        <f t="shared" si="159"/>
        <v>198.2577842179368</v>
      </c>
      <c r="AD318">
        <f t="shared" si="141"/>
        <v>-1061546425.6683539</v>
      </c>
      <c r="AE318">
        <f t="shared" si="142"/>
        <v>-732042353.59481502</v>
      </c>
      <c r="AF318">
        <f t="shared" si="143"/>
        <v>-123.79342245870234</v>
      </c>
      <c r="AG318">
        <f t="shared" si="144"/>
        <v>201.84956405942145</v>
      </c>
    </row>
    <row r="319" spans="2:33" x14ac:dyDescent="0.3">
      <c r="B319">
        <f t="shared" si="145"/>
        <v>85131428409.616852</v>
      </c>
      <c r="C319">
        <f t="shared" si="146"/>
        <v>-129680234018.23676</v>
      </c>
      <c r="D319">
        <f t="shared" si="147"/>
        <v>80606927991.805298</v>
      </c>
      <c r="E319">
        <f t="shared" si="148"/>
        <v>-133242249292.74071</v>
      </c>
      <c r="F319">
        <f t="shared" si="149"/>
        <v>-24164.538969649762</v>
      </c>
      <c r="G319">
        <f t="shared" si="150"/>
        <v>-16679.880548493784</v>
      </c>
      <c r="H319">
        <f t="shared" si="151"/>
        <v>-24696.627349966893</v>
      </c>
      <c r="I319">
        <f t="shared" si="152"/>
        <v>-16743.575287672407</v>
      </c>
      <c r="J319">
        <f t="shared" si="129"/>
        <v>155727241794.31467</v>
      </c>
      <c r="K319">
        <f t="shared" si="130"/>
        <v>155126797163.11545</v>
      </c>
      <c r="L319">
        <f t="shared" si="131"/>
        <v>-3.0277547972551362E-3</v>
      </c>
      <c r="M319">
        <f t="shared" si="132"/>
        <v>4.6121621355707286E-3</v>
      </c>
      <c r="N319">
        <f t="shared" si="153"/>
        <v>5758390126.2919302</v>
      </c>
      <c r="O319">
        <f t="shared" si="133"/>
        <v>-1.1071893349720057E-7</v>
      </c>
      <c r="P319">
        <f t="shared" si="134"/>
        <v>-8.7165984280000064E-8</v>
      </c>
      <c r="Q319">
        <f t="shared" si="154"/>
        <v>-3.0278655161886333E-3</v>
      </c>
      <c r="R319">
        <f t="shared" si="155"/>
        <v>4.6120749695864483E-3</v>
      </c>
      <c r="S319">
        <f t="shared" si="135"/>
        <v>-2.8338042912673723E-3</v>
      </c>
      <c r="T319">
        <f t="shared" si="136"/>
        <v>4.6842432434873547E-3</v>
      </c>
      <c r="U319">
        <f t="shared" si="137"/>
        <v>9.4459067263611678E-6</v>
      </c>
      <c r="V319">
        <f t="shared" si="138"/>
        <v>7.436503687430863E-6</v>
      </c>
      <c r="W319">
        <f t="shared" si="156"/>
        <v>-2.8243583845410109E-3</v>
      </c>
      <c r="X319">
        <f t="shared" si="157"/>
        <v>4.6916797471747854E-3</v>
      </c>
      <c r="Y319">
        <f t="shared" si="139"/>
        <v>-1043908083.4888698</v>
      </c>
      <c r="Z319">
        <f t="shared" si="140"/>
        <v>-720570839.69493151</v>
      </c>
      <c r="AA319">
        <f t="shared" si="158"/>
        <v>-130.79900724142189</v>
      </c>
      <c r="AB319">
        <f t="shared" si="159"/>
        <v>199.24540425665549</v>
      </c>
      <c r="AD319">
        <f t="shared" si="141"/>
        <v>-1066894301.5185698</v>
      </c>
      <c r="AE319">
        <f t="shared" si="142"/>
        <v>-723322452.42744803</v>
      </c>
      <c r="AF319">
        <f t="shared" si="143"/>
        <v>-122.01228221217167</v>
      </c>
      <c r="AG319">
        <f t="shared" si="144"/>
        <v>202.68056507795072</v>
      </c>
    </row>
    <row r="320" spans="2:33" x14ac:dyDescent="0.3">
      <c r="B320">
        <f t="shared" si="145"/>
        <v>84087520326.127975</v>
      </c>
      <c r="C320">
        <f t="shared" si="146"/>
        <v>-130400804857.93169</v>
      </c>
      <c r="D320">
        <f t="shared" si="147"/>
        <v>79540033690.286728</v>
      </c>
      <c r="E320">
        <f t="shared" si="148"/>
        <v>-133965571745.16815</v>
      </c>
      <c r="F320">
        <f t="shared" si="149"/>
        <v>-24295.337976891184</v>
      </c>
      <c r="G320">
        <f t="shared" si="150"/>
        <v>-16480.635144237127</v>
      </c>
      <c r="H320">
        <f t="shared" si="151"/>
        <v>-24818.639632179063</v>
      </c>
      <c r="I320">
        <f t="shared" si="152"/>
        <v>-16540.894722594458</v>
      </c>
      <c r="J320">
        <f t="shared" si="129"/>
        <v>155799202091.86484</v>
      </c>
      <c r="K320">
        <f t="shared" si="130"/>
        <v>155161467453.08054</v>
      </c>
      <c r="L320">
        <f t="shared" si="131"/>
        <v>-2.9886232371222894E-3</v>
      </c>
      <c r="M320">
        <f t="shared" si="132"/>
        <v>4.6346815083423134E-3</v>
      </c>
      <c r="N320">
        <f t="shared" si="153"/>
        <v>5778165596.7523384</v>
      </c>
      <c r="O320">
        <f t="shared" si="133"/>
        <v>-1.1014276989429579E-7</v>
      </c>
      <c r="P320">
        <f t="shared" si="134"/>
        <v>-8.6340726302114157E-8</v>
      </c>
      <c r="Q320">
        <f t="shared" si="154"/>
        <v>-2.9887333798921836E-3</v>
      </c>
      <c r="R320">
        <f t="shared" si="155"/>
        <v>4.6345951676160114E-3</v>
      </c>
      <c r="S320">
        <f t="shared" si="135"/>
        <v>-2.7924238670933429E-3</v>
      </c>
      <c r="T320">
        <f t="shared" si="136"/>
        <v>4.7031493771632149E-3</v>
      </c>
      <c r="U320">
        <f t="shared" si="137"/>
        <v>9.3967517401247775E-6</v>
      </c>
      <c r="V320">
        <f t="shared" si="138"/>
        <v>7.3660973925175112E-6</v>
      </c>
      <c r="W320">
        <f t="shared" si="156"/>
        <v>-2.7830271153532183E-3</v>
      </c>
      <c r="X320">
        <f t="shared" si="157"/>
        <v>4.7105154745557326E-3</v>
      </c>
      <c r="Y320">
        <f t="shared" si="139"/>
        <v>-1049558600.6016991</v>
      </c>
      <c r="Z320">
        <f t="shared" si="140"/>
        <v>-711963438.23104393</v>
      </c>
      <c r="AA320">
        <f t="shared" si="158"/>
        <v>-129.10852384368289</v>
      </c>
      <c r="AB320">
        <f t="shared" si="159"/>
        <v>200.21824116038795</v>
      </c>
      <c r="AD320">
        <f t="shared" si="141"/>
        <v>-1072165232.1101356</v>
      </c>
      <c r="AE320">
        <f t="shared" si="142"/>
        <v>-714566652.01608062</v>
      </c>
      <c r="AF320">
        <f t="shared" si="143"/>
        <v>-120.22677138325903</v>
      </c>
      <c r="AG320">
        <f t="shared" si="144"/>
        <v>203.49426850080764</v>
      </c>
    </row>
    <row r="321" spans="2:33" x14ac:dyDescent="0.3">
      <c r="B321">
        <f t="shared" si="145"/>
        <v>83037961725.526276</v>
      </c>
      <c r="C321">
        <f t="shared" si="146"/>
        <v>-131112768296.16273</v>
      </c>
      <c r="D321">
        <f t="shared" si="147"/>
        <v>78467868458.17659</v>
      </c>
      <c r="E321">
        <f t="shared" si="148"/>
        <v>-134680138397.18423</v>
      </c>
      <c r="F321">
        <f t="shared" si="149"/>
        <v>-24424.446500734866</v>
      </c>
      <c r="G321">
        <f t="shared" si="150"/>
        <v>-16280.416903076739</v>
      </c>
      <c r="H321">
        <f t="shared" si="151"/>
        <v>-24938.866403562322</v>
      </c>
      <c r="I321">
        <f t="shared" si="152"/>
        <v>-16337.400454093649</v>
      </c>
      <c r="J321">
        <f t="shared" si="129"/>
        <v>155871569117.18829</v>
      </c>
      <c r="K321">
        <f t="shared" si="130"/>
        <v>155196201943.90463</v>
      </c>
      <c r="L321">
        <f t="shared" si="131"/>
        <v>-2.9493388547114571E-3</v>
      </c>
      <c r="M321">
        <f t="shared" si="132"/>
        <v>4.6568578256152094E-3</v>
      </c>
      <c r="N321">
        <f t="shared" si="153"/>
        <v>5797575519.9856663</v>
      </c>
      <c r="O321">
        <f t="shared" si="133"/>
        <v>-1.0958228064440089E-7</v>
      </c>
      <c r="P321">
        <f t="shared" si="134"/>
        <v>-8.5538856365460468E-8</v>
      </c>
      <c r="Q321">
        <f t="shared" si="154"/>
        <v>-2.9494484369921017E-3</v>
      </c>
      <c r="R321">
        <f t="shared" si="155"/>
        <v>4.6567722867588441E-3</v>
      </c>
      <c r="S321">
        <f t="shared" si="135"/>
        <v>-2.7509480651333289E-3</v>
      </c>
      <c r="T321">
        <f t="shared" si="136"/>
        <v>4.7216532501210802E-3</v>
      </c>
      <c r="U321">
        <f t="shared" si="137"/>
        <v>9.348934000119458E-6</v>
      </c>
      <c r="V321">
        <f t="shared" si="138"/>
        <v>7.2976864316361413E-6</v>
      </c>
      <c r="W321">
        <f t="shared" si="156"/>
        <v>-2.7415991311332093E-3</v>
      </c>
      <c r="X321">
        <f t="shared" si="157"/>
        <v>4.7289509365527164E-3</v>
      </c>
      <c r="Y321">
        <f t="shared" si="139"/>
        <v>-1055136088.8317462</v>
      </c>
      <c r="Z321">
        <f t="shared" si="140"/>
        <v>-703314010.21291506</v>
      </c>
      <c r="AA321">
        <f t="shared" si="158"/>
        <v>-127.41143852353495</v>
      </c>
      <c r="AB321">
        <f t="shared" si="159"/>
        <v>201.17625806657705</v>
      </c>
      <c r="AD321">
        <f t="shared" si="141"/>
        <v>-1077359028.6338923</v>
      </c>
      <c r="AE321">
        <f t="shared" si="142"/>
        <v>-705775699.61684561</v>
      </c>
      <c r="AF321">
        <f t="shared" si="143"/>
        <v>-118.43708246495464</v>
      </c>
      <c r="AG321">
        <f t="shared" si="144"/>
        <v>204.29068045907735</v>
      </c>
    </row>
    <row r="322" spans="2:33" x14ac:dyDescent="0.3">
      <c r="B322">
        <f t="shared" si="145"/>
        <v>81982825636.694534</v>
      </c>
      <c r="C322">
        <f t="shared" si="146"/>
        <v>-131816082306.37566</v>
      </c>
      <c r="D322">
        <f t="shared" si="147"/>
        <v>77390509429.542694</v>
      </c>
      <c r="E322">
        <f t="shared" si="148"/>
        <v>-135385914096.80109</v>
      </c>
      <c r="F322">
        <f t="shared" si="149"/>
        <v>-24551.8579392584</v>
      </c>
      <c r="G322">
        <f t="shared" si="150"/>
        <v>-16079.240645010163</v>
      </c>
      <c r="H322">
        <f t="shared" si="151"/>
        <v>-25057.303486027278</v>
      </c>
      <c r="I322">
        <f t="shared" si="152"/>
        <v>-16133.109773634573</v>
      </c>
      <c r="J322">
        <f t="shared" si="129"/>
        <v>155944338421.0871</v>
      </c>
      <c r="K322">
        <f t="shared" si="130"/>
        <v>155230999655.28104</v>
      </c>
      <c r="L322">
        <f t="shared" si="131"/>
        <v>-2.9099047811747764E-3</v>
      </c>
      <c r="M322">
        <f t="shared" si="132"/>
        <v>4.678690264212703E-3</v>
      </c>
      <c r="N322">
        <f t="shared" si="153"/>
        <v>5816619908.3661547</v>
      </c>
      <c r="O322">
        <f t="shared" si="133"/>
        <v>-1.0903708759817961E-7</v>
      </c>
      <c r="P322">
        <f t="shared" si="134"/>
        <v>-8.4759856265384151E-8</v>
      </c>
      <c r="Q322">
        <f t="shared" si="154"/>
        <v>-2.9100138182623744E-3</v>
      </c>
      <c r="R322">
        <f t="shared" si="155"/>
        <v>4.6786055043564374E-3</v>
      </c>
      <c r="S322">
        <f t="shared" si="135"/>
        <v>-2.7093812863623E-3</v>
      </c>
      <c r="T322">
        <f t="shared" si="136"/>
        <v>4.7397551042725359E-3</v>
      </c>
      <c r="U322">
        <f t="shared" si="137"/>
        <v>9.3024212448046953E-6</v>
      </c>
      <c r="V322">
        <f t="shared" si="138"/>
        <v>7.2312265945267732E-6</v>
      </c>
      <c r="W322">
        <f t="shared" si="156"/>
        <v>-2.7000788651174953E-3</v>
      </c>
      <c r="X322">
        <f t="shared" si="157"/>
        <v>4.7469863308670628E-3</v>
      </c>
      <c r="Y322">
        <f t="shared" si="139"/>
        <v>-1060640262.9759629</v>
      </c>
      <c r="Z322">
        <f t="shared" si="140"/>
        <v>-694623195.86443901</v>
      </c>
      <c r="AA322">
        <f t="shared" si="158"/>
        <v>-125.70788654675034</v>
      </c>
      <c r="AB322">
        <f t="shared" si="159"/>
        <v>202.11941941398877</v>
      </c>
      <c r="AD322">
        <f t="shared" si="141"/>
        <v>-1082475510.5963783</v>
      </c>
      <c r="AE322">
        <f t="shared" si="142"/>
        <v>-696950342.22101355</v>
      </c>
      <c r="AF322">
        <f t="shared" si="143"/>
        <v>-116.6434069730758</v>
      </c>
      <c r="AG322">
        <f t="shared" si="144"/>
        <v>205.06980949345711</v>
      </c>
    </row>
    <row r="323" spans="2:33" x14ac:dyDescent="0.3">
      <c r="B323">
        <f t="shared" si="145"/>
        <v>80922185373.718567</v>
      </c>
      <c r="C323">
        <f t="shared" si="146"/>
        <v>-132510705502.2401</v>
      </c>
      <c r="D323">
        <f t="shared" si="147"/>
        <v>76308033918.94632</v>
      </c>
      <c r="E323">
        <f t="shared" si="148"/>
        <v>-136082864439.02209</v>
      </c>
      <c r="F323">
        <f t="shared" si="149"/>
        <v>-24677.565825805152</v>
      </c>
      <c r="G323">
        <f t="shared" si="150"/>
        <v>-15877.121225596175</v>
      </c>
      <c r="H323">
        <f t="shared" si="151"/>
        <v>-25173.946893000353</v>
      </c>
      <c r="I323">
        <f t="shared" si="152"/>
        <v>-15928.039964141115</v>
      </c>
      <c r="J323">
        <f t="shared" si="129"/>
        <v>156017505538.65527</v>
      </c>
      <c r="K323">
        <f t="shared" si="130"/>
        <v>155265859603.32645</v>
      </c>
      <c r="L323">
        <f t="shared" si="131"/>
        <v>-2.8703241483180359E-3</v>
      </c>
      <c r="M323">
        <f t="shared" si="132"/>
        <v>4.7001780309960184E-3</v>
      </c>
      <c r="N323">
        <f t="shared" si="153"/>
        <v>5835298888.4210844</v>
      </c>
      <c r="O323">
        <f t="shared" si="133"/>
        <v>-1.0850682184140038E-7</v>
      </c>
      <c r="P323">
        <f t="shared" si="134"/>
        <v>-8.4003227276314526E-8</v>
      </c>
      <c r="Q323">
        <f t="shared" si="154"/>
        <v>-2.8704326551398773E-3</v>
      </c>
      <c r="R323">
        <f t="shared" si="155"/>
        <v>4.7000940277687423E-3</v>
      </c>
      <c r="S323">
        <f t="shared" si="135"/>
        <v>-2.6677279092661606E-3</v>
      </c>
      <c r="T323">
        <f t="shared" si="136"/>
        <v>4.7574552349556277E-3</v>
      </c>
      <c r="U323">
        <f t="shared" si="137"/>
        <v>9.2571820005263302E-6</v>
      </c>
      <c r="V323">
        <f t="shared" si="138"/>
        <v>7.1666753327735768E-6</v>
      </c>
      <c r="W323">
        <f t="shared" si="156"/>
        <v>-2.6584707272656345E-3</v>
      </c>
      <c r="X323">
        <f t="shared" si="157"/>
        <v>4.7646219102884012E-3</v>
      </c>
      <c r="Y323">
        <f t="shared" si="139"/>
        <v>-1066070843.6747825</v>
      </c>
      <c r="Z323">
        <f t="shared" si="140"/>
        <v>-685891636.94575477</v>
      </c>
      <c r="AA323">
        <f t="shared" si="158"/>
        <v>-123.99800320733915</v>
      </c>
      <c r="AB323">
        <f t="shared" si="159"/>
        <v>203.047690939028</v>
      </c>
      <c r="AD323">
        <f t="shared" si="141"/>
        <v>-1087514505.7776153</v>
      </c>
      <c r="AE323">
        <f t="shared" si="142"/>
        <v>-688091326.45089614</v>
      </c>
      <c r="AF323">
        <f t="shared" si="143"/>
        <v>-114.84593541787541</v>
      </c>
      <c r="AG323">
        <f t="shared" si="144"/>
        <v>205.83166652445894</v>
      </c>
    </row>
    <row r="324" spans="2:33" x14ac:dyDescent="0.3">
      <c r="B324">
        <f t="shared" si="145"/>
        <v>79856114530.043777</v>
      </c>
      <c r="C324">
        <f t="shared" si="146"/>
        <v>-133196597139.18585</v>
      </c>
      <c r="D324">
        <f t="shared" si="147"/>
        <v>75220519413.168701</v>
      </c>
      <c r="E324">
        <f t="shared" si="148"/>
        <v>-136770955765.47299</v>
      </c>
      <c r="F324">
        <f t="shared" si="149"/>
        <v>-24801.563829012492</v>
      </c>
      <c r="G324">
        <f t="shared" si="150"/>
        <v>-15674.073534657147</v>
      </c>
      <c r="H324">
        <f t="shared" si="151"/>
        <v>-25288.792828418227</v>
      </c>
      <c r="I324">
        <f t="shared" si="152"/>
        <v>-15722.208297616657</v>
      </c>
      <c r="J324">
        <f t="shared" si="129"/>
        <v>156091065989.65829</v>
      </c>
      <c r="K324">
        <f t="shared" si="130"/>
        <v>155300780800.65805</v>
      </c>
      <c r="L324">
        <f t="shared" si="131"/>
        <v>-2.8306000882955483E-3</v>
      </c>
      <c r="M324">
        <f t="shared" si="132"/>
        <v>4.7213203627757237E-3</v>
      </c>
      <c r="N324">
        <f t="shared" si="153"/>
        <v>5853612703.0159197</v>
      </c>
      <c r="O324">
        <f t="shared" si="133"/>
        <v>-1.0799112320942403E-7</v>
      </c>
      <c r="P324">
        <f t="shared" si="134"/>
        <v>-8.3268489390041853E-8</v>
      </c>
      <c r="Q324">
        <f t="shared" si="154"/>
        <v>-2.830708079418758E-3</v>
      </c>
      <c r="R324">
        <f t="shared" si="155"/>
        <v>4.7212370942863336E-3</v>
      </c>
      <c r="S324">
        <f t="shared" si="135"/>
        <v>-2.6259922891571411E-3</v>
      </c>
      <c r="T324">
        <f t="shared" si="136"/>
        <v>4.774753990304235E-3</v>
      </c>
      <c r="U324">
        <f t="shared" si="137"/>
        <v>9.2131855400954333E-6</v>
      </c>
      <c r="V324">
        <f t="shared" si="138"/>
        <v>7.1039916948189994E-6</v>
      </c>
      <c r="W324">
        <f t="shared" si="156"/>
        <v>-2.6167791036170456E-3</v>
      </c>
      <c r="X324">
        <f t="shared" si="157"/>
        <v>4.7818579819990537E-3</v>
      </c>
      <c r="Y324">
        <f t="shared" si="139"/>
        <v>-1071427557.4133396</v>
      </c>
      <c r="Z324">
        <f t="shared" si="140"/>
        <v>-677119976.69718874</v>
      </c>
      <c r="AA324">
        <f t="shared" si="158"/>
        <v>-122.28192381436769</v>
      </c>
      <c r="AB324">
        <f t="shared" si="159"/>
        <v>203.96103967191127</v>
      </c>
      <c r="AD324">
        <f t="shared" si="141"/>
        <v>-1092475850.1876674</v>
      </c>
      <c r="AE324">
        <f t="shared" si="142"/>
        <v>-679199398.45703959</v>
      </c>
      <c r="AF324">
        <f t="shared" si="143"/>
        <v>-113.04485727625637</v>
      </c>
      <c r="AG324">
        <f t="shared" si="144"/>
        <v>206.57626482235912</v>
      </c>
    </row>
    <row r="325" spans="2:33" x14ac:dyDescent="0.3">
      <c r="B325">
        <f t="shared" si="145"/>
        <v>78784686972.630432</v>
      </c>
      <c r="C325">
        <f t="shared" si="146"/>
        <v>-133873717115.88304</v>
      </c>
      <c r="D325">
        <f t="shared" si="147"/>
        <v>74128043562.981033</v>
      </c>
      <c r="E325">
        <f t="shared" si="148"/>
        <v>-137450155163.93002</v>
      </c>
      <c r="F325">
        <f t="shared" si="149"/>
        <v>-24923.845752826859</v>
      </c>
      <c r="G325">
        <f t="shared" si="150"/>
        <v>-15470.112494985236</v>
      </c>
      <c r="H325">
        <f t="shared" si="151"/>
        <v>-25401.837685694485</v>
      </c>
      <c r="I325">
        <f t="shared" si="152"/>
        <v>-15515.632032794298</v>
      </c>
      <c r="J325">
        <f t="shared" si="129"/>
        <v>156165015278.91467</v>
      </c>
      <c r="K325">
        <f t="shared" si="130"/>
        <v>155335762256.47086</v>
      </c>
      <c r="L325">
        <f t="shared" si="131"/>
        <v>-2.7907357333073132E-3</v>
      </c>
      <c r="M325">
        <f t="shared" si="132"/>
        <v>4.7421165262198648E-3</v>
      </c>
      <c r="N325">
        <f t="shared" si="153"/>
        <v>5871561713.5604801</v>
      </c>
      <c r="O325">
        <f t="shared" si="133"/>
        <v>-1.0748963981616411E-7</v>
      </c>
      <c r="P325">
        <f t="shared" si="134"/>
        <v>-8.2555180586253861E-8</v>
      </c>
      <c r="Q325">
        <f t="shared" si="154"/>
        <v>-2.7908432229471294E-3</v>
      </c>
      <c r="R325">
        <f t="shared" si="155"/>
        <v>4.7420339710392782E-3</v>
      </c>
      <c r="S325">
        <f t="shared" si="135"/>
        <v>-2.5841787575046041E-3</v>
      </c>
      <c r="T325">
        <f t="shared" si="136"/>
        <v>4.7916517706090064E-3</v>
      </c>
      <c r="U325">
        <f t="shared" si="137"/>
        <v>9.1704018426018864E-6</v>
      </c>
      <c r="V325">
        <f t="shared" si="138"/>
        <v>7.0431362637301156E-6</v>
      </c>
      <c r="W325">
        <f t="shared" si="156"/>
        <v>-2.5750083556620022E-3</v>
      </c>
      <c r="X325">
        <f t="shared" si="157"/>
        <v>4.7986949068727367E-3</v>
      </c>
      <c r="Y325">
        <f t="shared" si="139"/>
        <v>-1076710136.5221202</v>
      </c>
      <c r="Z325">
        <f t="shared" si="140"/>
        <v>-668308859.78336227</v>
      </c>
      <c r="AA325">
        <f t="shared" si="158"/>
        <v>-120.55978367887593</v>
      </c>
      <c r="AB325">
        <f t="shared" si="159"/>
        <v>204.85943393269815</v>
      </c>
      <c r="AD325">
        <f t="shared" si="141"/>
        <v>-1097359388.0220017</v>
      </c>
      <c r="AE325">
        <f t="shared" si="142"/>
        <v>-670275303.81671369</v>
      </c>
      <c r="AF325">
        <f t="shared" si="143"/>
        <v>-111.24036096459849</v>
      </c>
      <c r="AG325">
        <f t="shared" si="144"/>
        <v>207.30361997690221</v>
      </c>
    </row>
    <row r="326" spans="2:33" x14ac:dyDescent="0.3">
      <c r="B326">
        <f t="shared" si="145"/>
        <v>77707976836.108307</v>
      </c>
      <c r="C326">
        <f t="shared" si="146"/>
        <v>-134542025975.6664</v>
      </c>
      <c r="D326">
        <f t="shared" si="147"/>
        <v>73030684174.95903</v>
      </c>
      <c r="E326">
        <f t="shared" si="148"/>
        <v>-138120430467.74673</v>
      </c>
      <c r="F326">
        <f t="shared" si="149"/>
        <v>-25044.405536505736</v>
      </c>
      <c r="G326">
        <f t="shared" si="150"/>
        <v>-15265.253061052539</v>
      </c>
      <c r="H326">
        <f t="shared" si="151"/>
        <v>-25513.078046659084</v>
      </c>
      <c r="I326">
        <f t="shared" si="152"/>
        <v>-15308.328412817395</v>
      </c>
      <c r="J326">
        <f t="shared" si="129"/>
        <v>156239348896.67926</v>
      </c>
      <c r="K326">
        <f t="shared" si="130"/>
        <v>155370802976.61475</v>
      </c>
      <c r="L326">
        <f t="shared" si="131"/>
        <v>-2.7507342152985424E-3</v>
      </c>
      <c r="M326">
        <f t="shared" si="132"/>
        <v>4.7625658177589125E-3</v>
      </c>
      <c r="N326">
        <f t="shared" si="153"/>
        <v>5889146402.2370529</v>
      </c>
      <c r="O326">
        <f t="shared" si="133"/>
        <v>-1.0700202759660815E-7</v>
      </c>
      <c r="P326">
        <f t="shared" si="134"/>
        <v>-8.1862856133386292E-8</v>
      </c>
      <c r="Q326">
        <f t="shared" si="154"/>
        <v>-2.7508412173261388E-3</v>
      </c>
      <c r="R326">
        <f t="shared" si="155"/>
        <v>4.7624839549027789E-3</v>
      </c>
      <c r="S326">
        <f t="shared" si="135"/>
        <v>-2.5422916212813253E-3</v>
      </c>
      <c r="T326">
        <f t="shared" si="136"/>
        <v>4.80814902767025E-3</v>
      </c>
      <c r="U326">
        <f t="shared" si="137"/>
        <v>9.1288015543849113E-6</v>
      </c>
      <c r="V326">
        <f t="shared" si="138"/>
        <v>6.9840710975511849E-6</v>
      </c>
      <c r="W326">
        <f t="shared" si="156"/>
        <v>-2.5331628197269402E-3</v>
      </c>
      <c r="X326">
        <f t="shared" si="157"/>
        <v>4.8151330987678013E-3</v>
      </c>
      <c r="Y326">
        <f t="shared" si="139"/>
        <v>-1081918319.1770477</v>
      </c>
      <c r="Z326">
        <f t="shared" si="140"/>
        <v>-659458932.23746967</v>
      </c>
      <c r="AA326">
        <f t="shared" si="158"/>
        <v>-118.83171810089704</v>
      </c>
      <c r="AB326">
        <f t="shared" si="159"/>
        <v>205.74284332718503</v>
      </c>
      <c r="AD326">
        <f t="shared" si="141"/>
        <v>-1102164971.6156723</v>
      </c>
      <c r="AE326">
        <f t="shared" si="142"/>
        <v>-661319787.43371141</v>
      </c>
      <c r="AF326">
        <f t="shared" si="143"/>
        <v>-109.43263381220382</v>
      </c>
      <c r="AG326">
        <f t="shared" si="144"/>
        <v>208.01374986676902</v>
      </c>
    </row>
    <row r="327" spans="2:33" x14ac:dyDescent="0.3">
      <c r="B327">
        <f t="shared" si="145"/>
        <v>76626058516.931259</v>
      </c>
      <c r="C327">
        <f t="shared" si="146"/>
        <v>-135201484907.90387</v>
      </c>
      <c r="D327">
        <f t="shared" si="147"/>
        <v>71928519203.343353</v>
      </c>
      <c r="E327">
        <f t="shared" si="148"/>
        <v>-138781750255.18045</v>
      </c>
      <c r="F327">
        <f t="shared" si="149"/>
        <v>-25163.237254606633</v>
      </c>
      <c r="G327">
        <f t="shared" si="150"/>
        <v>-15059.510217725354</v>
      </c>
      <c r="H327">
        <f t="shared" si="151"/>
        <v>-25622.510680471289</v>
      </c>
      <c r="I327">
        <f t="shared" si="152"/>
        <v>-15100.314662950626</v>
      </c>
      <c r="J327">
        <f t="shared" si="129"/>
        <v>156314062319.02814</v>
      </c>
      <c r="K327">
        <f t="shared" si="130"/>
        <v>155405901963.67166</v>
      </c>
      <c r="L327">
        <f t="shared" si="131"/>
        <v>-2.7105986656615526E-3</v>
      </c>
      <c r="M327">
        <f t="shared" si="132"/>
        <v>4.7826675634875335E-3</v>
      </c>
      <c r="N327">
        <f t="shared" si="153"/>
        <v>5906367374.2507277</v>
      </c>
      <c r="O327">
        <f t="shared" si="133"/>
        <v>-1.0652794986206216E-7</v>
      </c>
      <c r="P327">
        <f t="shared" si="134"/>
        <v>-8.1191087917953388E-8</v>
      </c>
      <c r="Q327">
        <f t="shared" si="154"/>
        <v>-2.7107051936114145E-3</v>
      </c>
      <c r="R327">
        <f t="shared" si="155"/>
        <v>4.7825863723996156E-3</v>
      </c>
      <c r="S327">
        <f t="shared" si="135"/>
        <v>-2.5003351623253196E-3</v>
      </c>
      <c r="T327">
        <f t="shared" si="136"/>
        <v>4.8242462641431587E-3</v>
      </c>
      <c r="U327">
        <f t="shared" si="137"/>
        <v>9.0883559510890741E-6</v>
      </c>
      <c r="V327">
        <f t="shared" si="138"/>
        <v>6.9267596720859659E-6</v>
      </c>
      <c r="W327">
        <f t="shared" si="156"/>
        <v>-2.4912468063742308E-3</v>
      </c>
      <c r="X327">
        <f t="shared" si="157"/>
        <v>4.8311730238152443E-3</v>
      </c>
      <c r="Y327">
        <f t="shared" si="139"/>
        <v>-1087051849.3990066</v>
      </c>
      <c r="Z327">
        <f t="shared" si="140"/>
        <v>-650570841.40573525</v>
      </c>
      <c r="AA327">
        <f t="shared" si="158"/>
        <v>-117.09786235657907</v>
      </c>
      <c r="AB327">
        <f t="shared" si="159"/>
        <v>206.61123874266144</v>
      </c>
      <c r="AD327">
        <f t="shared" si="141"/>
        <v>-1106892461.3963597</v>
      </c>
      <c r="AE327">
        <f t="shared" si="142"/>
        <v>-652333593.43946707</v>
      </c>
      <c r="AF327">
        <f t="shared" si="143"/>
        <v>-107.62186203536677</v>
      </c>
      <c r="AG327">
        <f t="shared" si="144"/>
        <v>208.70667462881855</v>
      </c>
    </row>
    <row r="328" spans="2:33" x14ac:dyDescent="0.3">
      <c r="B328">
        <f t="shared" si="145"/>
        <v>75539006667.532257</v>
      </c>
      <c r="C328">
        <f t="shared" si="146"/>
        <v>-135852055749.3096</v>
      </c>
      <c r="D328">
        <f t="shared" si="147"/>
        <v>70821626741.946991</v>
      </c>
      <c r="E328">
        <f t="shared" si="148"/>
        <v>-139434083848.6199</v>
      </c>
      <c r="F328">
        <f t="shared" si="149"/>
        <v>-25280.335116963211</v>
      </c>
      <c r="G328">
        <f t="shared" si="150"/>
        <v>-14852.898978982692</v>
      </c>
      <c r="H328">
        <f t="shared" si="151"/>
        <v>-25730.132542506657</v>
      </c>
      <c r="I328">
        <f t="shared" si="152"/>
        <v>-14891.607988321808</v>
      </c>
      <c r="J328">
        <f t="shared" si="129"/>
        <v>156389151008.2449</v>
      </c>
      <c r="K328">
        <f t="shared" si="130"/>
        <v>155441058217.03287</v>
      </c>
      <c r="L328">
        <f t="shared" si="131"/>
        <v>-2.6703322149400736E-3</v>
      </c>
      <c r="M328">
        <f t="shared" si="132"/>
        <v>4.8024211190632457E-3</v>
      </c>
      <c r="N328">
        <f t="shared" si="153"/>
        <v>5923225360.1026716</v>
      </c>
      <c r="O328">
        <f t="shared" si="133"/>
        <v>-1.060670768673033E-7</v>
      </c>
      <c r="P328">
        <f t="shared" si="134"/>
        <v>-8.0539463800607326E-8</v>
      </c>
      <c r="Q328">
        <f t="shared" si="154"/>
        <v>-2.6704382820169409E-3</v>
      </c>
      <c r="R328">
        <f t="shared" si="155"/>
        <v>4.8023405795994453E-3</v>
      </c>
      <c r="S328">
        <f t="shared" si="135"/>
        <v>-2.458313636717252E-3</v>
      </c>
      <c r="T328">
        <f t="shared" si="136"/>
        <v>4.8399440328757374E-3</v>
      </c>
      <c r="U328">
        <f t="shared" si="137"/>
        <v>9.0490369007362196E-6</v>
      </c>
      <c r="V328">
        <f t="shared" si="138"/>
        <v>6.8711668259603852E-6</v>
      </c>
      <c r="W328">
        <f t="shared" si="156"/>
        <v>-2.4492645998165159E-3</v>
      </c>
      <c r="X328">
        <f t="shared" si="157"/>
        <v>4.8468151997016979E-3</v>
      </c>
      <c r="Y328">
        <f t="shared" si="139"/>
        <v>-1092110477.0528107</v>
      </c>
      <c r="Z328">
        <f t="shared" si="140"/>
        <v>-641645235.89205229</v>
      </c>
      <c r="AA328">
        <f t="shared" si="158"/>
        <v>-115.35835168541118</v>
      </c>
      <c r="AB328">
        <f t="shared" si="159"/>
        <v>207.46459234353222</v>
      </c>
      <c r="AD328">
        <f t="shared" si="141"/>
        <v>-1111541725.8362875</v>
      </c>
      <c r="AE328">
        <f t="shared" si="142"/>
        <v>-643317465.09550214</v>
      </c>
      <c r="AF328">
        <f t="shared" si="143"/>
        <v>-105.8082307120735</v>
      </c>
      <c r="AG328">
        <f t="shared" si="144"/>
        <v>209.38241662711334</v>
      </c>
    </row>
    <row r="329" spans="2:33" x14ac:dyDescent="0.3">
      <c r="B329">
        <f t="shared" si="145"/>
        <v>74446896190.479446</v>
      </c>
      <c r="C329">
        <f t="shared" si="146"/>
        <v>-136493700985.20166</v>
      </c>
      <c r="D329">
        <f t="shared" si="147"/>
        <v>69710085016.110703</v>
      </c>
      <c r="E329">
        <f t="shared" si="148"/>
        <v>-140077401313.71539</v>
      </c>
      <c r="F329">
        <f t="shared" si="149"/>
        <v>-25395.693468648624</v>
      </c>
      <c r="G329">
        <f t="shared" si="150"/>
        <v>-14645.434386639159</v>
      </c>
      <c r="H329">
        <f t="shared" si="151"/>
        <v>-25835.940773218732</v>
      </c>
      <c r="I329">
        <f t="shared" si="152"/>
        <v>-14682.225571694695</v>
      </c>
      <c r="J329">
        <f t="shared" si="129"/>
        <v>156464610413.20831</v>
      </c>
      <c r="K329">
        <f t="shared" si="130"/>
        <v>155476270732.97604</v>
      </c>
      <c r="L329">
        <f t="shared" si="131"/>
        <v>-2.6299379925359958E-3</v>
      </c>
      <c r="M329">
        <f t="shared" si="132"/>
        <v>4.8218258696020181E-3</v>
      </c>
      <c r="N329">
        <f t="shared" si="153"/>
        <v>5939721217.8867483</v>
      </c>
      <c r="O329">
        <f t="shared" si="133"/>
        <v>-1.0561908538888572E-7</v>
      </c>
      <c r="P329">
        <f t="shared" si="134"/>
        <v>-7.9907586997261278E-8</v>
      </c>
      <c r="Q329">
        <f t="shared" si="154"/>
        <v>-2.6300436116213849E-3</v>
      </c>
      <c r="R329">
        <f t="shared" si="155"/>
        <v>4.8217459620150211E-3</v>
      </c>
      <c r="S329">
        <f t="shared" si="135"/>
        <v>-2.4162312741734865E-3</v>
      </c>
      <c r="T329">
        <f t="shared" si="136"/>
        <v>4.8552429362398279E-3</v>
      </c>
      <c r="U329">
        <f t="shared" si="137"/>
        <v>9.0108168277489367E-6</v>
      </c>
      <c r="V329">
        <f t="shared" si="138"/>
        <v>6.8172587078234907E-6</v>
      </c>
      <c r="W329">
        <f t="shared" si="156"/>
        <v>-2.4072204573457375E-3</v>
      </c>
      <c r="X329">
        <f t="shared" si="157"/>
        <v>4.8620601949476514E-3</v>
      </c>
      <c r="Y329">
        <f t="shared" si="139"/>
        <v>-1097093957.8456206</v>
      </c>
      <c r="Z329">
        <f t="shared" si="140"/>
        <v>-632682765.50281167</v>
      </c>
      <c r="AA329">
        <f t="shared" si="158"/>
        <v>-113.61332127755502</v>
      </c>
      <c r="AB329">
        <f t="shared" si="159"/>
        <v>208.30287756680718</v>
      </c>
      <c r="AD329">
        <f t="shared" si="141"/>
        <v>-1116112641.4030492</v>
      </c>
      <c r="AE329">
        <f t="shared" si="142"/>
        <v>-634272144.69721079</v>
      </c>
      <c r="AF329">
        <f t="shared" si="143"/>
        <v>-103.99192375733585</v>
      </c>
      <c r="AG329">
        <f t="shared" si="144"/>
        <v>210.04100042173854</v>
      </c>
    </row>
    <row r="330" spans="2:33" x14ac:dyDescent="0.3">
      <c r="B330">
        <f t="shared" si="145"/>
        <v>73349802232.63382</v>
      </c>
      <c r="C330">
        <f t="shared" si="146"/>
        <v>-137126383750.70447</v>
      </c>
      <c r="D330">
        <f t="shared" si="147"/>
        <v>68593972374.707657</v>
      </c>
      <c r="E330">
        <f t="shared" si="148"/>
        <v>-140711673458.4126</v>
      </c>
      <c r="F330">
        <f t="shared" si="149"/>
        <v>-25509.30678992618</v>
      </c>
      <c r="G330">
        <f t="shared" si="150"/>
        <v>-14437.131509072351</v>
      </c>
      <c r="H330">
        <f t="shared" si="151"/>
        <v>-25939.93269697607</v>
      </c>
      <c r="I330">
        <f t="shared" si="152"/>
        <v>-14472.184571272956</v>
      </c>
      <c r="J330">
        <f t="shared" si="129"/>
        <v>156540435969.78098</v>
      </c>
      <c r="K330">
        <f t="shared" si="130"/>
        <v>155511538504.74234</v>
      </c>
      <c r="L330">
        <f t="shared" si="131"/>
        <v>-2.5894191264186047E-3</v>
      </c>
      <c r="M330">
        <f t="shared" si="132"/>
        <v>4.8408812295708554E-3</v>
      </c>
      <c r="N330">
        <f t="shared" si="153"/>
        <v>5955855935.6099129</v>
      </c>
      <c r="O330">
        <f t="shared" si="133"/>
        <v>-1.0518365831388028E-7</v>
      </c>
      <c r="P330">
        <f t="shared" si="134"/>
        <v>-7.9295075483690413E-8</v>
      </c>
      <c r="Q330">
        <f t="shared" si="154"/>
        <v>-2.5895243100769187E-3</v>
      </c>
      <c r="R330">
        <f t="shared" si="155"/>
        <v>4.8408019344953713E-3</v>
      </c>
      <c r="S330">
        <f t="shared" si="135"/>
        <v>-2.374092277454787E-3</v>
      </c>
      <c r="T330">
        <f t="shared" si="136"/>
        <v>4.8701436254555575E-3</v>
      </c>
      <c r="U330">
        <f t="shared" si="137"/>
        <v>8.9736686778641853E-6</v>
      </c>
      <c r="V330">
        <f t="shared" si="138"/>
        <v>6.765002725551416E-6</v>
      </c>
      <c r="W330">
        <f t="shared" si="156"/>
        <v>-2.3651186087769228E-3</v>
      </c>
      <c r="X330">
        <f t="shared" si="157"/>
        <v>4.8769086281811088E-3</v>
      </c>
      <c r="Y330">
        <f t="shared" si="139"/>
        <v>-1102002053.324811</v>
      </c>
      <c r="Z330">
        <f t="shared" si="140"/>
        <v>-623684081.19192553</v>
      </c>
      <c r="AA330">
        <f t="shared" si="158"/>
        <v>-111.86290626128373</v>
      </c>
      <c r="AB330">
        <f t="shared" si="159"/>
        <v>209.12606911746096</v>
      </c>
      <c r="AD330">
        <f t="shared" si="141"/>
        <v>-1120605092.5093663</v>
      </c>
      <c r="AE330">
        <f t="shared" si="142"/>
        <v>-625198373.47899163</v>
      </c>
      <c r="AF330">
        <f t="shared" si="143"/>
        <v>-102.17312389916306</v>
      </c>
      <c r="AG330">
        <f t="shared" si="144"/>
        <v>210.68245273742389</v>
      </c>
    </row>
    <row r="331" spans="2:33" x14ac:dyDescent="0.3">
      <c r="B331">
        <f t="shared" si="145"/>
        <v>72247800179.309006</v>
      </c>
      <c r="C331">
        <f t="shared" si="146"/>
        <v>-137750067831.89639</v>
      </c>
      <c r="D331">
        <f t="shared" si="147"/>
        <v>67473367282.198288</v>
      </c>
      <c r="E331">
        <f t="shared" si="148"/>
        <v>-141336871831.8916</v>
      </c>
      <c r="F331">
        <f t="shared" si="149"/>
        <v>-25621.169696187466</v>
      </c>
      <c r="G331">
        <f t="shared" si="150"/>
        <v>-14228.00543995489</v>
      </c>
      <c r="H331">
        <f t="shared" si="151"/>
        <v>-26042.105820875233</v>
      </c>
      <c r="I331">
        <f t="shared" si="152"/>
        <v>-14261.502118535531</v>
      </c>
      <c r="J331">
        <f t="shared" si="129"/>
        <v>156616623101.19888</v>
      </c>
      <c r="K331">
        <f t="shared" si="130"/>
        <v>155546860522.61362</v>
      </c>
      <c r="L331">
        <f t="shared" si="131"/>
        <v>-2.5487787428362992E-3</v>
      </c>
      <c r="M331">
        <f t="shared" si="132"/>
        <v>4.8595866426774E-3</v>
      </c>
      <c r="N331">
        <f t="shared" si="153"/>
        <v>5971630633.5367622</v>
      </c>
      <c r="O331">
        <f t="shared" si="133"/>
        <v>-1.0476048423837176E-7</v>
      </c>
      <c r="P331">
        <f t="shared" si="134"/>
        <v>-7.8701561422094313E-8</v>
      </c>
      <c r="Q331">
        <f t="shared" si="154"/>
        <v>-2.5488835033205376E-3</v>
      </c>
      <c r="R331">
        <f t="shared" si="155"/>
        <v>4.8595079411159776E-3</v>
      </c>
      <c r="S331">
        <f t="shared" si="135"/>
        <v>-2.3319008217907258E-3</v>
      </c>
      <c r="T331">
        <f t="shared" si="136"/>
        <v>4.8846467999096527E-3</v>
      </c>
      <c r="U331">
        <f t="shared" si="137"/>
        <v>8.9375658838793733E-6</v>
      </c>
      <c r="V331">
        <f t="shared" si="138"/>
        <v>6.7143674973249606E-6</v>
      </c>
      <c r="W331">
        <f t="shared" si="156"/>
        <v>-2.3229632559068464E-3</v>
      </c>
      <c r="X331">
        <f t="shared" si="157"/>
        <v>4.8913611674069775E-3</v>
      </c>
      <c r="Y331">
        <f t="shared" si="139"/>
        <v>-1106834530.8752985</v>
      </c>
      <c r="Z331">
        <f t="shared" si="140"/>
        <v>-614649835.0060513</v>
      </c>
      <c r="AA331">
        <f t="shared" si="158"/>
        <v>-110.10724169052813</v>
      </c>
      <c r="AB331">
        <f t="shared" si="159"/>
        <v>209.93414296366367</v>
      </c>
      <c r="AD331">
        <f t="shared" si="141"/>
        <v>-1125018971.4618101</v>
      </c>
      <c r="AE331">
        <f t="shared" si="142"/>
        <v>-616096891.52073491</v>
      </c>
      <c r="AF331">
        <f t="shared" si="143"/>
        <v>-100.35201265517577</v>
      </c>
      <c r="AG331">
        <f t="shared" si="144"/>
        <v>211.30680243198142</v>
      </c>
    </row>
    <row r="332" spans="2:33" x14ac:dyDescent="0.3">
      <c r="B332">
        <f t="shared" si="145"/>
        <v>71140965648.433701</v>
      </c>
      <c r="C332">
        <f t="shared" si="146"/>
        <v>-138364717666.90244</v>
      </c>
      <c r="D332">
        <f t="shared" si="147"/>
        <v>66348348310.736481</v>
      </c>
      <c r="E332">
        <f t="shared" si="148"/>
        <v>-141952968723.41232</v>
      </c>
      <c r="F332">
        <f t="shared" si="149"/>
        <v>-25731.276937877996</v>
      </c>
      <c r="G332">
        <f t="shared" si="150"/>
        <v>-14018.071296991226</v>
      </c>
      <c r="H332">
        <f t="shared" si="151"/>
        <v>-26142.45783353041</v>
      </c>
      <c r="I332">
        <f t="shared" si="152"/>
        <v>-14050.195316103549</v>
      </c>
      <c r="J332">
        <f t="shared" si="129"/>
        <v>156693167218.46198</v>
      </c>
      <c r="K332">
        <f t="shared" si="130"/>
        <v>155582235773.98947</v>
      </c>
      <c r="L332">
        <f t="shared" si="131"/>
        <v>-2.5080199660308627E-3</v>
      </c>
      <c r="M332">
        <f t="shared" si="132"/>
        <v>4.8779415817566275E-3</v>
      </c>
      <c r="N332">
        <f t="shared" si="153"/>
        <v>5987046566.5585327</v>
      </c>
      <c r="O332">
        <f t="shared" si="133"/>
        <v>-1.0434925707507418E-7</v>
      </c>
      <c r="P332">
        <f t="shared" si="134"/>
        <v>-7.8126690608177236E-8</v>
      </c>
      <c r="Q332">
        <f t="shared" si="154"/>
        <v>-2.5081243152879377E-3</v>
      </c>
      <c r="R332">
        <f t="shared" si="155"/>
        <v>4.8778634550660192E-3</v>
      </c>
      <c r="S332">
        <f t="shared" si="135"/>
        <v>-2.2896610543197715E-3</v>
      </c>
      <c r="T332">
        <f t="shared" si="136"/>
        <v>4.8987532064679066E-3</v>
      </c>
      <c r="U332">
        <f t="shared" si="137"/>
        <v>8.9024823321763291E-6</v>
      </c>
      <c r="V332">
        <f t="shared" si="138"/>
        <v>6.6653228044576355E-6</v>
      </c>
      <c r="W332">
        <f t="shared" si="156"/>
        <v>-2.2807585719875952E-3</v>
      </c>
      <c r="X332">
        <f t="shared" si="157"/>
        <v>4.9054185292723646E-3</v>
      </c>
      <c r="Y332">
        <f t="shared" si="139"/>
        <v>-1111591163.7163293</v>
      </c>
      <c r="Z332">
        <f t="shared" si="140"/>
        <v>-605580680.03002095</v>
      </c>
      <c r="AA332">
        <f t="shared" si="158"/>
        <v>-108.34646253253327</v>
      </c>
      <c r="AB332">
        <f t="shared" si="159"/>
        <v>210.72707633188631</v>
      </c>
      <c r="AD332">
        <f t="shared" si="141"/>
        <v>-1129354178.4085138</v>
      </c>
      <c r="AE332">
        <f t="shared" si="142"/>
        <v>-606968437.65567327</v>
      </c>
      <c r="AF332">
        <f t="shared" si="143"/>
        <v>-98.528770309864115</v>
      </c>
      <c r="AG332">
        <f t="shared" si="144"/>
        <v>211.91408046456615</v>
      </c>
    </row>
    <row r="333" spans="2:33" x14ac:dyDescent="0.3">
      <c r="B333">
        <f t="shared" si="145"/>
        <v>70029374484.717377</v>
      </c>
      <c r="C333">
        <f t="shared" si="146"/>
        <v>-138970298346.93246</v>
      </c>
      <c r="D333">
        <f t="shared" si="147"/>
        <v>65218994132.327965</v>
      </c>
      <c r="E333">
        <f t="shared" si="148"/>
        <v>-142559937161.06799</v>
      </c>
      <c r="F333">
        <f t="shared" si="149"/>
        <v>-25839.623400410528</v>
      </c>
      <c r="G333">
        <f t="shared" si="150"/>
        <v>-13807.344220659339</v>
      </c>
      <c r="H333">
        <f t="shared" si="151"/>
        <v>-26240.986603840276</v>
      </c>
      <c r="I333">
        <f t="shared" si="152"/>
        <v>-13838.281235638982</v>
      </c>
      <c r="J333">
        <f t="shared" si="129"/>
        <v>156770063720.72534</v>
      </c>
      <c r="K333">
        <f t="shared" si="130"/>
        <v>155617663243.46411</v>
      </c>
      <c r="L333">
        <f t="shared" si="131"/>
        <v>-2.4671459179542916E-3</v>
      </c>
      <c r="M333">
        <f t="shared" si="132"/>
        <v>4.8959455486546916E-3</v>
      </c>
      <c r="N333">
        <f t="shared" si="153"/>
        <v>6002105126.587038</v>
      </c>
      <c r="O333">
        <f t="shared" si="133"/>
        <v>-1.0394967566945838E-7</v>
      </c>
      <c r="P333">
        <f t="shared" si="134"/>
        <v>-7.7570121937351675E-8</v>
      </c>
      <c r="Q333">
        <f t="shared" si="154"/>
        <v>-2.4672498676299609E-3</v>
      </c>
      <c r="R333">
        <f t="shared" si="155"/>
        <v>4.8958679785327539E-3</v>
      </c>
      <c r="S333">
        <f t="shared" si="135"/>
        <v>-2.247377093545088E-3</v>
      </c>
      <c r="T333">
        <f t="shared" si="136"/>
        <v>4.9124636387822083E-3</v>
      </c>
      <c r="U333">
        <f t="shared" si="137"/>
        <v>8.8683923299715062E-6</v>
      </c>
      <c r="V333">
        <f t="shared" si="138"/>
        <v>6.6178395458552036E-6</v>
      </c>
      <c r="W333">
        <f t="shared" si="156"/>
        <v>-2.2385087012151165E-3</v>
      </c>
      <c r="X333">
        <f t="shared" si="157"/>
        <v>4.9190814783280634E-3</v>
      </c>
      <c r="Y333">
        <f t="shared" si="139"/>
        <v>-1116271730.8977349</v>
      </c>
      <c r="Z333">
        <f t="shared" si="140"/>
        <v>-596477270.33248341</v>
      </c>
      <c r="AA333">
        <f t="shared" si="158"/>
        <v>-106.5807036556254</v>
      </c>
      <c r="AB333">
        <f t="shared" si="159"/>
        <v>211.50484770188268</v>
      </c>
      <c r="AD333">
        <f t="shared" si="141"/>
        <v>-1133610621.2858999</v>
      </c>
      <c r="AE333">
        <f t="shared" si="142"/>
        <v>-597813749.37960398</v>
      </c>
      <c r="AF333">
        <f t="shared" si="143"/>
        <v>-96.703575892493035</v>
      </c>
      <c r="AG333">
        <f t="shared" si="144"/>
        <v>212.50431986377234</v>
      </c>
    </row>
    <row r="334" spans="2:33" x14ac:dyDescent="0.3">
      <c r="B334">
        <f t="shared" si="145"/>
        <v>68913102753.819641</v>
      </c>
      <c r="C334">
        <f t="shared" si="146"/>
        <v>-139566775617.26495</v>
      </c>
      <c r="D334">
        <f t="shared" si="147"/>
        <v>64085383511.042068</v>
      </c>
      <c r="E334">
        <f t="shared" si="148"/>
        <v>-143157750910.4476</v>
      </c>
      <c r="F334">
        <f t="shared" si="149"/>
        <v>-25946.204104066153</v>
      </c>
      <c r="G334">
        <f t="shared" si="150"/>
        <v>-13595.839372957456</v>
      </c>
      <c r="H334">
        <f t="shared" si="151"/>
        <v>-26337.69017973277</v>
      </c>
      <c r="I334">
        <f t="shared" si="152"/>
        <v>-13625.77691577521</v>
      </c>
      <c r="J334">
        <f t="shared" si="129"/>
        <v>156847307995.69086</v>
      </c>
      <c r="K334">
        <f t="shared" si="130"/>
        <v>155653141912.90353</v>
      </c>
      <c r="L334">
        <f t="shared" si="131"/>
        <v>-2.4261597179882012E-3</v>
      </c>
      <c r="M334">
        <f t="shared" si="132"/>
        <v>4.9135980741099039E-3</v>
      </c>
      <c r="N334">
        <f t="shared" si="153"/>
        <v>6016807844.9733677</v>
      </c>
      <c r="O334">
        <f t="shared" si="133"/>
        <v>-1.0356144342384113E-7</v>
      </c>
      <c r="P334">
        <f t="shared" si="134"/>
        <v>-7.7031526888747876E-8</v>
      </c>
      <c r="Q334">
        <f t="shared" si="154"/>
        <v>-2.4262632794316251E-3</v>
      </c>
      <c r="R334">
        <f t="shared" si="155"/>
        <v>4.9135210425830149E-3</v>
      </c>
      <c r="S334">
        <f t="shared" si="135"/>
        <v>-2.2050530288060394E-3</v>
      </c>
      <c r="T334">
        <f t="shared" si="136"/>
        <v>4.925778936592495E-3</v>
      </c>
      <c r="U334">
        <f t="shared" si="137"/>
        <v>8.8352705732454183E-6</v>
      </c>
      <c r="V334">
        <f t="shared" si="138"/>
        <v>6.5718896939943188E-6</v>
      </c>
      <c r="W334">
        <f t="shared" si="156"/>
        <v>-2.1962177582327941E-3</v>
      </c>
      <c r="X334">
        <f t="shared" si="157"/>
        <v>4.9323508262864892E-3</v>
      </c>
      <c r="Y334">
        <f t="shared" si="139"/>
        <v>-1120876017.2956579</v>
      </c>
      <c r="Z334">
        <f t="shared" si="140"/>
        <v>-587340260.91176212</v>
      </c>
      <c r="AA334">
        <f t="shared" si="158"/>
        <v>-104.81009981709029</v>
      </c>
      <c r="AB334">
        <f t="shared" si="159"/>
        <v>212.26743680154786</v>
      </c>
      <c r="AD334">
        <f t="shared" si="141"/>
        <v>-1137788215.7644556</v>
      </c>
      <c r="AE334">
        <f t="shared" si="142"/>
        <v>-588633562.76148903</v>
      </c>
      <c r="AF334">
        <f t="shared" si="143"/>
        <v>-94.8766071556567</v>
      </c>
      <c r="AG334">
        <f t="shared" si="144"/>
        <v>213.07755569557634</v>
      </c>
    </row>
    <row r="335" spans="2:33" x14ac:dyDescent="0.3">
      <c r="B335">
        <f t="shared" si="145"/>
        <v>67792226736.523987</v>
      </c>
      <c r="C335">
        <f t="shared" si="146"/>
        <v>-140154115878.17673</v>
      </c>
      <c r="D335">
        <f t="shared" si="147"/>
        <v>62947595295.277611</v>
      </c>
      <c r="E335">
        <f t="shared" si="148"/>
        <v>-143746384473.20908</v>
      </c>
      <c r="F335">
        <f t="shared" si="149"/>
        <v>-26051.014203883242</v>
      </c>
      <c r="G335">
        <f t="shared" si="150"/>
        <v>-13383.571936155908</v>
      </c>
      <c r="H335">
        <f t="shared" si="151"/>
        <v>-26432.566786888427</v>
      </c>
      <c r="I335">
        <f t="shared" si="152"/>
        <v>-13412.699360079634</v>
      </c>
      <c r="J335">
        <f t="shared" si="129"/>
        <v>156924895419.99924</v>
      </c>
      <c r="K335">
        <f t="shared" si="130"/>
        <v>155688670761.52225</v>
      </c>
      <c r="L335">
        <f t="shared" si="131"/>
        <v>-2.3850644826658709E-3</v>
      </c>
      <c r="M335">
        <f t="shared" si="132"/>
        <v>4.9308987176310002E-3</v>
      </c>
      <c r="N335">
        <f t="shared" si="153"/>
        <v>6031156394.9518518</v>
      </c>
      <c r="O335">
        <f t="shared" si="133"/>
        <v>-1.0318426792889869E-7</v>
      </c>
      <c r="P335">
        <f t="shared" si="134"/>
        <v>-7.6510589025741325E-8</v>
      </c>
      <c r="Q335">
        <f t="shared" si="154"/>
        <v>-2.3851676669338E-3</v>
      </c>
      <c r="R335">
        <f t="shared" si="155"/>
        <v>4.9308222070419743E-3</v>
      </c>
      <c r="S335">
        <f t="shared" si="135"/>
        <v>-2.1626929197653883E-3</v>
      </c>
      <c r="T335">
        <f t="shared" si="136"/>
        <v>4.9386999850239716E-3</v>
      </c>
      <c r="U335">
        <f t="shared" si="137"/>
        <v>8.8030921153054722E-6</v>
      </c>
      <c r="V335">
        <f t="shared" si="138"/>
        <v>6.5274462523103885E-6</v>
      </c>
      <c r="W335">
        <f t="shared" si="156"/>
        <v>-2.153889827650083E-3</v>
      </c>
      <c r="X335">
        <f t="shared" si="157"/>
        <v>4.945227431276282E-3</v>
      </c>
      <c r="Y335">
        <f t="shared" si="139"/>
        <v>-1125403813.6077561</v>
      </c>
      <c r="Z335">
        <f t="shared" si="140"/>
        <v>-578170307.64193523</v>
      </c>
      <c r="AA335">
        <f t="shared" si="158"/>
        <v>-103.03478565116562</v>
      </c>
      <c r="AB335">
        <f t="shared" si="159"/>
        <v>213.0148246016592</v>
      </c>
      <c r="AD335">
        <f t="shared" si="141"/>
        <v>-1141886885.1935799</v>
      </c>
      <c r="AE335">
        <f t="shared" si="142"/>
        <v>-579428612.35544014</v>
      </c>
      <c r="AF335">
        <f t="shared" si="143"/>
        <v>-93.048040554483592</v>
      </c>
      <c r="AG335">
        <f t="shared" si="144"/>
        <v>213.63382503113539</v>
      </c>
    </row>
    <row r="336" spans="2:33" x14ac:dyDescent="0.3">
      <c r="B336">
        <f t="shared" si="145"/>
        <v>66666822922.916229</v>
      </c>
      <c r="C336">
        <f t="shared" si="146"/>
        <v>-140732286185.81866</v>
      </c>
      <c r="D336">
        <f t="shared" si="147"/>
        <v>61805708410.08403</v>
      </c>
      <c r="E336">
        <f t="shared" si="148"/>
        <v>-144325813085.56451</v>
      </c>
      <c r="F336">
        <f t="shared" si="149"/>
        <v>-26154.048989534407</v>
      </c>
      <c r="G336">
        <f t="shared" si="150"/>
        <v>-13170.557111554248</v>
      </c>
      <c r="H336">
        <f t="shared" si="151"/>
        <v>-26525.614827442911</v>
      </c>
      <c r="I336">
        <f t="shared" si="152"/>
        <v>-13199.065535048499</v>
      </c>
      <c r="J336">
        <f t="shared" si="129"/>
        <v>157002821359.62283</v>
      </c>
      <c r="K336">
        <f t="shared" si="130"/>
        <v>155724248765.96014</v>
      </c>
      <c r="L336">
        <f t="shared" si="131"/>
        <v>-2.3438633253969111E-3</v>
      </c>
      <c r="M336">
        <f t="shared" si="132"/>
        <v>4.9478470673726491E-3</v>
      </c>
      <c r="N336">
        <f t="shared" si="153"/>
        <v>6045152594.1091719</v>
      </c>
      <c r="O336">
        <f t="shared" si="133"/>
        <v>-1.0281786060211424E-7</v>
      </c>
      <c r="P336">
        <f t="shared" si="134"/>
        <v>-7.6007003511783075E-8</v>
      </c>
      <c r="Q336">
        <f t="shared" si="154"/>
        <v>-2.3439661432575133E-3</v>
      </c>
      <c r="R336">
        <f t="shared" si="155"/>
        <v>4.9477710603691378E-3</v>
      </c>
      <c r="S336">
        <f t="shared" si="135"/>
        <v>-2.1203007959121438E-3</v>
      </c>
      <c r="T336">
        <f t="shared" si="136"/>
        <v>4.9512277138799264E-3</v>
      </c>
      <c r="U336">
        <f t="shared" si="137"/>
        <v>8.7718323359403757E-6</v>
      </c>
      <c r="V336">
        <f t="shared" si="138"/>
        <v>6.4844832138909782E-6</v>
      </c>
      <c r="W336">
        <f t="shared" si="156"/>
        <v>-2.1115289635762033E-3</v>
      </c>
      <c r="X336">
        <f t="shared" si="157"/>
        <v>4.9577121970938174E-3</v>
      </c>
      <c r="Y336">
        <f t="shared" si="139"/>
        <v>-1129854916.3478863</v>
      </c>
      <c r="Z336">
        <f t="shared" si="140"/>
        <v>-568968067.21914351</v>
      </c>
      <c r="AA336">
        <f t="shared" si="158"/>
        <v>-101.25489565714656</v>
      </c>
      <c r="AB336">
        <f t="shared" si="159"/>
        <v>213.74699331049845</v>
      </c>
      <c r="AD336">
        <f t="shared" si="141"/>
        <v>-1145906560.5455337</v>
      </c>
      <c r="AE336">
        <f t="shared" si="142"/>
        <v>-570199631.11409521</v>
      </c>
      <c r="AF336">
        <f t="shared" si="143"/>
        <v>-91.21805122649198</v>
      </c>
      <c r="AG336">
        <f t="shared" si="144"/>
        <v>214.17316691445291</v>
      </c>
    </row>
    <row r="337" spans="2:33" x14ac:dyDescent="0.3">
      <c r="B337">
        <f t="shared" si="145"/>
        <v>65536968006.568344</v>
      </c>
      <c r="C337">
        <f t="shared" si="146"/>
        <v>-141301254253.03781</v>
      </c>
      <c r="D337">
        <f t="shared" si="147"/>
        <v>60659801849.538498</v>
      </c>
      <c r="E337">
        <f t="shared" si="148"/>
        <v>-144896012716.67862</v>
      </c>
      <c r="F337">
        <f t="shared" si="149"/>
        <v>-26255.303885191555</v>
      </c>
      <c r="G337">
        <f t="shared" si="150"/>
        <v>-12956.810118243749</v>
      </c>
      <c r="H337">
        <f t="shared" si="151"/>
        <v>-26616.832878669404</v>
      </c>
      <c r="I337">
        <f t="shared" si="152"/>
        <v>-12984.892368134046</v>
      </c>
      <c r="J337">
        <f t="shared" ref="J337:J400" si="160">SQRT((Xs-D337)^2+(Ys-E337)^2)</f>
        <v>157081081170.25797</v>
      </c>
      <c r="K337">
        <f t="shared" ref="K337:K400" si="161">SQRT((Xs-B337)^2+(Ys-C337)^2)</f>
        <v>155759874900.35938</v>
      </c>
      <c r="L337">
        <f t="shared" ref="L337:L400" si="162">(G*Ms*Mz/K337^2*(Xs-B337)/K337)/Mz</f>
        <v>-2.3025593561946034E-3</v>
      </c>
      <c r="M337">
        <f t="shared" ref="M337:M400" si="163">(G*Ms*Mz/K337^2*(Ys-C337)/K337)/Mz</f>
        <v>4.9644427400083041E-3</v>
      </c>
      <c r="N337">
        <f t="shared" si="153"/>
        <v>6058798406.8785868</v>
      </c>
      <c r="O337">
        <f t="shared" ref="O337:O400" si="164">((G*Mk*Mz/N337^2)*(D337-B337)/N337)/Mz</f>
        <v>-1.0246193633271195E-7</v>
      </c>
      <c r="P337">
        <f t="shared" ref="P337:P400" si="165">((G*Mz*Mk/N337^2)*(E337-C337)/N337)/Mz</f>
        <v>-7.5520476640342572E-8</v>
      </c>
      <c r="Q337">
        <f t="shared" si="154"/>
        <v>-2.3026618181309359E-3</v>
      </c>
      <c r="R337">
        <f t="shared" si="155"/>
        <v>4.9643672195316636E-3</v>
      </c>
      <c r="S337">
        <f t="shared" ref="S337:S400" si="166">(G*Mk*Ms/J337^2*(Xs-D337)/J337)/Mk</f>
        <v>-2.0778806560800772E-3</v>
      </c>
      <c r="T337">
        <f t="shared" ref="T337:T400" si="167">(G*Mk*Ms/J337^2*(Ys-E337)/J337)/Mk</f>
        <v>4.9633630969305592E-3</v>
      </c>
      <c r="U337">
        <f t="shared" ref="U337:U400" si="168">((G*Mk*Mz/N337^2)*(B337-D337)/N337)/Mk</f>
        <v>8.7414669111279384E-6</v>
      </c>
      <c r="V337">
        <f t="shared" ref="V337:V400" si="169">((G*Mz*Mk/N337^2)*(C337-E337)/N337)/Mk</f>
        <v>6.442975521373226E-6</v>
      </c>
      <c r="W337">
        <f t="shared" si="156"/>
        <v>-2.0691391891689494E-3</v>
      </c>
      <c r="X337">
        <f t="shared" si="157"/>
        <v>4.9698060724519327E-3</v>
      </c>
      <c r="Y337">
        <f t="shared" ref="Y337:Y400" si="170">F337*dt</f>
        <v>-1134229127.8402753</v>
      </c>
      <c r="Z337">
        <f t="shared" ref="Z337:Z400" si="171">G337*dt</f>
        <v>-559734197.10812998</v>
      </c>
      <c r="AA337">
        <f t="shared" si="158"/>
        <v>-99.470564187606868</v>
      </c>
      <c r="AB337">
        <f t="shared" si="159"/>
        <v>214.46392636835873</v>
      </c>
      <c r="AD337">
        <f t="shared" ref="AD337:AD400" si="172">H337*dt</f>
        <v>-1149847180.3585181</v>
      </c>
      <c r="AE337">
        <f t="shared" ref="AE337:AE400" si="173">I337*dt</f>
        <v>-560947350.30339074</v>
      </c>
      <c r="AF337">
        <f t="shared" ref="AF337:AF400" si="174">W337*dt</f>
        <v>-89.38681297209861</v>
      </c>
      <c r="AG337">
        <f t="shared" ref="AG337:AG400" si="175">X337*dt</f>
        <v>214.69562232992348</v>
      </c>
    </row>
    <row r="338" spans="2:33" x14ac:dyDescent="0.3">
      <c r="B338">
        <f t="shared" si="145"/>
        <v>64402738878.728065</v>
      </c>
      <c r="C338">
        <f t="shared" si="146"/>
        <v>-141860988450.14594</v>
      </c>
      <c r="D338">
        <f t="shared" si="147"/>
        <v>59509954669.179977</v>
      </c>
      <c r="E338">
        <f t="shared" si="148"/>
        <v>-145456960066.98203</v>
      </c>
      <c r="F338">
        <f t="shared" si="149"/>
        <v>-26354.774449379162</v>
      </c>
      <c r="G338">
        <f t="shared" si="150"/>
        <v>-12742.346191875391</v>
      </c>
      <c r="H338">
        <f t="shared" si="151"/>
        <v>-26706.219691641501</v>
      </c>
      <c r="I338">
        <f t="shared" si="152"/>
        <v>-12770.196745804122</v>
      </c>
      <c r="J338">
        <f t="shared" si="160"/>
        <v>157159670197.7179</v>
      </c>
      <c r="K338">
        <f t="shared" si="161"/>
        <v>155795548136.44089</v>
      </c>
      <c r="L338">
        <f t="shared" si="162"/>
        <v>-2.2611556814059325E-3</v>
      </c>
      <c r="M338">
        <f t="shared" si="163"/>
        <v>4.9806853806004464E-3</v>
      </c>
      <c r="N338">
        <f t="shared" si="153"/>
        <v>6072095947.0592918</v>
      </c>
      <c r="O338">
        <f t="shared" si="164"/>
        <v>-1.0211621313264476E-7</v>
      </c>
      <c r="P338">
        <f t="shared" si="165"/>
        <v>-7.5050725377829723E-8</v>
      </c>
      <c r="Q338">
        <f t="shared" si="154"/>
        <v>-2.261257797619065E-3</v>
      </c>
      <c r="R338">
        <f t="shared" si="155"/>
        <v>4.980610329875069E-3</v>
      </c>
      <c r="S338">
        <f t="shared" si="166"/>
        <v>-2.0354364679818285E-3</v>
      </c>
      <c r="T338">
        <f t="shared" si="167"/>
        <v>4.9751071511980952E-3</v>
      </c>
      <c r="U338">
        <f t="shared" si="168"/>
        <v>8.7119717832593501E-6</v>
      </c>
      <c r="V338">
        <f t="shared" si="169"/>
        <v>6.4028990279485593E-6</v>
      </c>
      <c r="W338">
        <f t="shared" si="156"/>
        <v>-2.0267244961985689E-3</v>
      </c>
      <c r="X338">
        <f t="shared" si="157"/>
        <v>4.9815100502260436E-3</v>
      </c>
      <c r="Y338">
        <f t="shared" si="170"/>
        <v>-1138526256.2131798</v>
      </c>
      <c r="Z338">
        <f t="shared" si="171"/>
        <v>-550469355.48901689</v>
      </c>
      <c r="AA338">
        <f t="shared" si="158"/>
        <v>-97.681925436736279</v>
      </c>
      <c r="AB338">
        <f t="shared" si="159"/>
        <v>215.1656084419393</v>
      </c>
      <c r="AD338">
        <f t="shared" si="172"/>
        <v>-1153708690.6789129</v>
      </c>
      <c r="AE338">
        <f t="shared" si="173"/>
        <v>-551672499.41873801</v>
      </c>
      <c r="AF338">
        <f t="shared" si="174"/>
        <v>-87.554498235778183</v>
      </c>
      <c r="AG338">
        <f t="shared" si="175"/>
        <v>215.20123416976509</v>
      </c>
    </row>
    <row r="339" spans="2:33" x14ac:dyDescent="0.3">
      <c r="B339">
        <f t="shared" ref="B339:B402" si="176">B338+Y338</f>
        <v>63264212622.514885</v>
      </c>
      <c r="C339">
        <f t="shared" ref="C339:C402" si="177">C338+Z338</f>
        <v>-142411457805.63495</v>
      </c>
      <c r="D339">
        <f t="shared" ref="D339:D402" si="178">D338+AD338</f>
        <v>58356245978.501068</v>
      </c>
      <c r="E339">
        <f t="shared" ref="E339:E402" si="179">E338+AE338</f>
        <v>-146008632566.40076</v>
      </c>
      <c r="F339">
        <f t="shared" ref="F339:F402" si="180">F338+AA338</f>
        <v>-26452.456374815898</v>
      </c>
      <c r="G339">
        <f t="shared" ref="G339:G402" si="181">G338+AB338</f>
        <v>-12527.180583433452</v>
      </c>
      <c r="H339">
        <f t="shared" ref="H339:H402" si="182">H338+AF338</f>
        <v>-26793.77418987728</v>
      </c>
      <c r="I339">
        <f t="shared" ref="I339:I402" si="183">I338+AG338</f>
        <v>-12554.995511634357</v>
      </c>
      <c r="J339">
        <f t="shared" si="160"/>
        <v>157238583778.32568</v>
      </c>
      <c r="K339">
        <f t="shared" si="161"/>
        <v>155831267443.58115</v>
      </c>
      <c r="L339">
        <f t="shared" si="162"/>
        <v>-2.2196554034443271E-3</v>
      </c>
      <c r="M339">
        <f t="shared" si="163"/>
        <v>4.9965746624682419E-3</v>
      </c>
      <c r="N339">
        <f t="shared" ref="N339:N402" si="184">SQRT((D339-B339)^2+(E339-C339)^2)</f>
        <v>6085047480.3605928</v>
      </c>
      <c r="O339">
        <f t="shared" si="164"/>
        <v>-1.0178041179325938E-7</v>
      </c>
      <c r="P339">
        <f t="shared" si="165"/>
        <v>-7.4597476918392941E-8</v>
      </c>
      <c r="Q339">
        <f t="shared" ref="Q339:Q402" si="185">L339+O339</f>
        <v>-2.2197571838561202E-3</v>
      </c>
      <c r="R339">
        <f t="shared" ref="R339:R402" si="186">M339+P339</f>
        <v>4.9965000649913232E-3</v>
      </c>
      <c r="S339">
        <f t="shared" si="166"/>
        <v>-1.9929721677585679E-3</v>
      </c>
      <c r="T339">
        <f t="shared" si="167"/>
        <v>4.9864609362385553E-3</v>
      </c>
      <c r="U339">
        <f t="shared" si="168"/>
        <v>8.6833231318477848E-6</v>
      </c>
      <c r="V339">
        <f t="shared" si="169"/>
        <v>6.3642304593806096E-6</v>
      </c>
      <c r="W339">
        <f t="shared" ref="W339:W402" si="187">S339+U339</f>
        <v>-1.98428884462672E-3</v>
      </c>
      <c r="X339">
        <f t="shared" ref="X339:X402" si="188">T339+V339</f>
        <v>4.9928251666979361E-3</v>
      </c>
      <c r="Y339">
        <f t="shared" si="170"/>
        <v>-1142746115.3920467</v>
      </c>
      <c r="Z339">
        <f t="shared" si="171"/>
        <v>-541174201.20432508</v>
      </c>
      <c r="AA339">
        <f t="shared" ref="AA339:AA402" si="189">L339*dt</f>
        <v>-95.889113428794928</v>
      </c>
      <c r="AB339">
        <f t="shared" ref="AB339:AB402" si="190">M339*dt</f>
        <v>215.85202541862805</v>
      </c>
      <c r="AD339">
        <f t="shared" si="172"/>
        <v>-1157491045.0026984</v>
      </c>
      <c r="AE339">
        <f t="shared" si="173"/>
        <v>-542375806.10260427</v>
      </c>
      <c r="AF339">
        <f t="shared" si="174"/>
        <v>-85.721278087874296</v>
      </c>
      <c r="AG339">
        <f t="shared" si="175"/>
        <v>215.69004720135084</v>
      </c>
    </row>
    <row r="340" spans="2:33" x14ac:dyDescent="0.3">
      <c r="B340">
        <f t="shared" si="176"/>
        <v>62121466507.122841</v>
      </c>
      <c r="C340">
        <f t="shared" si="177"/>
        <v>-142952632006.83926</v>
      </c>
      <c r="D340">
        <f t="shared" si="178"/>
        <v>57198754933.498367</v>
      </c>
      <c r="E340">
        <f t="shared" si="179"/>
        <v>-146551008372.50336</v>
      </c>
      <c r="F340">
        <f t="shared" si="180"/>
        <v>-26548.345488244693</v>
      </c>
      <c r="G340">
        <f t="shared" si="181"/>
        <v>-12311.328558014824</v>
      </c>
      <c r="H340">
        <f t="shared" si="182"/>
        <v>-26879.495467965153</v>
      </c>
      <c r="I340">
        <f t="shared" si="183"/>
        <v>-12339.305464433006</v>
      </c>
      <c r="J340">
        <f t="shared" si="160"/>
        <v>157317817239.30685</v>
      </c>
      <c r="K340">
        <f t="shared" si="161"/>
        <v>155867031788.88855</v>
      </c>
      <c r="L340">
        <f t="shared" si="162"/>
        <v>-2.1780616205251411E-3</v>
      </c>
      <c r="M340">
        <f t="shared" si="163"/>
        <v>5.0121102870527047E-3</v>
      </c>
      <c r="N340">
        <f t="shared" si="184"/>
        <v>6097655426.9707851</v>
      </c>
      <c r="O340">
        <f t="shared" si="164"/>
        <v>-1.0145425554727642E-7</v>
      </c>
      <c r="P340">
        <f t="shared" si="165"/>
        <v>-7.4160468249528588E-8</v>
      </c>
      <c r="Q340">
        <f t="shared" si="185"/>
        <v>-2.1781630747806885E-3</v>
      </c>
      <c r="R340">
        <f t="shared" si="186"/>
        <v>5.0120361265844548E-3</v>
      </c>
      <c r="S340">
        <f t="shared" si="166"/>
        <v>-1.9504916595451843E-3</v>
      </c>
      <c r="T340">
        <f t="shared" si="167"/>
        <v>4.9974255534205462E-3</v>
      </c>
      <c r="U340">
        <f t="shared" si="168"/>
        <v>8.6554973446904971E-6</v>
      </c>
      <c r="V340">
        <f t="shared" si="169"/>
        <v>6.3269473769454966E-6</v>
      </c>
      <c r="W340">
        <f t="shared" si="187"/>
        <v>-1.9418361622004937E-3</v>
      </c>
      <c r="X340">
        <f t="shared" si="188"/>
        <v>5.0037525007974913E-3</v>
      </c>
      <c r="Y340">
        <f t="shared" si="170"/>
        <v>-1146888525.0921707</v>
      </c>
      <c r="Z340">
        <f t="shared" si="171"/>
        <v>-531849393.70624042</v>
      </c>
      <c r="AA340">
        <f t="shared" si="189"/>
        <v>-94.092262006686099</v>
      </c>
      <c r="AB340">
        <f t="shared" si="190"/>
        <v>216.52316440067685</v>
      </c>
      <c r="AD340">
        <f t="shared" si="172"/>
        <v>-1161194204.2160945</v>
      </c>
      <c r="AE340">
        <f t="shared" si="173"/>
        <v>-533057996.06350583</v>
      </c>
      <c r="AF340">
        <f t="shared" si="174"/>
        <v>-83.887322207061331</v>
      </c>
      <c r="AG340">
        <f t="shared" si="175"/>
        <v>216.16210803445162</v>
      </c>
    </row>
    <row r="341" spans="2:33" x14ac:dyDescent="0.3">
      <c r="B341">
        <f t="shared" si="176"/>
        <v>60974577982.03067</v>
      </c>
      <c r="C341">
        <f t="shared" si="177"/>
        <v>-143484481400.5455</v>
      </c>
      <c r="D341">
        <f t="shared" si="178"/>
        <v>56037560729.282272</v>
      </c>
      <c r="E341">
        <f t="shared" si="179"/>
        <v>-147084066368.56686</v>
      </c>
      <c r="F341">
        <f t="shared" si="180"/>
        <v>-26642.437750251378</v>
      </c>
      <c r="G341">
        <f t="shared" si="181"/>
        <v>-12094.805393614148</v>
      </c>
      <c r="H341">
        <f t="shared" si="182"/>
        <v>-26963.382790172214</v>
      </c>
      <c r="I341">
        <f t="shared" si="183"/>
        <v>-12123.143356398554</v>
      </c>
      <c r="J341">
        <f t="shared" si="160"/>
        <v>157397365899.18201</v>
      </c>
      <c r="K341">
        <f t="shared" si="161"/>
        <v>155902840137.27982</v>
      </c>
      <c r="L341">
        <f t="shared" si="162"/>
        <v>-2.1363774264038828E-3</v>
      </c>
      <c r="M341">
        <f t="shared" si="163"/>
        <v>5.0272919837793754E-3</v>
      </c>
      <c r="N341">
        <f t="shared" si="184"/>
        <v>6109922364.1500301</v>
      </c>
      <c r="O341">
        <f t="shared" si="164"/>
        <v>-1.0113746973578399E-7</v>
      </c>
      <c r="P341">
        <f t="shared" si="165"/>
        <v>-7.3739445727474044E-8</v>
      </c>
      <c r="Q341">
        <f t="shared" si="185"/>
        <v>-2.1364785638736186E-3</v>
      </c>
      <c r="R341">
        <f t="shared" si="186"/>
        <v>5.0272182443336479E-3</v>
      </c>
      <c r="S341">
        <f t="shared" si="166"/>
        <v>-1.9079988150509191E-3</v>
      </c>
      <c r="T341">
        <f t="shared" si="167"/>
        <v>5.008002145201345E-3</v>
      </c>
      <c r="U341">
        <f t="shared" si="168"/>
        <v>8.6284709894585999E-6</v>
      </c>
      <c r="V341">
        <f t="shared" si="169"/>
        <v>6.2910281412067852E-6</v>
      </c>
      <c r="W341">
        <f t="shared" si="187"/>
        <v>-1.8993703440614604E-3</v>
      </c>
      <c r="X341">
        <f t="shared" si="188"/>
        <v>5.0142931733425516E-3</v>
      </c>
      <c r="Y341">
        <f t="shared" si="170"/>
        <v>-1150953310.8108594</v>
      </c>
      <c r="Z341">
        <f t="shared" si="171"/>
        <v>-522495593.0041312</v>
      </c>
      <c r="AA341">
        <f t="shared" si="189"/>
        <v>-92.291504820647731</v>
      </c>
      <c r="AB341">
        <f t="shared" si="190"/>
        <v>217.17901369926901</v>
      </c>
      <c r="AD341">
        <f t="shared" si="172"/>
        <v>-1164818136.5354397</v>
      </c>
      <c r="AE341">
        <f t="shared" si="173"/>
        <v>-523719792.99641752</v>
      </c>
      <c r="AF341">
        <f t="shared" si="174"/>
        <v>-82.052798863455081</v>
      </c>
      <c r="AG341">
        <f t="shared" si="175"/>
        <v>216.61746508839823</v>
      </c>
    </row>
    <row r="342" spans="2:33" x14ac:dyDescent="0.3">
      <c r="B342">
        <f t="shared" si="176"/>
        <v>59823624671.21981</v>
      </c>
      <c r="C342">
        <f t="shared" si="177"/>
        <v>-144006976993.54962</v>
      </c>
      <c r="D342">
        <f t="shared" si="178"/>
        <v>54872742592.746834</v>
      </c>
      <c r="E342">
        <f t="shared" si="179"/>
        <v>-147607786161.56329</v>
      </c>
      <c r="F342">
        <f t="shared" si="180"/>
        <v>-26734.729255072027</v>
      </c>
      <c r="G342">
        <f t="shared" si="181"/>
        <v>-11877.626379914878</v>
      </c>
      <c r="H342">
        <f t="shared" si="182"/>
        <v>-27045.435589035671</v>
      </c>
      <c r="I342">
        <f t="shared" si="183"/>
        <v>-11906.525891310155</v>
      </c>
      <c r="J342">
        <f t="shared" si="160"/>
        <v>157477225068.15915</v>
      </c>
      <c r="K342">
        <f t="shared" si="161"/>
        <v>155938691451.5564</v>
      </c>
      <c r="L342">
        <f t="shared" si="162"/>
        <v>-2.0946059101172258E-3</v>
      </c>
      <c r="M342">
        <f t="shared" si="163"/>
        <v>5.0421195099185885E-3</v>
      </c>
      <c r="N342">
        <f t="shared" si="184"/>
        <v>6121851028.8470936</v>
      </c>
      <c r="O342">
        <f t="shared" si="164"/>
        <v>-1.0082978147994677E-7</v>
      </c>
      <c r="P342">
        <f t="shared" si="165"/>
        <v>-7.3334164661378982E-8</v>
      </c>
      <c r="Q342">
        <f t="shared" si="185"/>
        <v>-2.0947067398987057E-3</v>
      </c>
      <c r="R342">
        <f t="shared" si="186"/>
        <v>5.0420461757539276E-3</v>
      </c>
      <c r="S342">
        <f t="shared" si="166"/>
        <v>-1.8654974731553801E-3</v>
      </c>
      <c r="T342">
        <f t="shared" si="167"/>
        <v>5.0181918944006594E-3</v>
      </c>
      <c r="U342">
        <f t="shared" si="168"/>
        <v>8.602220785689173E-6</v>
      </c>
      <c r="V342">
        <f t="shared" si="169"/>
        <v>6.2564518765393614E-6</v>
      </c>
      <c r="W342">
        <f t="shared" si="187"/>
        <v>-1.856895252369691E-3</v>
      </c>
      <c r="X342">
        <f t="shared" si="188"/>
        <v>5.0244483462771987E-3</v>
      </c>
      <c r="Y342">
        <f t="shared" si="170"/>
        <v>-1154940303.8191116</v>
      </c>
      <c r="Z342">
        <f t="shared" si="171"/>
        <v>-513113459.61232275</v>
      </c>
      <c r="AA342">
        <f t="shared" si="189"/>
        <v>-90.48697531706415</v>
      </c>
      <c r="AB342">
        <f t="shared" si="190"/>
        <v>217.81956282848301</v>
      </c>
      <c r="AD342">
        <f t="shared" si="172"/>
        <v>-1168362817.446341</v>
      </c>
      <c r="AE342">
        <f t="shared" si="173"/>
        <v>-514361918.50459868</v>
      </c>
      <c r="AF342">
        <f t="shared" si="174"/>
        <v>-80.217874902370653</v>
      </c>
      <c r="AG342">
        <f t="shared" si="175"/>
        <v>217.05616855917498</v>
      </c>
    </row>
    <row r="343" spans="2:33" x14ac:dyDescent="0.3">
      <c r="B343">
        <f t="shared" si="176"/>
        <v>58668684367.400696</v>
      </c>
      <c r="C343">
        <f t="shared" si="177"/>
        <v>-144520090453.16196</v>
      </c>
      <c r="D343">
        <f t="shared" si="178"/>
        <v>53704379775.300491</v>
      </c>
      <c r="E343">
        <f t="shared" si="179"/>
        <v>-148122148080.0679</v>
      </c>
      <c r="F343">
        <f t="shared" si="180"/>
        <v>-26825.216230389091</v>
      </c>
      <c r="G343">
        <f t="shared" si="181"/>
        <v>-11659.806817086395</v>
      </c>
      <c r="H343">
        <f t="shared" si="182"/>
        <v>-27125.653463938041</v>
      </c>
      <c r="I343">
        <f t="shared" si="183"/>
        <v>-11689.469722750981</v>
      </c>
      <c r="J343">
        <f t="shared" si="160"/>
        <v>157557390048.52573</v>
      </c>
      <c r="K343">
        <f t="shared" si="161"/>
        <v>155974584692.48059</v>
      </c>
      <c r="L343">
        <f t="shared" si="162"/>
        <v>-2.0527501557268076E-3</v>
      </c>
      <c r="M343">
        <f t="shared" si="163"/>
        <v>5.0565926504433758E-3</v>
      </c>
      <c r="N343">
        <f t="shared" si="184"/>
        <v>6133444320.3389778</v>
      </c>
      <c r="O343">
        <f t="shared" si="164"/>
        <v>-1.0053091935719955E-7</v>
      </c>
      <c r="P343">
        <f t="shared" si="165"/>
        <v>-7.2944388905288551E-8</v>
      </c>
      <c r="Q343">
        <f t="shared" si="185"/>
        <v>-2.052850686646165E-3</v>
      </c>
      <c r="R343">
        <f t="shared" si="186"/>
        <v>5.0565197060544707E-3</v>
      </c>
      <c r="S343">
        <f t="shared" si="166"/>
        <v>-1.8229914395198827E-3</v>
      </c>
      <c r="T343">
        <f t="shared" si="167"/>
        <v>5.0279960234723576E-3</v>
      </c>
      <c r="U343">
        <f t="shared" si="168"/>
        <v>8.5767235771599391E-6</v>
      </c>
      <c r="V343">
        <f t="shared" si="169"/>
        <v>6.2231984363197598E-6</v>
      </c>
      <c r="W343">
        <f t="shared" si="187"/>
        <v>-1.8144147159427227E-3</v>
      </c>
      <c r="X343">
        <f t="shared" si="188"/>
        <v>5.0342192219086776E-3</v>
      </c>
      <c r="Y343">
        <f t="shared" si="170"/>
        <v>-1158849341.1528087</v>
      </c>
      <c r="Z343">
        <f t="shared" si="171"/>
        <v>-503703654.49813229</v>
      </c>
      <c r="AA343">
        <f t="shared" si="189"/>
        <v>-88.678806727398083</v>
      </c>
      <c r="AB343">
        <f t="shared" si="190"/>
        <v>218.44480249915384</v>
      </c>
      <c r="AD343">
        <f t="shared" si="172"/>
        <v>-1171828229.6421235</v>
      </c>
      <c r="AE343">
        <f t="shared" si="173"/>
        <v>-504985092.02284235</v>
      </c>
      <c r="AF343">
        <f t="shared" si="174"/>
        <v>-78.382715728725628</v>
      </c>
      <c r="AG343">
        <f t="shared" si="175"/>
        <v>217.47827038645488</v>
      </c>
    </row>
    <row r="344" spans="2:33" x14ac:dyDescent="0.3">
      <c r="B344">
        <f t="shared" si="176"/>
        <v>57509835026.247887</v>
      </c>
      <c r="C344">
        <f t="shared" si="177"/>
        <v>-145023794107.6601</v>
      </c>
      <c r="D344">
        <f t="shared" si="178"/>
        <v>52532551545.658371</v>
      </c>
      <c r="E344">
        <f t="shared" si="179"/>
        <v>-148627133172.09073</v>
      </c>
      <c r="F344">
        <f t="shared" si="180"/>
        <v>-26913.89503711649</v>
      </c>
      <c r="G344">
        <f t="shared" si="181"/>
        <v>-11441.362014587241</v>
      </c>
      <c r="H344">
        <f t="shared" si="182"/>
        <v>-27204.036179666768</v>
      </c>
      <c r="I344">
        <f t="shared" si="183"/>
        <v>-11471.991452364526</v>
      </c>
      <c r="J344">
        <f t="shared" si="160"/>
        <v>157637856135.04025</v>
      </c>
      <c r="K344">
        <f t="shared" si="161"/>
        <v>156010518818.85156</v>
      </c>
      <c r="L344">
        <f t="shared" si="162"/>
        <v>-2.0108132420658506E-3</v>
      </c>
      <c r="M344">
        <f t="shared" si="163"/>
        <v>5.0707112178850619E-3</v>
      </c>
      <c r="N344">
        <f t="shared" si="184"/>
        <v>6144705302.8929806</v>
      </c>
      <c r="O344">
        <f t="shared" si="164"/>
        <v>-1.0024061308170258E-7</v>
      </c>
      <c r="P344">
        <f t="shared" si="165"/>
        <v>-7.2569890456991658E-8</v>
      </c>
      <c r="Q344">
        <f t="shared" si="185"/>
        <v>-2.0109134826789324E-3</v>
      </c>
      <c r="R344">
        <f t="shared" si="186"/>
        <v>5.0706386479946047E-3</v>
      </c>
      <c r="S344">
        <f t="shared" si="166"/>
        <v>-1.7804844862140184E-3</v>
      </c>
      <c r="T344">
        <f t="shared" si="167"/>
        <v>5.0374157937744992E-3</v>
      </c>
      <c r="U344">
        <f t="shared" si="168"/>
        <v>8.5519563046275391E-6</v>
      </c>
      <c r="V344">
        <f t="shared" si="169"/>
        <v>6.1912483687022024E-6</v>
      </c>
      <c r="W344">
        <f t="shared" si="187"/>
        <v>-1.7719325299093908E-3</v>
      </c>
      <c r="X344">
        <f t="shared" si="188"/>
        <v>5.0436070421432016E-3</v>
      </c>
      <c r="Y344">
        <f t="shared" si="170"/>
        <v>-1162680265.6034324</v>
      </c>
      <c r="Z344">
        <f t="shared" si="171"/>
        <v>-494266839.03016883</v>
      </c>
      <c r="AA344">
        <f t="shared" si="189"/>
        <v>-86.867132057244746</v>
      </c>
      <c r="AB344">
        <f t="shared" si="190"/>
        <v>219.05472461263469</v>
      </c>
      <c r="AD344">
        <f t="shared" si="172"/>
        <v>-1175214362.9616044</v>
      </c>
      <c r="AE344">
        <f t="shared" si="173"/>
        <v>-495590030.74214751</v>
      </c>
      <c r="AF344">
        <f t="shared" si="174"/>
        <v>-76.547485292085682</v>
      </c>
      <c r="AG344">
        <f t="shared" si="175"/>
        <v>217.88382422058632</v>
      </c>
    </row>
    <row r="345" spans="2:33" x14ac:dyDescent="0.3">
      <c r="B345">
        <f t="shared" si="176"/>
        <v>56347154760.644455</v>
      </c>
      <c r="C345">
        <f t="shared" si="177"/>
        <v>-145518060946.69028</v>
      </c>
      <c r="D345">
        <f t="shared" si="178"/>
        <v>51357337182.69677</v>
      </c>
      <c r="E345">
        <f t="shared" si="179"/>
        <v>-149122723202.83289</v>
      </c>
      <c r="F345">
        <f t="shared" si="180"/>
        <v>-27000.762169173733</v>
      </c>
      <c r="G345">
        <f t="shared" si="181"/>
        <v>-11222.307289974606</v>
      </c>
      <c r="H345">
        <f t="shared" si="182"/>
        <v>-27280.583664958853</v>
      </c>
      <c r="I345">
        <f t="shared" si="183"/>
        <v>-11254.10762814394</v>
      </c>
      <c r="J345">
        <f t="shared" si="160"/>
        <v>157718618615.32367</v>
      </c>
      <c r="K345">
        <f t="shared" si="161"/>
        <v>156046492787.58136</v>
      </c>
      <c r="L345">
        <f t="shared" si="162"/>
        <v>-1.9687982424886038E-3</v>
      </c>
      <c r="M345">
        <f t="shared" si="163"/>
        <v>5.0844750521865855E-3</v>
      </c>
      <c r="N345">
        <f t="shared" si="184"/>
        <v>6155637208.450058</v>
      </c>
      <c r="O345">
        <f t="shared" si="164"/>
        <v>-9.9958593188897646E-8</v>
      </c>
      <c r="P345">
        <f t="shared" si="165"/>
        <v>-7.221044906281555E-8</v>
      </c>
      <c r="Q345">
        <f t="shared" si="185"/>
        <v>-1.9688982010817925E-3</v>
      </c>
      <c r="R345">
        <f t="shared" si="186"/>
        <v>5.0844028417375226E-3</v>
      </c>
      <c r="S345">
        <f t="shared" si="166"/>
        <v>-1.7379803513573699E-3</v>
      </c>
      <c r="T345">
        <f t="shared" si="167"/>
        <v>5.0464525048379508E-3</v>
      </c>
      <c r="U345">
        <f t="shared" si="168"/>
        <v>8.5278959789156669E-6</v>
      </c>
      <c r="V345">
        <f t="shared" si="169"/>
        <v>6.1605828829019201E-6</v>
      </c>
      <c r="W345">
        <f t="shared" si="187"/>
        <v>-1.7294524553784542E-3</v>
      </c>
      <c r="X345">
        <f t="shared" si="188"/>
        <v>5.0526130877208524E-3</v>
      </c>
      <c r="Y345">
        <f t="shared" si="170"/>
        <v>-1166432925.7083054</v>
      </c>
      <c r="Z345">
        <f t="shared" si="171"/>
        <v>-484803674.92690295</v>
      </c>
      <c r="AA345">
        <f t="shared" si="189"/>
        <v>-85.052084075507679</v>
      </c>
      <c r="AB345">
        <f t="shared" si="190"/>
        <v>219.64932225446049</v>
      </c>
      <c r="AD345">
        <f t="shared" si="172"/>
        <v>-1178521214.3262224</v>
      </c>
      <c r="AE345">
        <f t="shared" si="173"/>
        <v>-486177449.53581822</v>
      </c>
      <c r="AF345">
        <f t="shared" si="174"/>
        <v>-74.71234607234922</v>
      </c>
      <c r="AG345">
        <f t="shared" si="175"/>
        <v>218.27288538954082</v>
      </c>
    </row>
    <row r="346" spans="2:33" x14ac:dyDescent="0.3">
      <c r="B346">
        <f t="shared" si="176"/>
        <v>55180721834.93615</v>
      </c>
      <c r="C346">
        <f t="shared" si="177"/>
        <v>-146002864621.61719</v>
      </c>
      <c r="D346">
        <f t="shared" si="178"/>
        <v>50178815968.370544</v>
      </c>
      <c r="E346">
        <f t="shared" si="179"/>
        <v>-149608900652.36871</v>
      </c>
      <c r="F346">
        <f t="shared" si="180"/>
        <v>-27085.814253249242</v>
      </c>
      <c r="G346">
        <f t="shared" si="181"/>
        <v>-11002.657967720144</v>
      </c>
      <c r="H346">
        <f t="shared" si="182"/>
        <v>-27355.296011031201</v>
      </c>
      <c r="I346">
        <f t="shared" si="183"/>
        <v>-11035.834742754399</v>
      </c>
      <c r="J346">
        <f t="shared" si="160"/>
        <v>157799672770.24985</v>
      </c>
      <c r="K346">
        <f t="shared" si="161"/>
        <v>156082505553.77075</v>
      </c>
      <c r="L346">
        <f t="shared" si="162"/>
        <v>-1.9267082246226318E-3</v>
      </c>
      <c r="M346">
        <f t="shared" si="163"/>
        <v>5.097884020553607E-3</v>
      </c>
      <c r="N346">
        <f t="shared" si="184"/>
        <v>6166243439.3284893</v>
      </c>
      <c r="O346">
        <f t="shared" si="164"/>
        <v>-9.968459072402901E-8</v>
      </c>
      <c r="P346">
        <f t="shared" si="165"/>
        <v>-7.1865851827472249E-8</v>
      </c>
      <c r="Q346">
        <f t="shared" si="185"/>
        <v>-1.9268079092133559E-3</v>
      </c>
      <c r="R346">
        <f t="shared" si="186"/>
        <v>5.0978121547017793E-3</v>
      </c>
      <c r="S346">
        <f t="shared" si="166"/>
        <v>-1.6954827387762987E-3</v>
      </c>
      <c r="T346">
        <f t="shared" si="167"/>
        <v>5.055107493633958E-3</v>
      </c>
      <c r="U346">
        <f t="shared" si="168"/>
        <v>8.5045196543414474E-6</v>
      </c>
      <c r="V346">
        <f t="shared" si="169"/>
        <v>6.131183815909489E-6</v>
      </c>
      <c r="W346">
        <f t="shared" si="187"/>
        <v>-1.6869782191219573E-3</v>
      </c>
      <c r="X346">
        <f t="shared" si="188"/>
        <v>5.0612386774498679E-3</v>
      </c>
      <c r="Y346">
        <f t="shared" si="170"/>
        <v>-1170107175.7403672</v>
      </c>
      <c r="Z346">
        <f t="shared" si="171"/>
        <v>-475314824.20551026</v>
      </c>
      <c r="AA346">
        <f t="shared" si="189"/>
        <v>-83.23379530369769</v>
      </c>
      <c r="AB346">
        <f t="shared" si="190"/>
        <v>220.22858968791581</v>
      </c>
      <c r="AD346">
        <f t="shared" si="172"/>
        <v>-1181748787.676548</v>
      </c>
      <c r="AE346">
        <f t="shared" si="173"/>
        <v>-476748060.88699007</v>
      </c>
      <c r="AF346">
        <f t="shared" si="174"/>
        <v>-72.877459066068553</v>
      </c>
      <c r="AG346">
        <f t="shared" si="175"/>
        <v>218.6455108658343</v>
      </c>
    </row>
    <row r="347" spans="2:33" x14ac:dyDescent="0.3">
      <c r="B347">
        <f t="shared" si="176"/>
        <v>54010614659.195786</v>
      </c>
      <c r="C347">
        <f t="shared" si="177"/>
        <v>-146478179445.82269</v>
      </c>
      <c r="D347">
        <f t="shared" si="178"/>
        <v>48997067180.694</v>
      </c>
      <c r="E347">
        <f t="shared" si="179"/>
        <v>-150085648713.25571</v>
      </c>
      <c r="F347">
        <f t="shared" si="180"/>
        <v>-27169.048048552941</v>
      </c>
      <c r="G347">
        <f t="shared" si="181"/>
        <v>-10782.429378032228</v>
      </c>
      <c r="H347">
        <f t="shared" si="182"/>
        <v>-27428.17347009727</v>
      </c>
      <c r="I347">
        <f t="shared" si="183"/>
        <v>-10817.189231888566</v>
      </c>
      <c r="J347">
        <f t="shared" si="160"/>
        <v>157881013874.33588</v>
      </c>
      <c r="K347">
        <f t="shared" si="161"/>
        <v>156118556070.78476</v>
      </c>
      <c r="L347">
        <f t="shared" si="162"/>
        <v>-1.8845462501239753E-3</v>
      </c>
      <c r="M347">
        <f t="shared" si="163"/>
        <v>5.1109380173034718E-3</v>
      </c>
      <c r="N347">
        <f t="shared" si="184"/>
        <v>6176527570.9467449</v>
      </c>
      <c r="O347">
        <f t="shared" si="164"/>
        <v>-9.9418336934528763E-8</v>
      </c>
      <c r="P347">
        <f t="shared" si="165"/>
        <v>-7.1535892828083713E-8</v>
      </c>
      <c r="Q347">
        <f t="shared" si="185"/>
        <v>-1.8846456684609098E-3</v>
      </c>
      <c r="R347">
        <f t="shared" si="186"/>
        <v>5.1108664814106435E-3</v>
      </c>
      <c r="S347">
        <f t="shared" si="166"/>
        <v>-1.6529953176756831E-3</v>
      </c>
      <c r="T347">
        <f t="shared" si="167"/>
        <v>5.0633821338409157E-3</v>
      </c>
      <c r="U347">
        <f t="shared" si="168"/>
        <v>8.4818044024715114E-6</v>
      </c>
      <c r="V347">
        <f t="shared" si="169"/>
        <v>6.103033599561656E-6</v>
      </c>
      <c r="W347">
        <f t="shared" si="187"/>
        <v>-1.6445135132732115E-3</v>
      </c>
      <c r="X347">
        <f t="shared" si="188"/>
        <v>5.0694851674404776E-3</v>
      </c>
      <c r="Y347">
        <f t="shared" si="170"/>
        <v>-1173702875.6974871</v>
      </c>
      <c r="Z347">
        <f t="shared" si="171"/>
        <v>-465800949.13099223</v>
      </c>
      <c r="AA347">
        <f t="shared" si="189"/>
        <v>-81.41239800535574</v>
      </c>
      <c r="AB347">
        <f t="shared" si="190"/>
        <v>220.79252234750999</v>
      </c>
      <c r="AD347">
        <f t="shared" si="172"/>
        <v>-1184897093.9082022</v>
      </c>
      <c r="AE347">
        <f t="shared" si="173"/>
        <v>-467302574.81758606</v>
      </c>
      <c r="AF347">
        <f t="shared" si="174"/>
        <v>-71.042983773402739</v>
      </c>
      <c r="AG347">
        <f t="shared" si="175"/>
        <v>219.00175923342863</v>
      </c>
    </row>
    <row r="348" spans="2:33" x14ac:dyDescent="0.3">
      <c r="B348">
        <f t="shared" si="176"/>
        <v>52836911783.498299</v>
      </c>
      <c r="C348">
        <f t="shared" si="177"/>
        <v>-146943980394.95367</v>
      </c>
      <c r="D348">
        <f t="shared" si="178"/>
        <v>47812170086.785797</v>
      </c>
      <c r="E348">
        <f t="shared" si="179"/>
        <v>-150552951288.0733</v>
      </c>
      <c r="F348">
        <f t="shared" si="180"/>
        <v>-27250.460446558296</v>
      </c>
      <c r="G348">
        <f t="shared" si="181"/>
        <v>-10561.636855684717</v>
      </c>
      <c r="H348">
        <f t="shared" si="182"/>
        <v>-27499.216453870671</v>
      </c>
      <c r="I348">
        <f t="shared" si="183"/>
        <v>-10598.187472655138</v>
      </c>
      <c r="J348">
        <f t="shared" si="160"/>
        <v>157962637196.13162</v>
      </c>
      <c r="K348">
        <f t="shared" si="161"/>
        <v>156154643290.32843</v>
      </c>
      <c r="L348">
        <f t="shared" si="162"/>
        <v>-1.8423153744351712E-3</v>
      </c>
      <c r="M348">
        <f t="shared" si="163"/>
        <v>5.1236369637120286E-3</v>
      </c>
      <c r="N348">
        <f t="shared" si="184"/>
        <v>6186493354.5641117</v>
      </c>
      <c r="O348">
        <f t="shared" si="164"/>
        <v>-9.9159562966218062E-8</v>
      </c>
      <c r="P348">
        <f t="shared" si="165"/>
        <v>-7.1220372731533835E-8</v>
      </c>
      <c r="Q348">
        <f t="shared" si="185"/>
        <v>-1.8424145339981375E-3</v>
      </c>
      <c r="R348">
        <f t="shared" si="186"/>
        <v>5.1235657433392973E-3</v>
      </c>
      <c r="S348">
        <f t="shared" si="166"/>
        <v>-1.6105217223255155E-3</v>
      </c>
      <c r="T348">
        <f t="shared" si="167"/>
        <v>5.0712778351106498E-3</v>
      </c>
      <c r="U348">
        <f t="shared" si="168"/>
        <v>8.4597272862036324E-6</v>
      </c>
      <c r="V348">
        <f t="shared" si="169"/>
        <v>6.0761152278960004E-6</v>
      </c>
      <c r="W348">
        <f t="shared" si="187"/>
        <v>-1.6020619950393119E-3</v>
      </c>
      <c r="X348">
        <f t="shared" si="188"/>
        <v>5.0773539503385454E-3</v>
      </c>
      <c r="Y348">
        <f t="shared" si="170"/>
        <v>-1177219891.2913184</v>
      </c>
      <c r="Z348">
        <f t="shared" si="171"/>
        <v>-456262712.1655798</v>
      </c>
      <c r="AA348">
        <f t="shared" si="189"/>
        <v>-79.588024175599401</v>
      </c>
      <c r="AB348">
        <f t="shared" si="190"/>
        <v>221.34111683235963</v>
      </c>
      <c r="AD348">
        <f t="shared" si="172"/>
        <v>-1187966150.8072131</v>
      </c>
      <c r="AE348">
        <f t="shared" si="173"/>
        <v>-457841698.81870192</v>
      </c>
      <c r="AF348">
        <f t="shared" si="174"/>
        <v>-69.209078185698274</v>
      </c>
      <c r="AG348">
        <f t="shared" si="175"/>
        <v>219.34169065462515</v>
      </c>
    </row>
    <row r="349" spans="2:33" x14ac:dyDescent="0.3">
      <c r="B349">
        <f t="shared" si="176"/>
        <v>51659691892.206978</v>
      </c>
      <c r="C349">
        <f t="shared" si="177"/>
        <v>-147400243107.11926</v>
      </c>
      <c r="D349">
        <f t="shared" si="178"/>
        <v>46624203935.978584</v>
      </c>
      <c r="E349">
        <f t="shared" si="179"/>
        <v>-151010792986.892</v>
      </c>
      <c r="F349">
        <f t="shared" si="180"/>
        <v>-27330.048470733895</v>
      </c>
      <c r="G349">
        <f t="shared" si="181"/>
        <v>-10340.295738852357</v>
      </c>
      <c r="H349">
        <f t="shared" si="182"/>
        <v>-27568.425532056368</v>
      </c>
      <c r="I349">
        <f t="shared" si="183"/>
        <v>-10378.845782000513</v>
      </c>
      <c r="J349">
        <f t="shared" si="160"/>
        <v>158044537998.6087</v>
      </c>
      <c r="K349">
        <f t="shared" si="161"/>
        <v>156190766162.52197</v>
      </c>
      <c r="L349">
        <f t="shared" si="162"/>
        <v>-1.8000186465461803E-3</v>
      </c>
      <c r="M349">
        <f t="shared" si="163"/>
        <v>5.1359808078584304E-3</v>
      </c>
      <c r="N349">
        <f t="shared" si="184"/>
        <v>6196144720.0374622</v>
      </c>
      <c r="O349">
        <f t="shared" si="164"/>
        <v>-9.8907999563312602E-8</v>
      </c>
      <c r="P349">
        <f t="shared" si="165"/>
        <v>-7.0919098414319125E-8</v>
      </c>
      <c r="Q349">
        <f t="shared" si="185"/>
        <v>-1.8001175545457437E-3</v>
      </c>
      <c r="R349">
        <f t="shared" si="186"/>
        <v>5.1359098887600162E-3</v>
      </c>
      <c r="S349">
        <f t="shared" si="166"/>
        <v>-1.5680655517622505E-3</v>
      </c>
      <c r="T349">
        <f t="shared" si="167"/>
        <v>5.0787960423345239E-3</v>
      </c>
      <c r="U349">
        <f t="shared" si="168"/>
        <v>8.438265334172898E-6</v>
      </c>
      <c r="V349">
        <f t="shared" si="169"/>
        <v>6.0504122247187693E-6</v>
      </c>
      <c r="W349">
        <f t="shared" si="187"/>
        <v>-1.5596272864280775E-3</v>
      </c>
      <c r="X349">
        <f t="shared" si="188"/>
        <v>5.0848464545592423E-3</v>
      </c>
      <c r="Y349">
        <f t="shared" si="170"/>
        <v>-1180658093.9357042</v>
      </c>
      <c r="Z349">
        <f t="shared" si="171"/>
        <v>-446700775.91842186</v>
      </c>
      <c r="AA349">
        <f t="shared" si="189"/>
        <v>-77.760805530794997</v>
      </c>
      <c r="AB349">
        <f t="shared" si="190"/>
        <v>221.87437089948421</v>
      </c>
      <c r="AD349">
        <f t="shared" si="172"/>
        <v>-1190955982.9848351</v>
      </c>
      <c r="AE349">
        <f t="shared" si="173"/>
        <v>-448366137.78242218</v>
      </c>
      <c r="AF349">
        <f t="shared" si="174"/>
        <v>-67.375898773692953</v>
      </c>
      <c r="AG349">
        <f t="shared" si="175"/>
        <v>219.66536683695927</v>
      </c>
    </row>
    <row r="350" spans="2:33" x14ac:dyDescent="0.3">
      <c r="B350">
        <f t="shared" si="176"/>
        <v>50479033798.271271</v>
      </c>
      <c r="C350">
        <f t="shared" si="177"/>
        <v>-147846943883.03769</v>
      </c>
      <c r="D350">
        <f t="shared" si="178"/>
        <v>45433247952.993752</v>
      </c>
      <c r="E350">
        <f t="shared" si="179"/>
        <v>-151459159124.67441</v>
      </c>
      <c r="F350">
        <f t="shared" si="180"/>
        <v>-27407.809276264688</v>
      </c>
      <c r="G350">
        <f t="shared" si="181"/>
        <v>-10118.421367952873</v>
      </c>
      <c r="H350">
        <f t="shared" si="182"/>
        <v>-27635.801430830063</v>
      </c>
      <c r="I350">
        <f t="shared" si="183"/>
        <v>-10159.180415163553</v>
      </c>
      <c r="J350">
        <f t="shared" si="160"/>
        <v>158126711539.54874</v>
      </c>
      <c r="K350">
        <f t="shared" si="161"/>
        <v>156226923635.9761</v>
      </c>
      <c r="L350">
        <f t="shared" si="162"/>
        <v>-1.7576591087582096E-3</v>
      </c>
      <c r="M350">
        <f t="shared" si="163"/>
        <v>5.1479695244678898E-3</v>
      </c>
      <c r="N350">
        <f t="shared" si="184"/>
        <v>6205485778.5926466</v>
      </c>
      <c r="O350">
        <f t="shared" si="164"/>
        <v>-9.8663376772255544E-8</v>
      </c>
      <c r="P350">
        <f t="shared" si="165"/>
        <v>-7.0631882584086566E-8</v>
      </c>
      <c r="Q350">
        <f t="shared" si="185"/>
        <v>-1.7577577721349818E-3</v>
      </c>
      <c r="R350">
        <f t="shared" si="186"/>
        <v>5.1478988925853057E-3</v>
      </c>
      <c r="S350">
        <f t="shared" si="166"/>
        <v>-1.5256303695047868E-3</v>
      </c>
      <c r="T350">
        <f t="shared" si="167"/>
        <v>5.0859382349096455E-3</v>
      </c>
      <c r="U350">
        <f t="shared" si="168"/>
        <v>8.4173955154844309E-6</v>
      </c>
      <c r="V350">
        <f t="shared" si="169"/>
        <v>6.0259086113166423E-6</v>
      </c>
      <c r="W350">
        <f t="shared" si="187"/>
        <v>-1.5172129739893024E-3</v>
      </c>
      <c r="X350">
        <f t="shared" si="188"/>
        <v>5.0919641435209625E-3</v>
      </c>
      <c r="Y350">
        <f t="shared" si="170"/>
        <v>-1184017360.7346346</v>
      </c>
      <c r="Z350">
        <f t="shared" si="171"/>
        <v>-437115803.09556413</v>
      </c>
      <c r="AA350">
        <f t="shared" si="189"/>
        <v>-75.930873498354657</v>
      </c>
      <c r="AB350">
        <f t="shared" si="190"/>
        <v>222.39228345701284</v>
      </c>
      <c r="AD350">
        <f t="shared" si="172"/>
        <v>-1193866621.8118587</v>
      </c>
      <c r="AE350">
        <f t="shared" si="173"/>
        <v>-438876593.93506551</v>
      </c>
      <c r="AF350">
        <f t="shared" si="174"/>
        <v>-65.543600476337858</v>
      </c>
      <c r="AG350">
        <f t="shared" si="175"/>
        <v>219.97285100010558</v>
      </c>
    </row>
    <row r="351" spans="2:33" x14ac:dyDescent="0.3">
      <c r="B351">
        <f t="shared" si="176"/>
        <v>49295016437.536636</v>
      </c>
      <c r="C351">
        <f t="shared" si="177"/>
        <v>-148284059686.13324</v>
      </c>
      <c r="D351">
        <f t="shared" si="178"/>
        <v>44239381331.181892</v>
      </c>
      <c r="E351">
        <f t="shared" si="179"/>
        <v>-151898035718.60947</v>
      </c>
      <c r="F351">
        <f t="shared" si="180"/>
        <v>-27483.740149763042</v>
      </c>
      <c r="G351">
        <f t="shared" si="181"/>
        <v>-9896.0290844958599</v>
      </c>
      <c r="H351">
        <f t="shared" si="182"/>
        <v>-27701.345031306402</v>
      </c>
      <c r="I351">
        <f t="shared" si="183"/>
        <v>-9939.2075641634474</v>
      </c>
      <c r="J351">
        <f t="shared" si="160"/>
        <v>158209153071.93097</v>
      </c>
      <c r="K351">
        <f t="shared" si="161"/>
        <v>156263114657.86713</v>
      </c>
      <c r="L351">
        <f t="shared" si="162"/>
        <v>-1.7152397964504441E-3</v>
      </c>
      <c r="M351">
        <f t="shared" si="163"/>
        <v>5.1596031147524797E-3</v>
      </c>
      <c r="N351">
        <f t="shared" si="184"/>
        <v>6214520825.6082907</v>
      </c>
      <c r="O351">
        <f t="shared" si="164"/>
        <v>-9.8425423649465975E-8</v>
      </c>
      <c r="P351">
        <f t="shared" si="165"/>
        <v>-7.0358543402069955E-8</v>
      </c>
      <c r="Q351">
        <f t="shared" si="185"/>
        <v>-1.7153382218740936E-3</v>
      </c>
      <c r="R351">
        <f t="shared" si="186"/>
        <v>5.1595327562090777E-3</v>
      </c>
      <c r="S351">
        <f t="shared" si="166"/>
        <v>-1.4832197032849626E-3</v>
      </c>
      <c r="T351">
        <f t="shared" si="167"/>
        <v>5.0927059260054437E-3</v>
      </c>
      <c r="U351">
        <f t="shared" si="168"/>
        <v>8.3970947147801535E-6</v>
      </c>
      <c r="V351">
        <f t="shared" si="169"/>
        <v>6.0025888742451678E-6</v>
      </c>
      <c r="W351">
        <f t="shared" si="187"/>
        <v>-1.4748226085701825E-3</v>
      </c>
      <c r="X351">
        <f t="shared" si="188"/>
        <v>5.0987085148796888E-3</v>
      </c>
      <c r="Y351">
        <f t="shared" si="170"/>
        <v>-1187297574.4697635</v>
      </c>
      <c r="Z351">
        <f t="shared" si="171"/>
        <v>-427508456.45022112</v>
      </c>
      <c r="AA351">
        <f t="shared" si="189"/>
        <v>-74.098359206659183</v>
      </c>
      <c r="AB351">
        <f t="shared" si="190"/>
        <v>222.89485455730713</v>
      </c>
      <c r="AD351">
        <f t="shared" si="172"/>
        <v>-1196698105.3524365</v>
      </c>
      <c r="AE351">
        <f t="shared" si="173"/>
        <v>-429373766.7718609</v>
      </c>
      <c r="AF351">
        <f t="shared" si="174"/>
        <v>-63.712336690231886</v>
      </c>
      <c r="AG351">
        <f t="shared" si="175"/>
        <v>220.26420784280256</v>
      </c>
    </row>
    <row r="352" spans="2:33" x14ac:dyDescent="0.3">
      <c r="B352">
        <f t="shared" si="176"/>
        <v>48107718863.066872</v>
      </c>
      <c r="C352">
        <f t="shared" si="177"/>
        <v>-148711568142.58347</v>
      </c>
      <c r="D352">
        <f t="shared" si="178"/>
        <v>43042683225.829453</v>
      </c>
      <c r="E352">
        <f t="shared" si="179"/>
        <v>-152327409485.38132</v>
      </c>
      <c r="F352">
        <f t="shared" si="180"/>
        <v>-27557.8385089697</v>
      </c>
      <c r="G352">
        <f t="shared" si="181"/>
        <v>-9673.1342299385524</v>
      </c>
      <c r="H352">
        <f t="shared" si="182"/>
        <v>-27765.057367996633</v>
      </c>
      <c r="I352">
        <f t="shared" si="183"/>
        <v>-9718.9433563206439</v>
      </c>
      <c r="J352">
        <f t="shared" si="160"/>
        <v>158291857844.31915</v>
      </c>
      <c r="K352">
        <f t="shared" si="161"/>
        <v>156299338174.01187</v>
      </c>
      <c r="L352">
        <f t="shared" si="162"/>
        <v>-1.6727637378497154E-3</v>
      </c>
      <c r="M352">
        <f t="shared" si="163"/>
        <v>5.1708816062500393E-3</v>
      </c>
      <c r="N352">
        <f t="shared" si="184"/>
        <v>6223254343.4099846</v>
      </c>
      <c r="O352">
        <f t="shared" si="164"/>
        <v>-9.8193867973119155E-8</v>
      </c>
      <c r="P352">
        <f t="shared" si="165"/>
        <v>-7.0098904105656409E-8</v>
      </c>
      <c r="Q352">
        <f t="shared" si="185"/>
        <v>-1.6728619317176886E-3</v>
      </c>
      <c r="R352">
        <f t="shared" si="186"/>
        <v>5.1708115073459335E-3</v>
      </c>
      <c r="S352">
        <f t="shared" si="166"/>
        <v>-1.4408370447924418E-3</v>
      </c>
      <c r="T352">
        <f t="shared" si="167"/>
        <v>5.0991006618309066E-3</v>
      </c>
      <c r="U352">
        <f t="shared" si="168"/>
        <v>8.3773397076495374E-6</v>
      </c>
      <c r="V352">
        <f t="shared" si="169"/>
        <v>5.9804379331282863E-6</v>
      </c>
      <c r="W352">
        <f t="shared" si="187"/>
        <v>-1.4324597050847923E-3</v>
      </c>
      <c r="X352">
        <f t="shared" si="188"/>
        <v>5.1050810997640347E-3</v>
      </c>
      <c r="Y352">
        <f t="shared" si="170"/>
        <v>-1190498623.587491</v>
      </c>
      <c r="Z352">
        <f t="shared" si="171"/>
        <v>-417879398.73334545</v>
      </c>
      <c r="AA352">
        <f t="shared" si="189"/>
        <v>-72.263393475107705</v>
      </c>
      <c r="AB352">
        <f t="shared" si="190"/>
        <v>223.38208539000169</v>
      </c>
      <c r="AD352">
        <f t="shared" si="172"/>
        <v>-1199450478.2974546</v>
      </c>
      <c r="AE352">
        <f t="shared" si="173"/>
        <v>-419858352.99305183</v>
      </c>
      <c r="AF352">
        <f t="shared" si="174"/>
        <v>-61.882259259663023</v>
      </c>
      <c r="AG352">
        <f t="shared" si="175"/>
        <v>220.53950350980631</v>
      </c>
    </row>
    <row r="353" spans="2:33" x14ac:dyDescent="0.3">
      <c r="B353">
        <f t="shared" si="176"/>
        <v>46917220239.479378</v>
      </c>
      <c r="C353">
        <f t="shared" si="177"/>
        <v>-149129447541.3168</v>
      </c>
      <c r="D353">
        <f t="shared" si="178"/>
        <v>41843232747.531998</v>
      </c>
      <c r="E353">
        <f t="shared" si="179"/>
        <v>-152747267838.37436</v>
      </c>
      <c r="F353">
        <f t="shared" si="180"/>
        <v>-27630.101902444807</v>
      </c>
      <c r="G353">
        <f t="shared" si="181"/>
        <v>-9449.7521445485509</v>
      </c>
      <c r="H353">
        <f t="shared" si="182"/>
        <v>-27826.939627256295</v>
      </c>
      <c r="I353">
        <f t="shared" si="183"/>
        <v>-9498.4038528108376</v>
      </c>
      <c r="J353">
        <f t="shared" si="160"/>
        <v>158374821101.24768</v>
      </c>
      <c r="K353">
        <f t="shared" si="161"/>
        <v>156335593128.94226</v>
      </c>
      <c r="L353">
        <f t="shared" si="162"/>
        <v>-1.6302339538031021E-3</v>
      </c>
      <c r="M353">
        <f t="shared" si="163"/>
        <v>5.1818050526612133E-3</v>
      </c>
      <c r="N353">
        <f t="shared" si="184"/>
        <v>6231691004.0726576</v>
      </c>
      <c r="O353">
        <f t="shared" si="164"/>
        <v>-9.7968435959123435E-8</v>
      </c>
      <c r="P353">
        <f t="shared" si="165"/>
        <v>-6.9852792630332283E-8</v>
      </c>
      <c r="Q353">
        <f t="shared" si="185"/>
        <v>-1.6303319222390612E-3</v>
      </c>
      <c r="R353">
        <f t="shared" si="186"/>
        <v>5.1817351998685833E-3</v>
      </c>
      <c r="S353">
        <f t="shared" si="166"/>
        <v>-1.3984858494338601E-3</v>
      </c>
      <c r="T353">
        <f t="shared" si="167"/>
        <v>5.1051240209027526E-3</v>
      </c>
      <c r="U353">
        <f t="shared" si="168"/>
        <v>8.3581071363983589E-6</v>
      </c>
      <c r="V353">
        <f t="shared" si="169"/>
        <v>5.9594411084049204E-6</v>
      </c>
      <c r="W353">
        <f t="shared" si="187"/>
        <v>-1.3901277422974619E-3</v>
      </c>
      <c r="X353">
        <f t="shared" si="188"/>
        <v>5.1110834620111574E-3</v>
      </c>
      <c r="Y353">
        <f t="shared" si="170"/>
        <v>-1193620402.1856155</v>
      </c>
      <c r="Z353">
        <f t="shared" si="171"/>
        <v>-408229292.64449739</v>
      </c>
      <c r="AA353">
        <f t="shared" si="189"/>
        <v>-70.426106804294008</v>
      </c>
      <c r="AB353">
        <f t="shared" si="190"/>
        <v>223.85397827496442</v>
      </c>
      <c r="AD353">
        <f t="shared" si="172"/>
        <v>-1202123791.8974719</v>
      </c>
      <c r="AE353">
        <f t="shared" si="173"/>
        <v>-410331046.44142818</v>
      </c>
      <c r="AF353">
        <f t="shared" si="174"/>
        <v>-60.053518467250356</v>
      </c>
      <c r="AG353">
        <f t="shared" si="175"/>
        <v>220.79880555888201</v>
      </c>
    </row>
    <row r="354" spans="2:33" x14ac:dyDescent="0.3">
      <c r="B354">
        <f t="shared" si="176"/>
        <v>45723599837.293762</v>
      </c>
      <c r="C354">
        <f t="shared" si="177"/>
        <v>-149537676833.9613</v>
      </c>
      <c r="D354">
        <f t="shared" si="178"/>
        <v>40641108955.634529</v>
      </c>
      <c r="E354">
        <f t="shared" si="179"/>
        <v>-153157598884.8158</v>
      </c>
      <c r="F354">
        <f t="shared" si="180"/>
        <v>-27700.528009249101</v>
      </c>
      <c r="G354">
        <f t="shared" si="181"/>
        <v>-9225.898166273586</v>
      </c>
      <c r="H354">
        <f t="shared" si="182"/>
        <v>-27886.993145723547</v>
      </c>
      <c r="I354">
        <f t="shared" si="183"/>
        <v>-9277.6050472519564</v>
      </c>
      <c r="J354">
        <f t="shared" si="160"/>
        <v>158458038083.60712</v>
      </c>
      <c r="K354">
        <f t="shared" si="161"/>
        <v>156371878465.97998</v>
      </c>
      <c r="L354">
        <f t="shared" si="162"/>
        <v>-1.5876534575534774E-3</v>
      </c>
      <c r="M354">
        <f t="shared" si="163"/>
        <v>5.192373533684679E-3</v>
      </c>
      <c r="N354">
        <f t="shared" si="184"/>
        <v>6239835672.2282238</v>
      </c>
      <c r="O354">
        <f t="shared" si="164"/>
        <v>-9.7748851981528928E-8</v>
      </c>
      <c r="P354">
        <f t="shared" si="165"/>
        <v>-6.9620041230282041E-8</v>
      </c>
      <c r="Q354">
        <f t="shared" si="185"/>
        <v>-1.587751206405459E-3</v>
      </c>
      <c r="R354">
        <f t="shared" si="186"/>
        <v>5.1923039136434488E-3</v>
      </c>
      <c r="S354">
        <f t="shared" si="166"/>
        <v>-1.3561695361060948E-3</v>
      </c>
      <c r="T354">
        <f t="shared" si="167"/>
        <v>5.1107776133147856E-3</v>
      </c>
      <c r="U354">
        <f t="shared" si="168"/>
        <v>8.3393734861955815E-6</v>
      </c>
      <c r="V354">
        <f t="shared" si="169"/>
        <v>5.9395840889606333E-6</v>
      </c>
      <c r="W354">
        <f t="shared" si="187"/>
        <v>-1.3478301626198993E-3</v>
      </c>
      <c r="X354">
        <f t="shared" si="188"/>
        <v>5.1167171974037459E-3</v>
      </c>
      <c r="Y354">
        <f t="shared" si="170"/>
        <v>-1196662809.9995611</v>
      </c>
      <c r="Z354">
        <f t="shared" si="171"/>
        <v>-398558800.78301889</v>
      </c>
      <c r="AA354">
        <f t="shared" si="189"/>
        <v>-68.58662936631022</v>
      </c>
      <c r="AB354">
        <f t="shared" si="190"/>
        <v>224.31053665517814</v>
      </c>
      <c r="AD354">
        <f t="shared" si="172"/>
        <v>-1204718103.8952572</v>
      </c>
      <c r="AE354">
        <f t="shared" si="173"/>
        <v>-400792538.0412845</v>
      </c>
      <c r="AF354">
        <f t="shared" si="174"/>
        <v>-58.226263025179648</v>
      </c>
      <c r="AG354">
        <f t="shared" si="175"/>
        <v>221.04218292784182</v>
      </c>
    </row>
    <row r="355" spans="2:33" x14ac:dyDescent="0.3">
      <c r="B355">
        <f t="shared" si="176"/>
        <v>44526937027.294205</v>
      </c>
      <c r="C355">
        <f t="shared" si="177"/>
        <v>-149936235634.74432</v>
      </c>
      <c r="D355">
        <f t="shared" si="178"/>
        <v>39436390851.739273</v>
      </c>
      <c r="E355">
        <f t="shared" si="179"/>
        <v>-153558391422.85709</v>
      </c>
      <c r="F355">
        <f t="shared" si="180"/>
        <v>-27769.114638615411</v>
      </c>
      <c r="G355">
        <f t="shared" si="181"/>
        <v>-9001.5876296184069</v>
      </c>
      <c r="H355">
        <f t="shared" si="182"/>
        <v>-27945.219408748726</v>
      </c>
      <c r="I355">
        <f t="shared" si="183"/>
        <v>-9056.5628643241143</v>
      </c>
      <c r="J355">
        <f t="shared" si="160"/>
        <v>158541504029.02872</v>
      </c>
      <c r="K355">
        <f t="shared" si="161"/>
        <v>156408193127.31094</v>
      </c>
      <c r="L355">
        <f t="shared" si="162"/>
        <v>-1.5450252545180041E-3</v>
      </c>
      <c r="M355">
        <f t="shared" si="163"/>
        <v>5.2025871548505975E-3</v>
      </c>
      <c r="N355">
        <f t="shared" si="184"/>
        <v>6247693407.8758802</v>
      </c>
      <c r="O355">
        <f t="shared" si="164"/>
        <v>-9.7534838297631378E-8</v>
      </c>
      <c r="P355">
        <f t="shared" si="165"/>
        <v>-6.9400486096935419E-8</v>
      </c>
      <c r="Q355">
        <f t="shared" si="185"/>
        <v>-1.5451227893563018E-3</v>
      </c>
      <c r="R355">
        <f t="shared" si="186"/>
        <v>5.2025177543645008E-3</v>
      </c>
      <c r="S355">
        <f t="shared" si="166"/>
        <v>-1.3138914869835288E-3</v>
      </c>
      <c r="T355">
        <f t="shared" si="167"/>
        <v>5.1160630800087068E-3</v>
      </c>
      <c r="U355">
        <f t="shared" si="168"/>
        <v>8.3211150616207796E-6</v>
      </c>
      <c r="V355">
        <f t="shared" si="169"/>
        <v>5.920852899584262E-6</v>
      </c>
      <c r="W355">
        <f t="shared" si="187"/>
        <v>-1.305570371921908E-3</v>
      </c>
      <c r="X355">
        <f t="shared" si="188"/>
        <v>5.1219839329082906E-3</v>
      </c>
      <c r="Y355">
        <f t="shared" si="170"/>
        <v>-1199625752.3881857</v>
      </c>
      <c r="Z355">
        <f t="shared" si="171"/>
        <v>-388868585.5995152</v>
      </c>
      <c r="AA355">
        <f t="shared" si="189"/>
        <v>-66.745090995177776</v>
      </c>
      <c r="AB355">
        <f t="shared" si="190"/>
        <v>224.75176508954581</v>
      </c>
      <c r="AD355">
        <f t="shared" si="172"/>
        <v>-1207233478.4579449</v>
      </c>
      <c r="AE355">
        <f t="shared" si="173"/>
        <v>-391243515.73880172</v>
      </c>
      <c r="AF355">
        <f t="shared" si="174"/>
        <v>-56.40064006702643</v>
      </c>
      <c r="AG355">
        <f t="shared" si="175"/>
        <v>221.26970590163816</v>
      </c>
    </row>
    <row r="356" spans="2:33" x14ac:dyDescent="0.3">
      <c r="B356">
        <f t="shared" si="176"/>
        <v>43327311274.906021</v>
      </c>
      <c r="C356">
        <f t="shared" si="177"/>
        <v>-150325104220.34384</v>
      </c>
      <c r="D356">
        <f t="shared" si="178"/>
        <v>38229157373.281326</v>
      </c>
      <c r="E356">
        <f t="shared" si="179"/>
        <v>-153949634938.59589</v>
      </c>
      <c r="F356">
        <f t="shared" si="180"/>
        <v>-27835.859729610587</v>
      </c>
      <c r="G356">
        <f t="shared" si="181"/>
        <v>-8776.8358645288608</v>
      </c>
      <c r="H356">
        <f t="shared" si="182"/>
        <v>-28001.620048815752</v>
      </c>
      <c r="I356">
        <f t="shared" si="183"/>
        <v>-8835.2931584224771</v>
      </c>
      <c r="J356">
        <f t="shared" si="160"/>
        <v>158625214172.26852</v>
      </c>
      <c r="K356">
        <f t="shared" si="161"/>
        <v>156444536054.05923</v>
      </c>
      <c r="L356">
        <f t="shared" si="162"/>
        <v>-1.5023523420696063E-3</v>
      </c>
      <c r="M356">
        <f t="shared" si="163"/>
        <v>5.2124460473524058E-3</v>
      </c>
      <c r="N356">
        <f t="shared" si="184"/>
        <v>6255269469.1918573</v>
      </c>
      <c r="O356">
        <f t="shared" si="164"/>
        <v>-9.732611477810368E-8</v>
      </c>
      <c r="P356">
        <f t="shared" si="165"/>
        <v>-6.9193966974779253E-8</v>
      </c>
      <c r="Q356">
        <f t="shared" si="185"/>
        <v>-1.5024496681843844E-3</v>
      </c>
      <c r="R356">
        <f t="shared" si="186"/>
        <v>5.2123768533854312E-3</v>
      </c>
      <c r="S356">
        <f t="shared" si="166"/>
        <v>-1.2716550473191506E-3</v>
      </c>
      <c r="T356">
        <f t="shared" si="167"/>
        <v>5.1209820920466312E-3</v>
      </c>
      <c r="U356">
        <f t="shared" si="168"/>
        <v>8.3033079636405017E-6</v>
      </c>
      <c r="V356">
        <f t="shared" si="169"/>
        <v>5.903233868191167E-6</v>
      </c>
      <c r="W356">
        <f t="shared" si="187"/>
        <v>-1.26335173935551E-3</v>
      </c>
      <c r="X356">
        <f t="shared" si="188"/>
        <v>5.1268853259148223E-3</v>
      </c>
      <c r="Y356">
        <f t="shared" si="170"/>
        <v>-1202509140.3191774</v>
      </c>
      <c r="Z356">
        <f t="shared" si="171"/>
        <v>-379159309.34764677</v>
      </c>
      <c r="AA356">
        <f t="shared" si="189"/>
        <v>-64.901621177406994</v>
      </c>
      <c r="AB356">
        <f t="shared" si="190"/>
        <v>225.17766924562392</v>
      </c>
      <c r="AD356">
        <f t="shared" si="172"/>
        <v>-1209669986.1088405</v>
      </c>
      <c r="AE356">
        <f t="shared" si="173"/>
        <v>-381684664.44385099</v>
      </c>
      <c r="AF356">
        <f t="shared" si="174"/>
        <v>-54.576795140158033</v>
      </c>
      <c r="AG356">
        <f t="shared" si="175"/>
        <v>221.48144607952034</v>
      </c>
    </row>
    <row r="357" spans="2:33" x14ac:dyDescent="0.3">
      <c r="B357">
        <f t="shared" si="176"/>
        <v>42124802134.586845</v>
      </c>
      <c r="C357">
        <f t="shared" si="177"/>
        <v>-150704263529.6915</v>
      </c>
      <c r="D357">
        <f t="shared" si="178"/>
        <v>37019487387.172485</v>
      </c>
      <c r="E357">
        <f t="shared" si="179"/>
        <v>-154331319603.03973</v>
      </c>
      <c r="F357">
        <f t="shared" si="180"/>
        <v>-27900.761350787994</v>
      </c>
      <c r="G357">
        <f t="shared" si="181"/>
        <v>-8551.6581952832366</v>
      </c>
      <c r="H357">
        <f t="shared" si="182"/>
        <v>-28056.19684395591</v>
      </c>
      <c r="I357">
        <f t="shared" si="183"/>
        <v>-8613.8117123429565</v>
      </c>
      <c r="J357">
        <f t="shared" si="160"/>
        <v>158709163745.59036</v>
      </c>
      <c r="K357">
        <f t="shared" si="161"/>
        <v>156480906186.36127</v>
      </c>
      <c r="L357">
        <f t="shared" si="162"/>
        <v>-1.4596377093213961E-3</v>
      </c>
      <c r="M357">
        <f t="shared" si="163"/>
        <v>5.2219503678768891E-3</v>
      </c>
      <c r="N357">
        <f t="shared" si="184"/>
        <v>6262569315.3352709</v>
      </c>
      <c r="O357">
        <f t="shared" si="164"/>
        <v>-9.7122398642539807E-8</v>
      </c>
      <c r="P357">
        <f t="shared" si="165"/>
        <v>-6.9000326773776774E-8</v>
      </c>
      <c r="Q357">
        <f t="shared" si="185"/>
        <v>-1.4597348317200386E-3</v>
      </c>
      <c r="R357">
        <f t="shared" si="186"/>
        <v>5.2218813675501156E-3</v>
      </c>
      <c r="S357">
        <f t="shared" si="166"/>
        <v>-1.2294635252593649E-3</v>
      </c>
      <c r="T357">
        <f t="shared" si="167"/>
        <v>5.125536349885571E-3</v>
      </c>
      <c r="U357">
        <f t="shared" si="168"/>
        <v>8.2859280670463962E-6</v>
      </c>
      <c r="V357">
        <f t="shared" si="169"/>
        <v>5.8867135927570705E-6</v>
      </c>
      <c r="W357">
        <f t="shared" si="187"/>
        <v>-1.2211775971923185E-3</v>
      </c>
      <c r="X357">
        <f t="shared" si="188"/>
        <v>5.131423063478328E-3</v>
      </c>
      <c r="Y357">
        <f t="shared" si="170"/>
        <v>-1205312890.3540413</v>
      </c>
      <c r="Z357">
        <f t="shared" si="171"/>
        <v>-369431634.03623581</v>
      </c>
      <c r="AA357">
        <f t="shared" si="189"/>
        <v>-63.05634904268431</v>
      </c>
      <c r="AB357">
        <f t="shared" si="190"/>
        <v>225.58825589228161</v>
      </c>
      <c r="AD357">
        <f t="shared" si="172"/>
        <v>-1212027703.6588953</v>
      </c>
      <c r="AE357">
        <f t="shared" si="173"/>
        <v>-372116665.9732157</v>
      </c>
      <c r="AF357">
        <f t="shared" si="174"/>
        <v>-52.754872198708163</v>
      </c>
      <c r="AG357">
        <f t="shared" si="175"/>
        <v>221.67747634226376</v>
      </c>
    </row>
    <row r="358" spans="2:33" x14ac:dyDescent="0.3">
      <c r="B358">
        <f t="shared" si="176"/>
        <v>40919489244.232803</v>
      </c>
      <c r="C358">
        <f t="shared" si="177"/>
        <v>-151073695163.72772</v>
      </c>
      <c r="D358">
        <f t="shared" si="178"/>
        <v>35807459683.513588</v>
      </c>
      <c r="E358">
        <f t="shared" si="179"/>
        <v>-154703436269.01294</v>
      </c>
      <c r="F358">
        <f t="shared" si="180"/>
        <v>-27963.817699830677</v>
      </c>
      <c r="G358">
        <f t="shared" si="181"/>
        <v>-8326.0699393909545</v>
      </c>
      <c r="H358">
        <f t="shared" si="182"/>
        <v>-28108.951716154617</v>
      </c>
      <c r="I358">
        <f t="shared" si="183"/>
        <v>-8392.1342360006929</v>
      </c>
      <c r="J358">
        <f t="shared" si="160"/>
        <v>158793347979.14865</v>
      </c>
      <c r="K358">
        <f t="shared" si="161"/>
        <v>156517302463.43951</v>
      </c>
      <c r="L358">
        <f t="shared" si="162"/>
        <v>-1.4168843369140847E-3</v>
      </c>
      <c r="M358">
        <f t="shared" si="163"/>
        <v>5.2311002984326777E-3</v>
      </c>
      <c r="N358">
        <f t="shared" si="184"/>
        <v>6269598609.2463884</v>
      </c>
      <c r="O358">
        <f t="shared" si="164"/>
        <v>-9.6923404200854537E-8</v>
      </c>
      <c r="P358">
        <f t="shared" si="165"/>
        <v>-6.881941117776315E-8</v>
      </c>
      <c r="Q358">
        <f t="shared" si="185"/>
        <v>-1.4169812603182855E-3</v>
      </c>
      <c r="R358">
        <f t="shared" si="186"/>
        <v>5.2310314790215001E-3</v>
      </c>
      <c r="S358">
        <f t="shared" si="166"/>
        <v>-1.1873201916723336E-3</v>
      </c>
      <c r="T358">
        <f t="shared" si="167"/>
        <v>5.1297275826540662E-3</v>
      </c>
      <c r="U358">
        <f t="shared" si="168"/>
        <v>8.268950998392905E-6</v>
      </c>
      <c r="V358">
        <f t="shared" si="169"/>
        <v>5.8712789079085926E-6</v>
      </c>
      <c r="W358">
        <f t="shared" si="187"/>
        <v>-1.1790512406739406E-3</v>
      </c>
      <c r="X358">
        <f t="shared" si="188"/>
        <v>5.1355988615619744E-3</v>
      </c>
      <c r="Y358">
        <f t="shared" si="170"/>
        <v>-1208036924.6326852</v>
      </c>
      <c r="Z358">
        <f t="shared" si="171"/>
        <v>-359686221.38168925</v>
      </c>
      <c r="AA358">
        <f t="shared" si="189"/>
        <v>-61.209403354688462</v>
      </c>
      <c r="AB358">
        <f t="shared" si="190"/>
        <v>225.98353289229166</v>
      </c>
      <c r="AD358">
        <f t="shared" si="172"/>
        <v>-1214306714.1378794</v>
      </c>
      <c r="AE358">
        <f t="shared" si="173"/>
        <v>-362540198.99522996</v>
      </c>
      <c r="AF358">
        <f t="shared" si="174"/>
        <v>-50.935013597114235</v>
      </c>
      <c r="AG358">
        <f t="shared" si="175"/>
        <v>221.85787081947728</v>
      </c>
    </row>
    <row r="359" spans="2:33" x14ac:dyDescent="0.3">
      <c r="B359">
        <f t="shared" si="176"/>
        <v>39711452319.600121</v>
      </c>
      <c r="C359">
        <f t="shared" si="177"/>
        <v>-151433381385.10941</v>
      </c>
      <c r="D359">
        <f t="shared" si="178"/>
        <v>34593152969.37571</v>
      </c>
      <c r="E359">
        <f t="shared" si="179"/>
        <v>-155065976468.00818</v>
      </c>
      <c r="F359">
        <f t="shared" si="180"/>
        <v>-28025.027103185366</v>
      </c>
      <c r="G359">
        <f t="shared" si="181"/>
        <v>-8100.0864064986627</v>
      </c>
      <c r="H359">
        <f t="shared" si="182"/>
        <v>-28159.886729751732</v>
      </c>
      <c r="I359">
        <f t="shared" si="183"/>
        <v>-8170.2763651812156</v>
      </c>
      <c r="J359">
        <f t="shared" si="160"/>
        <v>158877762101.3699</v>
      </c>
      <c r="K359">
        <f t="shared" si="161"/>
        <v>156553723823.67618</v>
      </c>
      <c r="L359">
        <f t="shared" si="162"/>
        <v>-1.3740951968063688E-3</v>
      </c>
      <c r="M359">
        <f t="shared" si="163"/>
        <v>5.2398960461771688E-3</v>
      </c>
      <c r="N359">
        <f t="shared" si="184"/>
        <v>6276363220.4333086</v>
      </c>
      <c r="O359">
        <f t="shared" si="164"/>
        <v>-9.6728842601046825E-8</v>
      </c>
      <c r="P359">
        <f t="shared" si="165"/>
        <v>-6.8651068248215295E-8</v>
      </c>
      <c r="Q359">
        <f t="shared" si="185"/>
        <v>-1.3741919256489699E-3</v>
      </c>
      <c r="R359">
        <f t="shared" si="186"/>
        <v>5.2398273951089203E-3</v>
      </c>
      <c r="S359">
        <f t="shared" si="166"/>
        <v>-1.1452282799897279E-3</v>
      </c>
      <c r="T359">
        <f t="shared" si="167"/>
        <v>5.1335575474313142E-3</v>
      </c>
      <c r="U359">
        <f t="shared" si="168"/>
        <v>8.2523521144778796E-6</v>
      </c>
      <c r="V359">
        <f t="shared" si="169"/>
        <v>5.8569168511191674E-6</v>
      </c>
      <c r="W359">
        <f t="shared" si="187"/>
        <v>-1.1369759278752501E-3</v>
      </c>
      <c r="X359">
        <f t="shared" si="188"/>
        <v>5.1394144642824338E-3</v>
      </c>
      <c r="Y359">
        <f t="shared" si="170"/>
        <v>-1210681170.8576078</v>
      </c>
      <c r="Z359">
        <f t="shared" si="171"/>
        <v>-349923732.76074225</v>
      </c>
      <c r="AA359">
        <f t="shared" si="189"/>
        <v>-59.360912502035134</v>
      </c>
      <c r="AB359">
        <f t="shared" si="190"/>
        <v>226.36350919485369</v>
      </c>
      <c r="AD359">
        <f t="shared" si="172"/>
        <v>-1216507106.7252748</v>
      </c>
      <c r="AE359">
        <f t="shared" si="173"/>
        <v>-352955938.97582853</v>
      </c>
      <c r="AF359">
        <f t="shared" si="174"/>
        <v>-49.117360084210802</v>
      </c>
      <c r="AG359">
        <f t="shared" si="175"/>
        <v>222.02270485700114</v>
      </c>
    </row>
    <row r="360" spans="2:33" x14ac:dyDescent="0.3">
      <c r="B360">
        <f t="shared" si="176"/>
        <v>38500771148.742516</v>
      </c>
      <c r="C360">
        <f t="shared" si="177"/>
        <v>-151783305117.87015</v>
      </c>
      <c r="D360">
        <f t="shared" si="178"/>
        <v>33376645862.650436</v>
      </c>
      <c r="E360">
        <f t="shared" si="179"/>
        <v>-155418932406.98401</v>
      </c>
      <c r="F360">
        <f t="shared" si="180"/>
        <v>-28084.3880156874</v>
      </c>
      <c r="G360">
        <f t="shared" si="181"/>
        <v>-7873.7228973038091</v>
      </c>
      <c r="H360">
        <f t="shared" si="182"/>
        <v>-28209.004089835944</v>
      </c>
      <c r="I360">
        <f t="shared" si="183"/>
        <v>-7948.2536603242143</v>
      </c>
      <c r="J360">
        <f t="shared" si="160"/>
        <v>158962401339.33386</v>
      </c>
      <c r="K360">
        <f t="shared" si="161"/>
        <v>156590169204.68637</v>
      </c>
      <c r="L360">
        <f t="shared" si="162"/>
        <v>-1.3312732520683096E-3</v>
      </c>
      <c r="M360">
        <f t="shared" si="163"/>
        <v>5.2483378432419568E-3</v>
      </c>
      <c r="N360">
        <f t="shared" si="184"/>
        <v>6282869227.7428179</v>
      </c>
      <c r="O360">
        <f t="shared" si="164"/>
        <v>-9.6538421583891739E-8</v>
      </c>
      <c r="P360">
        <f t="shared" si="165"/>
        <v>-6.8495148022824586E-8</v>
      </c>
      <c r="Q360">
        <f t="shared" si="185"/>
        <v>-1.3313697904898934E-3</v>
      </c>
      <c r="R360">
        <f t="shared" si="186"/>
        <v>5.2482693480939337E-3</v>
      </c>
      <c r="S360">
        <f t="shared" si="166"/>
        <v>-1.1031909860617114E-3</v>
      </c>
      <c r="T360">
        <f t="shared" si="167"/>
        <v>5.1370280285289206E-3</v>
      </c>
      <c r="U360">
        <f t="shared" si="168"/>
        <v>8.2361064814143066E-6</v>
      </c>
      <c r="V360">
        <f t="shared" si="169"/>
        <v>5.8436146284615486E-6</v>
      </c>
      <c r="W360">
        <f t="shared" si="187"/>
        <v>-1.094954879580297E-3</v>
      </c>
      <c r="X360">
        <f t="shared" si="188"/>
        <v>5.1428716431573818E-3</v>
      </c>
      <c r="Y360">
        <f t="shared" si="170"/>
        <v>-1213245562.2776957</v>
      </c>
      <c r="Z360">
        <f t="shared" si="171"/>
        <v>-340144829.16352457</v>
      </c>
      <c r="AA360">
        <f t="shared" si="189"/>
        <v>-57.511004489350974</v>
      </c>
      <c r="AB360">
        <f t="shared" si="190"/>
        <v>226.72819482805252</v>
      </c>
      <c r="AD360">
        <f t="shared" si="172"/>
        <v>-1218628976.6809127</v>
      </c>
      <c r="AE360">
        <f t="shared" si="173"/>
        <v>-343364558.12600607</v>
      </c>
      <c r="AF360">
        <f t="shared" si="174"/>
        <v>-47.30205079786883</v>
      </c>
      <c r="AG360">
        <f t="shared" si="175"/>
        <v>222.1720549843989</v>
      </c>
    </row>
    <row r="361" spans="2:33" x14ac:dyDescent="0.3">
      <c r="B361">
        <f t="shared" si="176"/>
        <v>37287525586.464821</v>
      </c>
      <c r="C361">
        <f t="shared" si="177"/>
        <v>-152123449947.03366</v>
      </c>
      <c r="D361">
        <f t="shared" si="178"/>
        <v>32158016885.969524</v>
      </c>
      <c r="E361">
        <f t="shared" si="179"/>
        <v>-155762296965.11002</v>
      </c>
      <c r="F361">
        <f t="shared" si="180"/>
        <v>-28141.899020176752</v>
      </c>
      <c r="G361">
        <f t="shared" si="181"/>
        <v>-7646.9947024757566</v>
      </c>
      <c r="H361">
        <f t="shared" si="182"/>
        <v>-28256.306140633813</v>
      </c>
      <c r="I361">
        <f t="shared" si="183"/>
        <v>-7726.0816053398157</v>
      </c>
      <c r="J361">
        <f t="shared" si="160"/>
        <v>159047260919.1539</v>
      </c>
      <c r="K361">
        <f t="shared" si="161"/>
        <v>156626637543.39145</v>
      </c>
      <c r="L361">
        <f t="shared" si="162"/>
        <v>-1.2884214566776921E-3</v>
      </c>
      <c r="M361">
        <f t="shared" si="163"/>
        <v>5.2564259465567691E-3</v>
      </c>
      <c r="N361">
        <f t="shared" si="184"/>
        <v>6289122922.1108503</v>
      </c>
      <c r="O361">
        <f t="shared" si="164"/>
        <v>-9.635184524519356E-8</v>
      </c>
      <c r="P361">
        <f t="shared" si="165"/>
        <v>-6.8351502108335007E-8</v>
      </c>
      <c r="Q361">
        <f t="shared" si="185"/>
        <v>-1.2885178085229373E-3</v>
      </c>
      <c r="R361">
        <f t="shared" si="186"/>
        <v>5.2563575950546606E-3</v>
      </c>
      <c r="S361">
        <f t="shared" si="166"/>
        <v>-1.0612114680249945E-3</v>
      </c>
      <c r="T361">
        <f t="shared" si="167"/>
        <v>5.1401408367755461E-3</v>
      </c>
      <c r="U361">
        <f t="shared" si="168"/>
        <v>8.2201888543470837E-6</v>
      </c>
      <c r="V361">
        <f t="shared" si="169"/>
        <v>5.8313595798710952E-6</v>
      </c>
      <c r="W361">
        <f t="shared" si="187"/>
        <v>-1.0529912791706474E-3</v>
      </c>
      <c r="X361">
        <f t="shared" si="188"/>
        <v>5.1459721963554176E-3</v>
      </c>
      <c r="Y361">
        <f t="shared" si="170"/>
        <v>-1215730037.6716356</v>
      </c>
      <c r="Z361">
        <f t="shared" si="171"/>
        <v>-330350171.14695269</v>
      </c>
      <c r="AA361">
        <f t="shared" si="189"/>
        <v>-55.6598069284763</v>
      </c>
      <c r="AB361">
        <f t="shared" si="190"/>
        <v>227.07760089125242</v>
      </c>
      <c r="AD361">
        <f t="shared" si="172"/>
        <v>-1220672425.2753806</v>
      </c>
      <c r="AE361">
        <f t="shared" si="173"/>
        <v>-333766725.35068005</v>
      </c>
      <c r="AF361">
        <f t="shared" si="174"/>
        <v>-45.489223260171968</v>
      </c>
      <c r="AG361">
        <f t="shared" si="175"/>
        <v>222.30599888255404</v>
      </c>
    </row>
    <row r="362" spans="2:33" x14ac:dyDescent="0.3">
      <c r="B362">
        <f t="shared" si="176"/>
        <v>36071795548.793182</v>
      </c>
      <c r="C362">
        <f t="shared" si="177"/>
        <v>-152453800118.1806</v>
      </c>
      <c r="D362">
        <f t="shared" si="178"/>
        <v>30937344460.694145</v>
      </c>
      <c r="E362">
        <f t="shared" si="179"/>
        <v>-156096063690.46069</v>
      </c>
      <c r="F362">
        <f t="shared" si="180"/>
        <v>-28197.558827105229</v>
      </c>
      <c r="G362">
        <f t="shared" si="181"/>
        <v>-7419.9171015845041</v>
      </c>
      <c r="H362">
        <f t="shared" si="182"/>
        <v>-28301.795363893983</v>
      </c>
      <c r="I362">
        <f t="shared" si="183"/>
        <v>-7503.7756064572613</v>
      </c>
      <c r="J362">
        <f t="shared" si="160"/>
        <v>159132336066.35706</v>
      </c>
      <c r="K362">
        <f t="shared" si="161"/>
        <v>156663127776.09192</v>
      </c>
      <c r="L362">
        <f t="shared" si="162"/>
        <v>-1.2455427553193835E-3</v>
      </c>
      <c r="M362">
        <f t="shared" si="163"/>
        <v>5.2641606376720024E-3</v>
      </c>
      <c r="N362">
        <f t="shared" si="184"/>
        <v>6295130809.2874384</v>
      </c>
      <c r="O362">
        <f t="shared" si="164"/>
        <v>-9.6168813806308783E-8</v>
      </c>
      <c r="P362">
        <f t="shared" si="165"/>
        <v>-6.8219983267147788E-8</v>
      </c>
      <c r="Q362">
        <f t="shared" si="185"/>
        <v>-1.2456389241331898E-3</v>
      </c>
      <c r="R362">
        <f t="shared" si="186"/>
        <v>5.2640924176887349E-3</v>
      </c>
      <c r="S362">
        <f t="shared" si="166"/>
        <v>-1.0192928461838038E-3</v>
      </c>
      <c r="T362">
        <f t="shared" si="167"/>
        <v>5.1428978088046305E-3</v>
      </c>
      <c r="U362">
        <f t="shared" si="168"/>
        <v>8.2045736578753728E-6</v>
      </c>
      <c r="V362">
        <f t="shared" si="169"/>
        <v>5.8201391438772371E-6</v>
      </c>
      <c r="W362">
        <f t="shared" si="187"/>
        <v>-1.0110882725259283E-3</v>
      </c>
      <c r="X362">
        <f t="shared" si="188"/>
        <v>5.1487179479485076E-3</v>
      </c>
      <c r="Y362">
        <f t="shared" si="170"/>
        <v>-1218134541.330946</v>
      </c>
      <c r="Z362">
        <f t="shared" si="171"/>
        <v>-320540418.7884506</v>
      </c>
      <c r="AA362">
        <f t="shared" si="189"/>
        <v>-53.807447029797366</v>
      </c>
      <c r="AB362">
        <f t="shared" si="190"/>
        <v>227.4117395474305</v>
      </c>
      <c r="AD362">
        <f t="shared" si="172"/>
        <v>-1222637559.7202201</v>
      </c>
      <c r="AE362">
        <f t="shared" si="173"/>
        <v>-324163106.19895369</v>
      </c>
      <c r="AF362">
        <f t="shared" si="174"/>
        <v>-43.6790133731201</v>
      </c>
      <c r="AG362">
        <f t="shared" si="175"/>
        <v>222.42461535137554</v>
      </c>
    </row>
    <row r="363" spans="2:33" x14ac:dyDescent="0.3">
      <c r="B363">
        <f t="shared" si="176"/>
        <v>34853661007.462234</v>
      </c>
      <c r="C363">
        <f t="shared" si="177"/>
        <v>-152774340536.96906</v>
      </c>
      <c r="D363">
        <f t="shared" si="178"/>
        <v>29714706900.973927</v>
      </c>
      <c r="E363">
        <f t="shared" si="179"/>
        <v>-156420226796.65964</v>
      </c>
      <c r="F363">
        <f t="shared" si="180"/>
        <v>-28251.366274135027</v>
      </c>
      <c r="G363">
        <f t="shared" si="181"/>
        <v>-7192.5053620370736</v>
      </c>
      <c r="H363">
        <f t="shared" si="182"/>
        <v>-28345.474377267103</v>
      </c>
      <c r="I363">
        <f t="shared" si="183"/>
        <v>-7281.3509911058854</v>
      </c>
      <c r="J363">
        <f t="shared" si="160"/>
        <v>159217622006.26294</v>
      </c>
      <c r="K363">
        <f t="shared" si="161"/>
        <v>156699638838.54001</v>
      </c>
      <c r="L363">
        <f t="shared" si="162"/>
        <v>-1.2026400831876853E-3</v>
      </c>
      <c r="M363">
        <f t="shared" si="163"/>
        <v>5.27154222257991E-3</v>
      </c>
      <c r="N363">
        <f t="shared" si="184"/>
        <v>6300899612.5310259</v>
      </c>
      <c r="O363">
        <f t="shared" si="164"/>
        <v>-9.5989023393701037E-8</v>
      </c>
      <c r="P363">
        <f t="shared" si="165"/>
        <v>-6.8100444997233148E-8</v>
      </c>
      <c r="Q363">
        <f t="shared" si="185"/>
        <v>-1.202736072211079E-3</v>
      </c>
      <c r="R363">
        <f t="shared" si="186"/>
        <v>5.2714741221349124E-3</v>
      </c>
      <c r="S363">
        <f t="shared" si="166"/>
        <v>-9.7743820290360447E-4</v>
      </c>
      <c r="T363">
        <f t="shared" si="167"/>
        <v>5.1453008063454967E-3</v>
      </c>
      <c r="U363">
        <f t="shared" si="168"/>
        <v>8.1892349672454648E-6</v>
      </c>
      <c r="V363">
        <f t="shared" si="169"/>
        <v>5.8099408217639481E-6</v>
      </c>
      <c r="W363">
        <f t="shared" si="187"/>
        <v>-9.6924896793635902E-4</v>
      </c>
      <c r="X363">
        <f t="shared" si="188"/>
        <v>5.1511107471672608E-3</v>
      </c>
      <c r="Y363">
        <f t="shared" si="170"/>
        <v>-1220459023.0426331</v>
      </c>
      <c r="Z363">
        <f t="shared" si="171"/>
        <v>-310716231.6400016</v>
      </c>
      <c r="AA363">
        <f t="shared" si="189"/>
        <v>-51.954051593708002</v>
      </c>
      <c r="AB363">
        <f t="shared" si="190"/>
        <v>227.73062401545212</v>
      </c>
      <c r="AD363">
        <f t="shared" si="172"/>
        <v>-1224524493.0979388</v>
      </c>
      <c r="AE363">
        <f t="shared" si="173"/>
        <v>-314554362.81577426</v>
      </c>
      <c r="AF363">
        <f t="shared" si="174"/>
        <v>-41.871555414850711</v>
      </c>
      <c r="AG363">
        <f t="shared" si="175"/>
        <v>222.52798427762568</v>
      </c>
    </row>
    <row r="364" spans="2:33" x14ac:dyDescent="0.3">
      <c r="B364">
        <f t="shared" si="176"/>
        <v>33633201984.419601</v>
      </c>
      <c r="C364">
        <f t="shared" si="177"/>
        <v>-153085056768.60907</v>
      </c>
      <c r="D364">
        <f t="shared" si="178"/>
        <v>28490182407.875988</v>
      </c>
      <c r="E364">
        <f t="shared" si="179"/>
        <v>-156734781159.4754</v>
      </c>
      <c r="F364">
        <f t="shared" si="180"/>
        <v>-28303.320325728735</v>
      </c>
      <c r="G364">
        <f t="shared" si="181"/>
        <v>-6964.7747380216215</v>
      </c>
      <c r="H364">
        <f t="shared" si="182"/>
        <v>-28387.345932681954</v>
      </c>
      <c r="I364">
        <f t="shared" si="183"/>
        <v>-7058.8230068282601</v>
      </c>
      <c r="J364">
        <f t="shared" si="160"/>
        <v>159303113964.36258</v>
      </c>
      <c r="K364">
        <f t="shared" si="161"/>
        <v>156736169666.01242</v>
      </c>
      <c r="L364">
        <f t="shared" si="162"/>
        <v>-1.1597163657916742E-3</v>
      </c>
      <c r="M364">
        <f t="shared" si="163"/>
        <v>5.2785710315344254E-3</v>
      </c>
      <c r="N364">
        <f t="shared" si="184"/>
        <v>6306436275.2663631</v>
      </c>
      <c r="O364">
        <f t="shared" si="164"/>
        <v>-9.5812165828374242E-8</v>
      </c>
      <c r="P364">
        <f t="shared" si="165"/>
        <v>-6.7992741104935953E-8</v>
      </c>
      <c r="Q364">
        <f t="shared" si="185"/>
        <v>-1.1598121779575025E-3</v>
      </c>
      <c r="R364">
        <f t="shared" si="186"/>
        <v>5.2785030387933205E-3</v>
      </c>
      <c r="S364">
        <f t="shared" si="166"/>
        <v>-9.3565058251739055E-4</v>
      </c>
      <c r="T364">
        <f t="shared" si="167"/>
        <v>5.147351715517918E-3</v>
      </c>
      <c r="U364">
        <f t="shared" si="168"/>
        <v>8.1741464903864428E-6</v>
      </c>
      <c r="V364">
        <f t="shared" si="169"/>
        <v>5.8007521411239636E-6</v>
      </c>
      <c r="W364">
        <f t="shared" si="187"/>
        <v>-9.274764360270041E-4</v>
      </c>
      <c r="X364">
        <f t="shared" si="188"/>
        <v>5.153152467659042E-3</v>
      </c>
      <c r="Y364">
        <f t="shared" si="170"/>
        <v>-1222703438.0714815</v>
      </c>
      <c r="Z364">
        <f t="shared" si="171"/>
        <v>-300878268.68253404</v>
      </c>
      <c r="AA364">
        <f t="shared" si="189"/>
        <v>-50.099747002200324</v>
      </c>
      <c r="AB364">
        <f t="shared" si="190"/>
        <v>228.03426856228717</v>
      </c>
      <c r="AD364">
        <f t="shared" si="172"/>
        <v>-1226333344.2918603</v>
      </c>
      <c r="AE364">
        <f t="shared" si="173"/>
        <v>-304941153.89498085</v>
      </c>
      <c r="AF364">
        <f t="shared" si="174"/>
        <v>-40.066982036366575</v>
      </c>
      <c r="AG364">
        <f t="shared" si="175"/>
        <v>222.61618660287061</v>
      </c>
    </row>
    <row r="365" spans="2:33" x14ac:dyDescent="0.3">
      <c r="B365">
        <f t="shared" si="176"/>
        <v>32410498546.348122</v>
      </c>
      <c r="C365">
        <f t="shared" si="177"/>
        <v>-153385935037.2916</v>
      </c>
      <c r="D365">
        <f t="shared" si="178"/>
        <v>27263849063.584129</v>
      </c>
      <c r="E365">
        <f t="shared" si="179"/>
        <v>-157039722313.37039</v>
      </c>
      <c r="F365">
        <f t="shared" si="180"/>
        <v>-28353.420072730936</v>
      </c>
      <c r="G365">
        <f t="shared" si="181"/>
        <v>-6736.7404694593342</v>
      </c>
      <c r="H365">
        <f t="shared" si="182"/>
        <v>-28427.412914718319</v>
      </c>
      <c r="I365">
        <f t="shared" si="183"/>
        <v>-6836.2068202253895</v>
      </c>
      <c r="J365">
        <f t="shared" si="160"/>
        <v>159388807166.69656</v>
      </c>
      <c r="K365">
        <f t="shared" si="161"/>
        <v>156772719193.3822</v>
      </c>
      <c r="L365">
        <f t="shared" si="162"/>
        <v>-1.1167745187635552E-3</v>
      </c>
      <c r="M365">
        <f t="shared" si="163"/>
        <v>5.2852474188697825E-3</v>
      </c>
      <c r="N365">
        <f t="shared" si="184"/>
        <v>6311747963.6999273</v>
      </c>
      <c r="O365">
        <f t="shared" si="164"/>
        <v>-9.5637928426100086E-8</v>
      </c>
      <c r="P365">
        <f t="shared" si="165"/>
        <v>-6.7896725270311822E-8</v>
      </c>
      <c r="Q365">
        <f t="shared" si="185"/>
        <v>-1.1168701566919813E-3</v>
      </c>
      <c r="R365">
        <f t="shared" si="186"/>
        <v>5.2851795221445117E-3</v>
      </c>
      <c r="S365">
        <f t="shared" si="166"/>
        <v>-8.9393299124438622E-4</v>
      </c>
      <c r="T365">
        <f t="shared" si="167"/>
        <v>5.1490524461304411E-3</v>
      </c>
      <c r="U365">
        <f t="shared" si="168"/>
        <v>8.1592815508667097E-6</v>
      </c>
      <c r="V365">
        <f t="shared" si="169"/>
        <v>5.7925606187757453E-6</v>
      </c>
      <c r="W365">
        <f t="shared" si="187"/>
        <v>-8.8577370969351952E-4</v>
      </c>
      <c r="X365">
        <f t="shared" si="188"/>
        <v>5.1548450067492166E-3</v>
      </c>
      <c r="Y365">
        <f t="shared" si="170"/>
        <v>-1224867747.1419764</v>
      </c>
      <c r="Z365">
        <f t="shared" si="171"/>
        <v>-291027188.28064322</v>
      </c>
      <c r="AA365">
        <f t="shared" si="189"/>
        <v>-48.244659210585581</v>
      </c>
      <c r="AB365">
        <f t="shared" si="190"/>
        <v>228.32268849517459</v>
      </c>
      <c r="AD365">
        <f t="shared" si="172"/>
        <v>-1228064237.9158313</v>
      </c>
      <c r="AE365">
        <f t="shared" si="173"/>
        <v>-295324134.63373685</v>
      </c>
      <c r="AF365">
        <f t="shared" si="174"/>
        <v>-38.265424258760042</v>
      </c>
      <c r="AG365">
        <f t="shared" si="175"/>
        <v>222.68930429156615</v>
      </c>
    </row>
    <row r="366" spans="2:33" x14ac:dyDescent="0.3">
      <c r="B366">
        <f t="shared" si="176"/>
        <v>31185630799.206146</v>
      </c>
      <c r="C366">
        <f t="shared" si="177"/>
        <v>-153676962225.57224</v>
      </c>
      <c r="D366">
        <f t="shared" si="178"/>
        <v>26035784825.668297</v>
      </c>
      <c r="E366">
        <f t="shared" si="179"/>
        <v>-157335046448.00412</v>
      </c>
      <c r="F366">
        <f t="shared" si="180"/>
        <v>-28401.664731941521</v>
      </c>
      <c r="G366">
        <f t="shared" si="181"/>
        <v>-6508.4177809641596</v>
      </c>
      <c r="H366">
        <f t="shared" si="182"/>
        <v>-28465.678338977079</v>
      </c>
      <c r="I366">
        <f t="shared" si="183"/>
        <v>-6613.5175159338232</v>
      </c>
      <c r="J366">
        <f t="shared" si="160"/>
        <v>159474696840.23267</v>
      </c>
      <c r="K366">
        <f t="shared" si="161"/>
        <v>156809286355.19119</v>
      </c>
      <c r="L366">
        <f t="shared" si="162"/>
        <v>-1.0738174476699887E-3</v>
      </c>
      <c r="M366">
        <f t="shared" si="163"/>
        <v>5.291571762817829E-3</v>
      </c>
      <c r="N366">
        <f t="shared" si="184"/>
        <v>6316842069.3863392</v>
      </c>
      <c r="O366">
        <f t="shared" si="164"/>
        <v>-9.5465993809431795E-8</v>
      </c>
      <c r="P366">
        <f t="shared" si="165"/>
        <v>-6.7812250604682242E-8</v>
      </c>
      <c r="Q366">
        <f t="shared" si="185"/>
        <v>-1.073912913663798E-3</v>
      </c>
      <c r="R366">
        <f t="shared" si="186"/>
        <v>5.2915039505672242E-3</v>
      </c>
      <c r="S366">
        <f t="shared" si="166"/>
        <v>-8.5228839712098224E-4</v>
      </c>
      <c r="T366">
        <f t="shared" si="167"/>
        <v>5.1504049309826294E-3</v>
      </c>
      <c r="U366">
        <f t="shared" si="168"/>
        <v>8.1446130718560958E-6</v>
      </c>
      <c r="V366">
        <f t="shared" si="169"/>
        <v>5.7853537230166049E-6</v>
      </c>
      <c r="W366">
        <f t="shared" si="187"/>
        <v>-8.4414378404912619E-4</v>
      </c>
      <c r="X366">
        <f t="shared" si="188"/>
        <v>5.1561902847056459E-3</v>
      </c>
      <c r="Y366">
        <f t="shared" si="170"/>
        <v>-1226951916.4198737</v>
      </c>
      <c r="Z366">
        <f t="shared" si="171"/>
        <v>-281163648.13765168</v>
      </c>
      <c r="AA366">
        <f t="shared" si="189"/>
        <v>-46.388913739343508</v>
      </c>
      <c r="AB366">
        <f t="shared" si="190"/>
        <v>228.59590015373021</v>
      </c>
      <c r="AD366">
        <f t="shared" si="172"/>
        <v>-1229717304.2438097</v>
      </c>
      <c r="AE366">
        <f t="shared" si="173"/>
        <v>-285703956.68834114</v>
      </c>
      <c r="AF366">
        <f t="shared" si="174"/>
        <v>-36.467011470922252</v>
      </c>
      <c r="AG366">
        <f t="shared" si="175"/>
        <v>222.7474202992839</v>
      </c>
    </row>
    <row r="367" spans="2:33" x14ac:dyDescent="0.3">
      <c r="B367">
        <f t="shared" si="176"/>
        <v>29958678882.786274</v>
      </c>
      <c r="C367">
        <f t="shared" si="177"/>
        <v>-153958125873.7099</v>
      </c>
      <c r="D367">
        <f t="shared" si="178"/>
        <v>24806067521.424488</v>
      </c>
      <c r="E367">
        <f t="shared" si="179"/>
        <v>-157620750404.69247</v>
      </c>
      <c r="F367">
        <f t="shared" si="180"/>
        <v>-28448.053645680866</v>
      </c>
      <c r="G367">
        <f t="shared" si="181"/>
        <v>-6279.8218808104293</v>
      </c>
      <c r="H367">
        <f t="shared" si="182"/>
        <v>-28502.145350448001</v>
      </c>
      <c r="I367">
        <f t="shared" si="183"/>
        <v>-6390.7700956345398</v>
      </c>
      <c r="J367">
        <f t="shared" si="160"/>
        <v>159560778213.24335</v>
      </c>
      <c r="K367">
        <f t="shared" si="161"/>
        <v>156845870085.72144</v>
      </c>
      <c r="L367">
        <f t="shared" si="162"/>
        <v>-1.030848047826437E-3</v>
      </c>
      <c r="M367">
        <f t="shared" si="163"/>
        <v>5.2975444653242448E-3</v>
      </c>
      <c r="N367">
        <f t="shared" si="184"/>
        <v>6321726211.7391539</v>
      </c>
      <c r="O367">
        <f t="shared" si="164"/>
        <v>-9.5296039732558897E-8</v>
      </c>
      <c r="P367">
        <f t="shared" si="165"/>
        <v>-6.7739169200161469E-8</v>
      </c>
      <c r="Q367">
        <f t="shared" si="185"/>
        <v>-1.0309433438661696E-3</v>
      </c>
      <c r="R367">
        <f t="shared" si="186"/>
        <v>5.2974767261550447E-3</v>
      </c>
      <c r="S367">
        <f t="shared" si="166"/>
        <v>-8.1071972994372222E-4</v>
      </c>
      <c r="T367">
        <f t="shared" si="167"/>
        <v>5.1514111251714035E-3</v>
      </c>
      <c r="U367">
        <f t="shared" si="168"/>
        <v>8.1301135611834536E-6</v>
      </c>
      <c r="V367">
        <f t="shared" si="169"/>
        <v>5.7791188351909179E-6</v>
      </c>
      <c r="W367">
        <f t="shared" si="187"/>
        <v>-8.025896163825388E-4</v>
      </c>
      <c r="X367">
        <f t="shared" si="188"/>
        <v>5.1571902440065943E-3</v>
      </c>
      <c r="Y367">
        <f t="shared" si="170"/>
        <v>-1228955917.4934134</v>
      </c>
      <c r="Z367">
        <f t="shared" si="171"/>
        <v>-271288305.25101054</v>
      </c>
      <c r="AA367">
        <f t="shared" si="189"/>
        <v>-44.532635666102081</v>
      </c>
      <c r="AB367">
        <f t="shared" si="190"/>
        <v>228.85392090200739</v>
      </c>
      <c r="AD367">
        <f t="shared" si="172"/>
        <v>-1231292679.1393538</v>
      </c>
      <c r="AE367">
        <f t="shared" si="173"/>
        <v>-276081268.13141209</v>
      </c>
      <c r="AF367">
        <f t="shared" si="174"/>
        <v>-34.671871427725677</v>
      </c>
      <c r="AG367">
        <f t="shared" si="175"/>
        <v>222.79061854108488</v>
      </c>
    </row>
    <row r="368" spans="2:33" x14ac:dyDescent="0.3">
      <c r="B368">
        <f t="shared" si="176"/>
        <v>28729722965.292862</v>
      </c>
      <c r="C368">
        <f t="shared" si="177"/>
        <v>-154229414178.96091</v>
      </c>
      <c r="D368">
        <f t="shared" si="178"/>
        <v>23574774842.285133</v>
      </c>
      <c r="E368">
        <f t="shared" si="179"/>
        <v>-157896831672.82388</v>
      </c>
      <c r="F368">
        <f t="shared" si="180"/>
        <v>-28492.586281346968</v>
      </c>
      <c r="G368">
        <f t="shared" si="181"/>
        <v>-6050.967959908422</v>
      </c>
      <c r="H368">
        <f t="shared" si="182"/>
        <v>-28536.817221875728</v>
      </c>
      <c r="I368">
        <f t="shared" si="183"/>
        <v>-6167.979477093455</v>
      </c>
      <c r="J368">
        <f t="shared" si="160"/>
        <v>159647046515.68259</v>
      </c>
      <c r="K368">
        <f t="shared" si="161"/>
        <v>156882469319.06683</v>
      </c>
      <c r="L368">
        <f t="shared" si="162"/>
        <v>-9.8786920411449153E-4</v>
      </c>
      <c r="M368">
        <f t="shared" si="163"/>
        <v>5.3031659518635831E-3</v>
      </c>
      <c r="N368">
        <f t="shared" si="184"/>
        <v>6326408240.4784069</v>
      </c>
      <c r="O368">
        <f t="shared" si="164"/>
        <v>-9.512773892016059E-8</v>
      </c>
      <c r="P368">
        <f t="shared" si="165"/>
        <v>-6.7677331670967793E-8</v>
      </c>
      <c r="Q368">
        <f t="shared" si="185"/>
        <v>-9.8796433185341175E-4</v>
      </c>
      <c r="R368">
        <f t="shared" si="186"/>
        <v>5.303098274531912E-3</v>
      </c>
      <c r="S368">
        <f t="shared" si="166"/>
        <v>-7.692298812241753E-4</v>
      </c>
      <c r="T368">
        <f t="shared" si="167"/>
        <v>5.1520730054016818E-3</v>
      </c>
      <c r="U368">
        <f t="shared" si="168"/>
        <v>8.1157550975885578E-6</v>
      </c>
      <c r="V368">
        <f t="shared" si="169"/>
        <v>5.7738432105574234E-6</v>
      </c>
      <c r="W368">
        <f t="shared" si="187"/>
        <v>-7.6111412612658673E-4</v>
      </c>
      <c r="X368">
        <f t="shared" si="188"/>
        <v>5.1578468486122393E-3</v>
      </c>
      <c r="Y368">
        <f t="shared" si="170"/>
        <v>-1230879727.3541889</v>
      </c>
      <c r="Z368">
        <f t="shared" si="171"/>
        <v>-261401815.86804384</v>
      </c>
      <c r="AA368">
        <f t="shared" si="189"/>
        <v>-42.675949617746035</v>
      </c>
      <c r="AB368">
        <f t="shared" si="190"/>
        <v>229.09676912050679</v>
      </c>
      <c r="AD368">
        <f t="shared" si="172"/>
        <v>-1232790503.9850314</v>
      </c>
      <c r="AE368">
        <f t="shared" si="173"/>
        <v>-266456713.41043726</v>
      </c>
      <c r="AF368">
        <f t="shared" si="174"/>
        <v>-32.88013024866855</v>
      </c>
      <c r="AG368">
        <f t="shared" si="175"/>
        <v>222.81898386004875</v>
      </c>
    </row>
    <row r="369" spans="2:33" x14ac:dyDescent="0.3">
      <c r="B369">
        <f t="shared" si="176"/>
        <v>27498843237.938675</v>
      </c>
      <c r="C369">
        <f t="shared" si="177"/>
        <v>-154490815994.82895</v>
      </c>
      <c r="D369">
        <f t="shared" si="178"/>
        <v>22341984338.300102</v>
      </c>
      <c r="E369">
        <f t="shared" si="179"/>
        <v>-158163288386.23431</v>
      </c>
      <c r="F369">
        <f t="shared" si="180"/>
        <v>-28535.262230964716</v>
      </c>
      <c r="G369">
        <f t="shared" si="181"/>
        <v>-5821.8711907879151</v>
      </c>
      <c r="H369">
        <f t="shared" si="182"/>
        <v>-28569.697352124396</v>
      </c>
      <c r="I369">
        <f t="shared" si="183"/>
        <v>-5945.1604932334067</v>
      </c>
      <c r="J369">
        <f t="shared" si="160"/>
        <v>159733496979.56271</v>
      </c>
      <c r="K369">
        <f t="shared" si="161"/>
        <v>156919082989.20441</v>
      </c>
      <c r="L369">
        <f t="shared" si="162"/>
        <v>-9.4488379080219227E-4</v>
      </c>
      <c r="M369">
        <f t="shared" si="163"/>
        <v>5.3084366712532428E-3</v>
      </c>
      <c r="N369">
        <f t="shared" si="184"/>
        <v>6330896238.0073957</v>
      </c>
      <c r="O369">
        <f t="shared" si="164"/>
        <v>-9.4960758921466889E-8</v>
      </c>
      <c r="P369">
        <f t="shared" si="165"/>
        <v>-6.7626586686409025E-8</v>
      </c>
      <c r="Q369">
        <f t="shared" si="185"/>
        <v>-9.4497875156111376E-4</v>
      </c>
      <c r="R369">
        <f t="shared" si="186"/>
        <v>5.3083690446665563E-3</v>
      </c>
      <c r="S369">
        <f t="shared" si="166"/>
        <v>-7.2782170415550726E-4</v>
      </c>
      <c r="T369">
        <f t="shared" si="167"/>
        <v>5.1523925693015031E-3</v>
      </c>
      <c r="U369">
        <f t="shared" si="168"/>
        <v>8.1015093182714321E-6</v>
      </c>
      <c r="V369">
        <f t="shared" si="169"/>
        <v>5.7695139384462101E-6</v>
      </c>
      <c r="W369">
        <f t="shared" si="187"/>
        <v>-7.1972019483723584E-4</v>
      </c>
      <c r="X369">
        <f t="shared" si="188"/>
        <v>5.1581620832399496E-3</v>
      </c>
      <c r="Y369">
        <f t="shared" si="170"/>
        <v>-1232723328.3776758</v>
      </c>
      <c r="Z369">
        <f t="shared" si="171"/>
        <v>-251504835.44203794</v>
      </c>
      <c r="AA369">
        <f t="shared" si="189"/>
        <v>-40.818979762654706</v>
      </c>
      <c r="AB369">
        <f t="shared" si="190"/>
        <v>229.32446419814008</v>
      </c>
      <c r="AD369">
        <f t="shared" si="172"/>
        <v>-1234210925.611774</v>
      </c>
      <c r="AE369">
        <f t="shared" si="173"/>
        <v>-256830933.30768317</v>
      </c>
      <c r="AF369">
        <f t="shared" si="174"/>
        <v>-31.091912416968587</v>
      </c>
      <c r="AG369">
        <f t="shared" si="175"/>
        <v>222.83260199596583</v>
      </c>
    </row>
    <row r="370" spans="2:33" x14ac:dyDescent="0.3">
      <c r="B370">
        <f t="shared" si="176"/>
        <v>26266119909.561001</v>
      </c>
      <c r="C370">
        <f t="shared" si="177"/>
        <v>-154742320830.271</v>
      </c>
      <c r="D370">
        <f t="shared" si="178"/>
        <v>21107773412.688328</v>
      </c>
      <c r="E370">
        <f t="shared" si="179"/>
        <v>-158420119319.54199</v>
      </c>
      <c r="F370">
        <f t="shared" si="180"/>
        <v>-28576.08121072737</v>
      </c>
      <c r="G370">
        <f t="shared" si="181"/>
        <v>-5592.5467265897751</v>
      </c>
      <c r="H370">
        <f t="shared" si="182"/>
        <v>-28600.789264541363</v>
      </c>
      <c r="I370">
        <f t="shared" si="183"/>
        <v>-5722.3278912374408</v>
      </c>
      <c r="J370">
        <f t="shared" si="160"/>
        <v>159820124839.3309</v>
      </c>
      <c r="K370">
        <f t="shared" si="161"/>
        <v>156955710030.06537</v>
      </c>
      <c r="L370">
        <f t="shared" si="162"/>
        <v>-9.0189467136734386E-4</v>
      </c>
      <c r="M370">
        <f t="shared" si="163"/>
        <v>5.3133570954664051E-3</v>
      </c>
      <c r="N370">
        <f t="shared" si="184"/>
        <v>6335198521.7104759</v>
      </c>
      <c r="O370">
        <f t="shared" si="164"/>
        <v>-9.4794761980827574E-8</v>
      </c>
      <c r="P370">
        <f t="shared" si="165"/>
        <v>-6.758678049550516E-8</v>
      </c>
      <c r="Q370">
        <f t="shared" si="185"/>
        <v>-9.0198946612932466E-4</v>
      </c>
      <c r="R370">
        <f t="shared" si="186"/>
        <v>5.3132895086859099E-3</v>
      </c>
      <c r="S370">
        <f t="shared" si="166"/>
        <v>-6.8649801359057031E-4</v>
      </c>
      <c r="T370">
        <f t="shared" si="167"/>
        <v>5.1523718347417794E-3</v>
      </c>
      <c r="U370">
        <f t="shared" si="168"/>
        <v>8.0873474078500316E-6</v>
      </c>
      <c r="V370">
        <f t="shared" si="169"/>
        <v>5.7661179017022396E-6</v>
      </c>
      <c r="W370">
        <f t="shared" si="187"/>
        <v>-6.7841066618272027E-4</v>
      </c>
      <c r="X370">
        <f t="shared" si="188"/>
        <v>5.1581379526434816E-3</v>
      </c>
      <c r="Y370">
        <f t="shared" si="170"/>
        <v>-1234486708.3034225</v>
      </c>
      <c r="Z370">
        <f t="shared" si="171"/>
        <v>-241598018.58867827</v>
      </c>
      <c r="AA370">
        <f t="shared" si="189"/>
        <v>-38.961849803069256</v>
      </c>
      <c r="AB370">
        <f t="shared" si="190"/>
        <v>229.5370265241487</v>
      </c>
      <c r="AD370">
        <f t="shared" si="172"/>
        <v>-1235554096.2281868</v>
      </c>
      <c r="AE370">
        <f t="shared" si="173"/>
        <v>-247204564.90145743</v>
      </c>
      <c r="AF370">
        <f t="shared" si="174"/>
        <v>-29.307340779093515</v>
      </c>
      <c r="AG370">
        <f t="shared" si="175"/>
        <v>222.83155955419841</v>
      </c>
    </row>
    <row r="371" spans="2:33" x14ac:dyDescent="0.3">
      <c r="B371">
        <f t="shared" si="176"/>
        <v>25031633201.25758</v>
      </c>
      <c r="C371">
        <f t="shared" si="177"/>
        <v>-154983918848.85968</v>
      </c>
      <c r="D371">
        <f t="shared" si="178"/>
        <v>19872219316.46014</v>
      </c>
      <c r="E371">
        <f t="shared" si="179"/>
        <v>-158667323884.44345</v>
      </c>
      <c r="F371">
        <f t="shared" si="180"/>
        <v>-28615.043060530439</v>
      </c>
      <c r="G371">
        <f t="shared" si="181"/>
        <v>-5363.009700065626</v>
      </c>
      <c r="H371">
        <f t="shared" si="182"/>
        <v>-28630.096605320457</v>
      </c>
      <c r="I371">
        <f t="shared" si="183"/>
        <v>-5499.4963316832427</v>
      </c>
      <c r="J371">
        <f t="shared" si="160"/>
        <v>159906925332.24561</v>
      </c>
      <c r="K371">
        <f t="shared" si="161"/>
        <v>156992349375.60562</v>
      </c>
      <c r="L371">
        <f t="shared" si="162"/>
        <v>-8.5890469832381345E-4</v>
      </c>
      <c r="M371">
        <f t="shared" si="163"/>
        <v>5.3179277194439914E-3</v>
      </c>
      <c r="N371">
        <f t="shared" si="184"/>
        <v>6339323646.1632471</v>
      </c>
      <c r="O371">
        <f t="shared" si="164"/>
        <v>-9.4629404926162331E-8</v>
      </c>
      <c r="P371">
        <f t="shared" si="165"/>
        <v>-6.7557756443299276E-8</v>
      </c>
      <c r="Q371">
        <f t="shared" si="185"/>
        <v>-8.5899932772873959E-4</v>
      </c>
      <c r="R371">
        <f t="shared" si="186"/>
        <v>5.3178601616875485E-3</v>
      </c>
      <c r="S371">
        <f t="shared" si="166"/>
        <v>-6.4526158603133332E-4</v>
      </c>
      <c r="T371">
        <f t="shared" si="167"/>
        <v>5.1520128391608676E-3</v>
      </c>
      <c r="U371">
        <f t="shared" si="168"/>
        <v>8.0732400888434498E-6</v>
      </c>
      <c r="V371">
        <f t="shared" si="169"/>
        <v>5.7636417354197612E-6</v>
      </c>
      <c r="W371">
        <f t="shared" si="187"/>
        <v>-6.3718834594248984E-4</v>
      </c>
      <c r="X371">
        <f t="shared" si="188"/>
        <v>5.1577764808962874E-3</v>
      </c>
      <c r="Y371">
        <f t="shared" si="170"/>
        <v>-1236169860.214915</v>
      </c>
      <c r="Z371">
        <f t="shared" si="171"/>
        <v>-231682019.04283506</v>
      </c>
      <c r="AA371">
        <f t="shared" si="189"/>
        <v>-37.104682967588744</v>
      </c>
      <c r="AB371">
        <f t="shared" si="190"/>
        <v>229.73447747998043</v>
      </c>
      <c r="AD371">
        <f t="shared" si="172"/>
        <v>-1236820173.3498437</v>
      </c>
      <c r="AE371">
        <f t="shared" si="173"/>
        <v>-237578241.52871609</v>
      </c>
      <c r="AF371">
        <f t="shared" si="174"/>
        <v>-27.526536544715562</v>
      </c>
      <c r="AG371">
        <f t="shared" si="175"/>
        <v>222.8159439747196</v>
      </c>
    </row>
    <row r="372" spans="2:33" x14ac:dyDescent="0.3">
      <c r="B372">
        <f t="shared" si="176"/>
        <v>23795463341.042664</v>
      </c>
      <c r="C372">
        <f t="shared" si="177"/>
        <v>-155215600867.90253</v>
      </c>
      <c r="D372">
        <f t="shared" si="178"/>
        <v>18635399143.110298</v>
      </c>
      <c r="E372">
        <f t="shared" si="179"/>
        <v>-158904902125.97217</v>
      </c>
      <c r="F372">
        <f t="shared" si="180"/>
        <v>-28652.147743498026</v>
      </c>
      <c r="G372">
        <f t="shared" si="181"/>
        <v>-5133.2752225856457</v>
      </c>
      <c r="H372">
        <f t="shared" si="182"/>
        <v>-28657.623141865173</v>
      </c>
      <c r="I372">
        <f t="shared" si="183"/>
        <v>-5276.6803877085231</v>
      </c>
      <c r="J372">
        <f t="shared" si="160"/>
        <v>159993893698.75287</v>
      </c>
      <c r="K372">
        <f t="shared" si="161"/>
        <v>157028999959.87662</v>
      </c>
      <c r="L372">
        <f t="shared" si="162"/>
        <v>-8.1591671305080587E-4</v>
      </c>
      <c r="M372">
        <f t="shared" si="163"/>
        <v>5.3221490609056408E-3</v>
      </c>
      <c r="N372">
        <f t="shared" si="184"/>
        <v>6343280405.2459812</v>
      </c>
      <c r="O372">
        <f t="shared" si="164"/>
        <v>-9.4464339076743743E-8</v>
      </c>
      <c r="P372">
        <f t="shared" si="165"/>
        <v>-6.7539354478999428E-8</v>
      </c>
      <c r="Q372">
        <f t="shared" si="185"/>
        <v>-8.1601117738988257E-4</v>
      </c>
      <c r="R372">
        <f t="shared" si="186"/>
        <v>5.3220815215511618E-3</v>
      </c>
      <c r="S372">
        <f t="shared" si="166"/>
        <v>-6.0411515962946547E-4</v>
      </c>
      <c r="T372">
        <f t="shared" si="167"/>
        <v>5.1513176388941111E-3</v>
      </c>
      <c r="U372">
        <f t="shared" si="168"/>
        <v>8.0591576138044799E-6</v>
      </c>
      <c r="V372">
        <f t="shared" si="169"/>
        <v>5.7620717849797795E-6</v>
      </c>
      <c r="W372">
        <f t="shared" si="187"/>
        <v>-5.9605600201566105E-4</v>
      </c>
      <c r="X372">
        <f t="shared" si="188"/>
        <v>5.1570797106790913E-3</v>
      </c>
      <c r="Y372">
        <f t="shared" si="170"/>
        <v>-1237772782.5191147</v>
      </c>
      <c r="Z372">
        <f t="shared" si="171"/>
        <v>-221757489.61569989</v>
      </c>
      <c r="AA372">
        <f t="shared" si="189"/>
        <v>-35.24760200379481</v>
      </c>
      <c r="AB372">
        <f t="shared" si="190"/>
        <v>229.91683943112369</v>
      </c>
      <c r="AD372">
        <f t="shared" si="172"/>
        <v>-1238009319.7285755</v>
      </c>
      <c r="AE372">
        <f t="shared" si="173"/>
        <v>-227952592.74900821</v>
      </c>
      <c r="AF372">
        <f t="shared" si="174"/>
        <v>-25.749619287076559</v>
      </c>
      <c r="AG372">
        <f t="shared" si="175"/>
        <v>222.78584350133676</v>
      </c>
    </row>
    <row r="373" spans="2:33" x14ac:dyDescent="0.3">
      <c r="B373">
        <f t="shared" si="176"/>
        <v>22557690558.523548</v>
      </c>
      <c r="C373">
        <f t="shared" si="177"/>
        <v>-155437358357.51822</v>
      </c>
      <c r="D373">
        <f t="shared" si="178"/>
        <v>17397389823.381721</v>
      </c>
      <c r="E373">
        <f t="shared" si="179"/>
        <v>-159132854718.72119</v>
      </c>
      <c r="F373">
        <f t="shared" si="180"/>
        <v>-28687.39534550182</v>
      </c>
      <c r="G373">
        <f t="shared" si="181"/>
        <v>-4903.358383154522</v>
      </c>
      <c r="H373">
        <f t="shared" si="182"/>
        <v>-28683.372761152248</v>
      </c>
      <c r="I373">
        <f t="shared" si="183"/>
        <v>-5053.8945442071863</v>
      </c>
      <c r="J373">
        <f t="shared" si="160"/>
        <v>160081025182.86273</v>
      </c>
      <c r="K373">
        <f t="shared" si="161"/>
        <v>157065660717.09512</v>
      </c>
      <c r="L373">
        <f t="shared" si="162"/>
        <v>-7.7293354562512696E-4</v>
      </c>
      <c r="M373">
        <f t="shared" si="163"/>
        <v>5.326021660159861E-3</v>
      </c>
      <c r="N373">
        <f t="shared" si="184"/>
        <v>6347077834.1508999</v>
      </c>
      <c r="O373">
        <f t="shared" si="164"/>
        <v>-9.4299210171830676E-8</v>
      </c>
      <c r="P373">
        <f t="shared" si="165"/>
        <v>-6.753141065619247E-8</v>
      </c>
      <c r="Q373">
        <f t="shared" si="185"/>
        <v>-7.7302784483529875E-4</v>
      </c>
      <c r="R373">
        <f t="shared" si="186"/>
        <v>5.3259541287492048E-3</v>
      </c>
      <c r="S373">
        <f t="shared" si="166"/>
        <v>-5.6306143419789217E-4</v>
      </c>
      <c r="T373">
        <f t="shared" si="167"/>
        <v>5.1502883085085193E-3</v>
      </c>
      <c r="U373">
        <f t="shared" si="168"/>
        <v>8.0450697592310405E-6</v>
      </c>
      <c r="V373">
        <f t="shared" si="169"/>
        <v>5.7613940634111631E-6</v>
      </c>
      <c r="W373">
        <f t="shared" si="187"/>
        <v>-5.5501636443866108E-4</v>
      </c>
      <c r="X373">
        <f t="shared" si="188"/>
        <v>5.1560497025719305E-3</v>
      </c>
      <c r="Y373">
        <f t="shared" si="170"/>
        <v>-1239295478.9256787</v>
      </c>
      <c r="Z373">
        <f t="shared" si="171"/>
        <v>-211825082.15227535</v>
      </c>
      <c r="AA373">
        <f t="shared" si="189"/>
        <v>-33.390729171005482</v>
      </c>
      <c r="AB373">
        <f t="shared" si="190"/>
        <v>230.084135718906</v>
      </c>
      <c r="AD373">
        <f t="shared" si="172"/>
        <v>-1239121703.2817771</v>
      </c>
      <c r="AE373">
        <f t="shared" si="173"/>
        <v>-218328244.30975044</v>
      </c>
      <c r="AF373">
        <f t="shared" si="174"/>
        <v>-23.976706943750159</v>
      </c>
      <c r="AG373">
        <f t="shared" si="175"/>
        <v>222.74134715110739</v>
      </c>
    </row>
    <row r="374" spans="2:33" x14ac:dyDescent="0.3">
      <c r="B374">
        <f t="shared" si="176"/>
        <v>21318395079.59787</v>
      </c>
      <c r="C374">
        <f t="shared" si="177"/>
        <v>-155649183439.6705</v>
      </c>
      <c r="D374">
        <f t="shared" si="178"/>
        <v>16158268120.099945</v>
      </c>
      <c r="E374">
        <f t="shared" si="179"/>
        <v>-159351182963.03094</v>
      </c>
      <c r="F374">
        <f t="shared" si="180"/>
        <v>-28720.786074672826</v>
      </c>
      <c r="G374">
        <f t="shared" si="181"/>
        <v>-4673.2742474356164</v>
      </c>
      <c r="H374">
        <f t="shared" si="182"/>
        <v>-28707.349468095999</v>
      </c>
      <c r="I374">
        <f t="shared" si="183"/>
        <v>-4831.1531970560791</v>
      </c>
      <c r="J374">
        <f t="shared" si="160"/>
        <v>160168315032.52573</v>
      </c>
      <c r="K374">
        <f t="shared" si="161"/>
        <v>157102330581.71359</v>
      </c>
      <c r="L374">
        <f t="shared" si="162"/>
        <v>-7.2995801465640354E-4</v>
      </c>
      <c r="M374">
        <f t="shared" si="163"/>
        <v>5.3295460799132263E-3</v>
      </c>
      <c r="N374">
        <f t="shared" si="184"/>
        <v>6350725211.2729807</v>
      </c>
      <c r="O374">
        <f t="shared" si="164"/>
        <v>-9.4133658321757593E-8</v>
      </c>
      <c r="P374">
        <f t="shared" si="165"/>
        <v>-6.7533756625482033E-8</v>
      </c>
      <c r="Q374">
        <f t="shared" si="185"/>
        <v>-7.3005214831472532E-4</v>
      </c>
      <c r="R374">
        <f t="shared" si="186"/>
        <v>5.3294785461566012E-3</v>
      </c>
      <c r="S374">
        <f t="shared" si="166"/>
        <v>-5.2210307123313549E-4</v>
      </c>
      <c r="T374">
        <f t="shared" si="167"/>
        <v>5.1489269401427127E-3</v>
      </c>
      <c r="U374">
        <f t="shared" si="168"/>
        <v>8.0309458213933762E-6</v>
      </c>
      <c r="V374">
        <f t="shared" si="169"/>
        <v>5.7615942081054092E-6</v>
      </c>
      <c r="W374">
        <f t="shared" si="187"/>
        <v>-5.1407212541174216E-4</v>
      </c>
      <c r="X374">
        <f t="shared" si="188"/>
        <v>5.1546885343508181E-3</v>
      </c>
      <c r="Y374">
        <f t="shared" si="170"/>
        <v>-1240737958.4258661</v>
      </c>
      <c r="Z374">
        <f t="shared" si="171"/>
        <v>-201885447.48921862</v>
      </c>
      <c r="AA374">
        <f t="shared" si="189"/>
        <v>-31.534186233156632</v>
      </c>
      <c r="AB374">
        <f t="shared" si="190"/>
        <v>230.23639065225137</v>
      </c>
      <c r="AD374">
        <f t="shared" si="172"/>
        <v>-1240157497.0217471</v>
      </c>
      <c r="AE374">
        <f t="shared" si="173"/>
        <v>-208705818.11282262</v>
      </c>
      <c r="AF374">
        <f t="shared" si="174"/>
        <v>-22.20791581778726</v>
      </c>
      <c r="AG374">
        <f t="shared" si="175"/>
        <v>222.68254468395534</v>
      </c>
    </row>
    <row r="375" spans="2:33" x14ac:dyDescent="0.3">
      <c r="B375">
        <f t="shared" si="176"/>
        <v>20077657121.172005</v>
      </c>
      <c r="C375">
        <f t="shared" si="177"/>
        <v>-155851068887.15973</v>
      </c>
      <c r="D375">
        <f t="shared" si="178"/>
        <v>14918110623.078197</v>
      </c>
      <c r="E375">
        <f t="shared" si="179"/>
        <v>-159559888781.14377</v>
      </c>
      <c r="F375">
        <f t="shared" si="180"/>
        <v>-28752.320260905981</v>
      </c>
      <c r="G375">
        <f t="shared" si="181"/>
        <v>-4443.037856783365</v>
      </c>
      <c r="H375">
        <f t="shared" si="182"/>
        <v>-28729.557383913787</v>
      </c>
      <c r="I375">
        <f t="shared" si="183"/>
        <v>-4608.4706523721234</v>
      </c>
      <c r="J375">
        <f t="shared" si="160"/>
        <v>160255758500.00949</v>
      </c>
      <c r="K375">
        <f t="shared" si="161"/>
        <v>157139008488.48944</v>
      </c>
      <c r="L375">
        <f t="shared" si="162"/>
        <v>-6.8699292712528235E-4</v>
      </c>
      <c r="M375">
        <f t="shared" si="163"/>
        <v>5.3327229050788728E-3</v>
      </c>
      <c r="N375">
        <f t="shared" si="184"/>
        <v>6354232059.9741907</v>
      </c>
      <c r="O375">
        <f t="shared" si="164"/>
        <v>-9.3967317983128135E-8</v>
      </c>
      <c r="P375">
        <f t="shared" si="165"/>
        <v>-6.7546219120014896E-8</v>
      </c>
      <c r="Q375">
        <f t="shared" si="185"/>
        <v>-6.8708689444326549E-4</v>
      </c>
      <c r="R375">
        <f t="shared" si="186"/>
        <v>5.3326553588597531E-3</v>
      </c>
      <c r="S375">
        <f t="shared" si="166"/>
        <v>-4.8124269394825617E-4</v>
      </c>
      <c r="T375">
        <f t="shared" si="167"/>
        <v>5.1472356428523087E-3</v>
      </c>
      <c r="U375">
        <f t="shared" si="168"/>
        <v>8.0167546142177306E-6</v>
      </c>
      <c r="V375">
        <f t="shared" si="169"/>
        <v>5.7626574369246992E-6</v>
      </c>
      <c r="W375">
        <f t="shared" si="187"/>
        <v>-4.7322593933403842E-4</v>
      </c>
      <c r="X375">
        <f t="shared" si="188"/>
        <v>5.1529983002892334E-3</v>
      </c>
      <c r="Y375">
        <f t="shared" si="170"/>
        <v>-1242100235.2711384</v>
      </c>
      <c r="Z375">
        <f t="shared" si="171"/>
        <v>-191939235.41304135</v>
      </c>
      <c r="AA375">
        <f t="shared" si="189"/>
        <v>-29.678094451812196</v>
      </c>
      <c r="AB375">
        <f t="shared" si="190"/>
        <v>230.37362949940731</v>
      </c>
      <c r="AD375">
        <f t="shared" si="172"/>
        <v>-1241116878.9850757</v>
      </c>
      <c r="AE375">
        <f t="shared" si="173"/>
        <v>-199085932.18247572</v>
      </c>
      <c r="AF375">
        <f t="shared" si="174"/>
        <v>-20.443360579230461</v>
      </c>
      <c r="AG375">
        <f t="shared" si="175"/>
        <v>222.60952657249487</v>
      </c>
    </row>
    <row r="376" spans="2:33" x14ac:dyDescent="0.3">
      <c r="B376">
        <f t="shared" si="176"/>
        <v>18835556885.900867</v>
      </c>
      <c r="C376">
        <f t="shared" si="177"/>
        <v>-156043008122.57278</v>
      </c>
      <c r="D376">
        <f t="shared" si="178"/>
        <v>13676993744.093122</v>
      </c>
      <c r="E376">
        <f t="shared" si="179"/>
        <v>-159758974713.32623</v>
      </c>
      <c r="F376">
        <f t="shared" si="180"/>
        <v>-28781.998355357791</v>
      </c>
      <c r="G376">
        <f t="shared" si="181"/>
        <v>-4212.6642272839581</v>
      </c>
      <c r="H376">
        <f t="shared" si="182"/>
        <v>-28750.000744493016</v>
      </c>
      <c r="I376">
        <f t="shared" si="183"/>
        <v>-4385.8611257996281</v>
      </c>
      <c r="J376">
        <f t="shared" si="160"/>
        <v>160343350842.27588</v>
      </c>
      <c r="K376">
        <f t="shared" si="161"/>
        <v>157175693372.55466</v>
      </c>
      <c r="L376">
        <f t="shared" si="162"/>
        <v>-6.440410782245754E-4</v>
      </c>
      <c r="M376">
        <f t="shared" si="163"/>
        <v>5.3355527425841395E-3</v>
      </c>
      <c r="N376">
        <f t="shared" si="184"/>
        <v>6357608150.2097311</v>
      </c>
      <c r="O376">
        <f t="shared" si="164"/>
        <v>-9.3799817959857277E-8</v>
      </c>
      <c r="P376">
        <f t="shared" si="165"/>
        <v>-6.756861943448814E-8</v>
      </c>
      <c r="Q376">
        <f t="shared" si="185"/>
        <v>-6.4413487804253525E-4</v>
      </c>
      <c r="R376">
        <f t="shared" si="186"/>
        <v>5.3354851739647047E-3</v>
      </c>
      <c r="S376">
        <f t="shared" si="166"/>
        <v>-4.4048288731620794E-4</v>
      </c>
      <c r="T376">
        <f t="shared" si="167"/>
        <v>5.1452165419608505E-3</v>
      </c>
      <c r="U376">
        <f t="shared" si="168"/>
        <v>8.0024644693752523E-6</v>
      </c>
      <c r="V376">
        <f t="shared" si="169"/>
        <v>5.7645685037537598E-6</v>
      </c>
      <c r="W376">
        <f t="shared" si="187"/>
        <v>-4.324804228468327E-4</v>
      </c>
      <c r="X376">
        <f t="shared" si="188"/>
        <v>5.1509811104646043E-3</v>
      </c>
      <c r="Y376">
        <f t="shared" si="170"/>
        <v>-1243382328.9514565</v>
      </c>
      <c r="Z376">
        <f t="shared" si="171"/>
        <v>-181987094.61866698</v>
      </c>
      <c r="AA376">
        <f t="shared" si="189"/>
        <v>-27.822574579301659</v>
      </c>
      <c r="AB376">
        <f t="shared" si="190"/>
        <v>230.49587847963483</v>
      </c>
      <c r="AD376">
        <f t="shared" si="172"/>
        <v>-1242000032.1620984</v>
      </c>
      <c r="AE376">
        <f t="shared" si="173"/>
        <v>-189469200.63454393</v>
      </c>
      <c r="AF376">
        <f t="shared" si="174"/>
        <v>-18.683154266983173</v>
      </c>
      <c r="AG376">
        <f t="shared" si="175"/>
        <v>222.52238397207091</v>
      </c>
    </row>
    <row r="377" spans="2:33" x14ac:dyDescent="0.3">
      <c r="B377">
        <f t="shared" si="176"/>
        <v>17592174556.949409</v>
      </c>
      <c r="C377">
        <f t="shared" si="177"/>
        <v>-156224995217.19144</v>
      </c>
      <c r="D377">
        <f t="shared" si="178"/>
        <v>12434993711.931025</v>
      </c>
      <c r="E377">
        <f t="shared" si="179"/>
        <v>-159948443913.96078</v>
      </c>
      <c r="F377">
        <f t="shared" si="180"/>
        <v>-28809.820929937094</v>
      </c>
      <c r="G377">
        <f t="shared" si="181"/>
        <v>-3982.1683488043232</v>
      </c>
      <c r="H377">
        <f t="shared" si="182"/>
        <v>-28768.683898759999</v>
      </c>
      <c r="I377">
        <f t="shared" si="183"/>
        <v>-4163.338741827557</v>
      </c>
      <c r="J377">
        <f t="shared" si="160"/>
        <v>160431087321.35806</v>
      </c>
      <c r="K377">
        <f t="shared" si="161"/>
        <v>157212384169.48477</v>
      </c>
      <c r="L377">
        <f t="shared" si="162"/>
        <v>-6.0110525120336345E-4</v>
      </c>
      <c r="M377">
        <f t="shared" si="163"/>
        <v>5.3380362211775528E-3</v>
      </c>
      <c r="N377">
        <f t="shared" si="184"/>
        <v>6360863500.0051603</v>
      </c>
      <c r="O377">
        <f t="shared" si="164"/>
        <v>-9.3630781431834919E-8</v>
      </c>
      <c r="P377">
        <f t="shared" si="165"/>
        <v>-6.7600772898360237E-8</v>
      </c>
      <c r="Q377">
        <f t="shared" si="185"/>
        <v>-6.0119888198479526E-4</v>
      </c>
      <c r="R377">
        <f t="shared" si="186"/>
        <v>5.3379686204046541E-3</v>
      </c>
      <c r="S377">
        <f t="shared" si="166"/>
        <v>-3.9982619812342158E-4</v>
      </c>
      <c r="T377">
        <f t="shared" si="167"/>
        <v>5.1428717784164652E-3</v>
      </c>
      <c r="U377">
        <f t="shared" si="168"/>
        <v>7.9880432387274013E-6</v>
      </c>
      <c r="V377">
        <f t="shared" si="169"/>
        <v>5.7673116535572474E-6</v>
      </c>
      <c r="W377">
        <f t="shared" si="187"/>
        <v>-3.9183815488469419E-4</v>
      </c>
      <c r="X377">
        <f t="shared" si="188"/>
        <v>5.1486390900700226E-3</v>
      </c>
      <c r="Y377">
        <f t="shared" si="170"/>
        <v>-1244584264.1732824</v>
      </c>
      <c r="Z377">
        <f t="shared" si="171"/>
        <v>-172029672.66834676</v>
      </c>
      <c r="AA377">
        <f t="shared" si="189"/>
        <v>-25.9677468519853</v>
      </c>
      <c r="AB377">
        <f t="shared" si="190"/>
        <v>230.60316475487028</v>
      </c>
      <c r="AD377">
        <f t="shared" si="172"/>
        <v>-1242807144.4264319</v>
      </c>
      <c r="AE377">
        <f t="shared" si="173"/>
        <v>-179856233.64695045</v>
      </c>
      <c r="AF377">
        <f t="shared" si="174"/>
        <v>-16.927408291018789</v>
      </c>
      <c r="AG377">
        <f t="shared" si="175"/>
        <v>222.42120869102499</v>
      </c>
    </row>
    <row r="378" spans="2:33" x14ac:dyDescent="0.3">
      <c r="B378">
        <f t="shared" si="176"/>
        <v>16347590292.776127</v>
      </c>
      <c r="C378">
        <f t="shared" si="177"/>
        <v>-156397024889.85977</v>
      </c>
      <c r="D378">
        <f t="shared" si="178"/>
        <v>11192186567.504593</v>
      </c>
      <c r="E378">
        <f t="shared" si="179"/>
        <v>-160128300147.60773</v>
      </c>
      <c r="F378">
        <f t="shared" si="180"/>
        <v>-28835.788676789078</v>
      </c>
      <c r="G378">
        <f t="shared" si="181"/>
        <v>-3751.5651840494529</v>
      </c>
      <c r="H378">
        <f t="shared" si="182"/>
        <v>-28785.611307051018</v>
      </c>
      <c r="I378">
        <f t="shared" si="183"/>
        <v>-3940.9175331365318</v>
      </c>
      <c r="J378">
        <f t="shared" si="160"/>
        <v>160518963204.73846</v>
      </c>
      <c r="K378">
        <f t="shared" si="161"/>
        <v>157249079815.36771</v>
      </c>
      <c r="L378">
        <f t="shared" si="162"/>
        <v>-5.5818821721403792E-4</v>
      </c>
      <c r="M378">
        <f t="shared" si="163"/>
        <v>5.3401739912350933E-3</v>
      </c>
      <c r="N378">
        <f t="shared" si="184"/>
        <v>6364008376.7721176</v>
      </c>
      <c r="O378">
        <f t="shared" si="164"/>
        <v>-9.3459826013065042E-8</v>
      </c>
      <c r="P378">
        <f t="shared" si="165"/>
        <v>-6.7642488344132746E-8</v>
      </c>
      <c r="Q378">
        <f t="shared" si="185"/>
        <v>-5.5828167704005097E-4</v>
      </c>
      <c r="R378">
        <f t="shared" si="186"/>
        <v>5.3401063487467492E-3</v>
      </c>
      <c r="S378">
        <f t="shared" si="166"/>
        <v>-3.5927513503342649E-4</v>
      </c>
      <c r="T378">
        <f t="shared" si="167"/>
        <v>5.1402035081543245E-3</v>
      </c>
      <c r="U378">
        <f t="shared" si="168"/>
        <v>7.9734582992860638E-6</v>
      </c>
      <c r="V378">
        <f t="shared" si="169"/>
        <v>5.7708705770165819E-6</v>
      </c>
      <c r="W378">
        <f t="shared" si="187"/>
        <v>-3.5130167673414045E-4</v>
      </c>
      <c r="X378">
        <f t="shared" si="188"/>
        <v>5.1459743787313408E-3</v>
      </c>
      <c r="Y378">
        <f t="shared" si="170"/>
        <v>-1245706070.8372881</v>
      </c>
      <c r="Z378">
        <f t="shared" si="171"/>
        <v>-162067615.95093638</v>
      </c>
      <c r="AA378">
        <f t="shared" si="189"/>
        <v>-24.113730983646438</v>
      </c>
      <c r="AB378">
        <f t="shared" si="190"/>
        <v>230.69551642135602</v>
      </c>
      <c r="AD378">
        <f t="shared" si="172"/>
        <v>-1243538408.4646039</v>
      </c>
      <c r="AE378">
        <f t="shared" si="173"/>
        <v>-170247637.43149817</v>
      </c>
      <c r="AF378">
        <f t="shared" si="174"/>
        <v>-15.176232434914867</v>
      </c>
      <c r="AG378">
        <f t="shared" si="175"/>
        <v>222.30609316119393</v>
      </c>
    </row>
    <row r="379" spans="2:33" x14ac:dyDescent="0.3">
      <c r="B379">
        <f t="shared" si="176"/>
        <v>15101884221.938839</v>
      </c>
      <c r="C379">
        <f t="shared" si="177"/>
        <v>-156559092505.8107</v>
      </c>
      <c r="D379">
        <f t="shared" si="178"/>
        <v>9948648159.0399895</v>
      </c>
      <c r="E379">
        <f t="shared" si="179"/>
        <v>-160298547785.03922</v>
      </c>
      <c r="F379">
        <f t="shared" si="180"/>
        <v>-28859.902407772723</v>
      </c>
      <c r="G379">
        <f t="shared" si="181"/>
        <v>-3520.869667628097</v>
      </c>
      <c r="H379">
        <f t="shared" si="182"/>
        <v>-28800.787539485933</v>
      </c>
      <c r="I379">
        <f t="shared" si="183"/>
        <v>-3718.6114399753378</v>
      </c>
      <c r="J379">
        <f t="shared" si="160"/>
        <v>160606973765.72684</v>
      </c>
      <c r="K379">
        <f t="shared" si="161"/>
        <v>157285779246.87225</v>
      </c>
      <c r="L379">
        <f t="shared" si="162"/>
        <v>-5.1529273516227772E-4</v>
      </c>
      <c r="M379">
        <f t="shared" si="163"/>
        <v>5.3419667245658466E-3</v>
      </c>
      <c r="N379">
        <f t="shared" si="184"/>
        <v>6367053298.4506454</v>
      </c>
      <c r="O379">
        <f t="shared" si="164"/>
        <v>-9.3286563841146237E-8</v>
      </c>
      <c r="P379">
        <f t="shared" si="165"/>
        <v>-6.7693567571718958E-8</v>
      </c>
      <c r="Q379">
        <f t="shared" si="185"/>
        <v>-5.153860217261189E-4</v>
      </c>
      <c r="R379">
        <f t="shared" si="186"/>
        <v>5.3418990309982749E-3</v>
      </c>
      <c r="S379">
        <f t="shared" si="166"/>
        <v>-3.1883216866032845E-4</v>
      </c>
      <c r="T379">
        <f t="shared" si="167"/>
        <v>5.1372139014650934E-3</v>
      </c>
      <c r="U379">
        <f t="shared" si="168"/>
        <v>7.9586765608475041E-6</v>
      </c>
      <c r="V379">
        <f t="shared" si="169"/>
        <v>5.7752283648329377E-6</v>
      </c>
      <c r="W379">
        <f t="shared" si="187"/>
        <v>-3.1087349209948093E-4</v>
      </c>
      <c r="X379">
        <f t="shared" si="188"/>
        <v>5.142989129829926E-3</v>
      </c>
      <c r="Y379">
        <f t="shared" si="170"/>
        <v>-1246747784.0157816</v>
      </c>
      <c r="Z379">
        <f t="shared" si="171"/>
        <v>-152101569.64153379</v>
      </c>
      <c r="AA379">
        <f t="shared" si="189"/>
        <v>-22.260646159010399</v>
      </c>
      <c r="AB379">
        <f t="shared" si="190"/>
        <v>230.77296250124456</v>
      </c>
      <c r="AD379">
        <f t="shared" si="172"/>
        <v>-1244194021.7057922</v>
      </c>
      <c r="AE379">
        <f t="shared" si="173"/>
        <v>-160644014.2069346</v>
      </c>
      <c r="AF379">
        <f t="shared" si="174"/>
        <v>-13.429734858697577</v>
      </c>
      <c r="AG379">
        <f t="shared" si="175"/>
        <v>222.1771304086528</v>
      </c>
    </row>
    <row r="380" spans="2:33" x14ac:dyDescent="0.3">
      <c r="B380">
        <f t="shared" si="176"/>
        <v>13855136437.923058</v>
      </c>
      <c r="C380">
        <f t="shared" si="177"/>
        <v>-156711194075.45224</v>
      </c>
      <c r="D380">
        <f t="shared" si="178"/>
        <v>8704454137.334198</v>
      </c>
      <c r="E380">
        <f t="shared" si="179"/>
        <v>-160459191799.24615</v>
      </c>
      <c r="F380">
        <f t="shared" si="180"/>
        <v>-28882.163053931734</v>
      </c>
      <c r="G380">
        <f t="shared" si="181"/>
        <v>-3290.0967051268526</v>
      </c>
      <c r="H380">
        <f t="shared" si="182"/>
        <v>-28814.217274344632</v>
      </c>
      <c r="I380">
        <f t="shared" si="183"/>
        <v>-3496.434309566685</v>
      </c>
      <c r="J380">
        <f t="shared" si="160"/>
        <v>160695114283.83945</v>
      </c>
      <c r="K380">
        <f t="shared" si="161"/>
        <v>157322481401.31631</v>
      </c>
      <c r="L380">
        <f t="shared" si="162"/>
        <v>-4.724215515599507E-4</v>
      </c>
      <c r="M380">
        <f t="shared" si="163"/>
        <v>5.3434151142170679E-3</v>
      </c>
      <c r="N380">
        <f t="shared" si="184"/>
        <v>6370009034.4648428</v>
      </c>
      <c r="O380">
        <f t="shared" si="164"/>
        <v>-9.3110601700033014E-8</v>
      </c>
      <c r="P380">
        <f t="shared" si="165"/>
        <v>-6.7753804810074983E-8</v>
      </c>
      <c r="Q380">
        <f t="shared" si="185"/>
        <v>-4.7251466216165076E-4</v>
      </c>
      <c r="R380">
        <f t="shared" si="186"/>
        <v>5.3433473604122582E-3</v>
      </c>
      <c r="S380">
        <f t="shared" si="166"/>
        <v>-2.7849973165194918E-4</v>
      </c>
      <c r="T380">
        <f t="shared" si="167"/>
        <v>5.1339051423694056E-3</v>
      </c>
      <c r="U380">
        <f t="shared" si="168"/>
        <v>7.9436644764656735E-6</v>
      </c>
      <c r="V380">
        <f t="shared" si="169"/>
        <v>5.780367461796683E-6</v>
      </c>
      <c r="W380">
        <f t="shared" si="187"/>
        <v>-2.7055606717548352E-4</v>
      </c>
      <c r="X380">
        <f t="shared" si="188"/>
        <v>5.1396855098312022E-3</v>
      </c>
      <c r="Y380">
        <f t="shared" si="170"/>
        <v>-1247709443.9298508</v>
      </c>
      <c r="Z380">
        <f t="shared" si="171"/>
        <v>-142132177.66148004</v>
      </c>
      <c r="AA380">
        <f t="shared" si="189"/>
        <v>-20.40861102738987</v>
      </c>
      <c r="AB380">
        <f t="shared" si="190"/>
        <v>230.83553293417734</v>
      </c>
      <c r="AD380">
        <f t="shared" si="172"/>
        <v>-1244774186.251688</v>
      </c>
      <c r="AE380">
        <f t="shared" si="173"/>
        <v>-151045962.17328081</v>
      </c>
      <c r="AF380">
        <f t="shared" si="174"/>
        <v>-11.688022101980888</v>
      </c>
      <c r="AG380">
        <f t="shared" si="175"/>
        <v>222.03441402470793</v>
      </c>
    </row>
    <row r="381" spans="2:33" x14ac:dyDescent="0.3">
      <c r="B381">
        <f t="shared" si="176"/>
        <v>12607426993.993206</v>
      </c>
      <c r="C381">
        <f t="shared" si="177"/>
        <v>-156853326253.11371</v>
      </c>
      <c r="D381">
        <f t="shared" si="178"/>
        <v>7459679951.08251</v>
      </c>
      <c r="E381">
        <f t="shared" si="179"/>
        <v>-160610237761.41943</v>
      </c>
      <c r="F381">
        <f t="shared" si="180"/>
        <v>-28902.571664959123</v>
      </c>
      <c r="G381">
        <f t="shared" si="181"/>
        <v>-3059.2611721926751</v>
      </c>
      <c r="H381">
        <f t="shared" si="182"/>
        <v>-28825.905296446614</v>
      </c>
      <c r="I381">
        <f t="shared" si="183"/>
        <v>-3274.399895541977</v>
      </c>
      <c r="J381">
        <f t="shared" si="160"/>
        <v>160783380045.17838</v>
      </c>
      <c r="K381">
        <f t="shared" si="161"/>
        <v>157359185216.73465</v>
      </c>
      <c r="L381">
        <f t="shared" si="162"/>
        <v>-4.2957740038092904E-4</v>
      </c>
      <c r="M381">
        <f t="shared" si="163"/>
        <v>5.3445198742786901E-3</v>
      </c>
      <c r="N381">
        <f t="shared" si="184"/>
        <v>6372886606.4787169</v>
      </c>
      <c r="O381">
        <f t="shared" si="164"/>
        <v>-9.2931541178016802E-8</v>
      </c>
      <c r="P381">
        <f t="shared" si="165"/>
        <v>-6.7822986177437838E-8</v>
      </c>
      <c r="Q381">
        <f t="shared" si="185"/>
        <v>-4.2967033192210704E-4</v>
      </c>
      <c r="R381">
        <f t="shared" si="186"/>
        <v>5.3444520512925123E-3</v>
      </c>
      <c r="S381">
        <f t="shared" si="166"/>
        <v>-2.3828021878244889E-4</v>
      </c>
      <c r="T381">
        <f t="shared" si="167"/>
        <v>5.1302794279985946E-3</v>
      </c>
      <c r="U381">
        <f t="shared" si="168"/>
        <v>7.9283880559302333E-6</v>
      </c>
      <c r="V381">
        <f t="shared" si="169"/>
        <v>5.7862696207379829E-6</v>
      </c>
      <c r="W381">
        <f t="shared" si="187"/>
        <v>-2.3035183072651867E-4</v>
      </c>
      <c r="X381">
        <f t="shared" si="188"/>
        <v>5.1360656976193325E-3</v>
      </c>
      <c r="Y381">
        <f t="shared" si="170"/>
        <v>-1248591095.926234</v>
      </c>
      <c r="Z381">
        <f t="shared" si="171"/>
        <v>-132160082.63872357</v>
      </c>
      <c r="AA381">
        <f t="shared" si="189"/>
        <v>-18.557743696456136</v>
      </c>
      <c r="AB381">
        <f t="shared" si="190"/>
        <v>230.88325856883941</v>
      </c>
      <c r="AD381">
        <f t="shared" si="172"/>
        <v>-1245279108.8064938</v>
      </c>
      <c r="AE381">
        <f t="shared" si="173"/>
        <v>-141454075.48741341</v>
      </c>
      <c r="AF381">
        <f t="shared" si="174"/>
        <v>-9.9511990873856071</v>
      </c>
      <c r="AG381">
        <f t="shared" si="175"/>
        <v>221.87803813715516</v>
      </c>
    </row>
    <row r="382" spans="2:33" x14ac:dyDescent="0.3">
      <c r="B382">
        <f t="shared" si="176"/>
        <v>11358835898.066973</v>
      </c>
      <c r="C382">
        <f t="shared" si="177"/>
        <v>-156985486335.75244</v>
      </c>
      <c r="D382">
        <f t="shared" si="178"/>
        <v>6214400842.2760162</v>
      </c>
      <c r="E382">
        <f t="shared" si="179"/>
        <v>-160751691836.90686</v>
      </c>
      <c r="F382">
        <f t="shared" si="180"/>
        <v>-28921.129408655579</v>
      </c>
      <c r="G382">
        <f t="shared" si="181"/>
        <v>-2828.3779136238359</v>
      </c>
      <c r="H382">
        <f t="shared" si="182"/>
        <v>-28835.856495534001</v>
      </c>
      <c r="I382">
        <f t="shared" si="183"/>
        <v>-3052.5218574048217</v>
      </c>
      <c r="J382">
        <f t="shared" si="160"/>
        <v>160871766342.81216</v>
      </c>
      <c r="K382">
        <f t="shared" si="161"/>
        <v>157395889631.94666</v>
      </c>
      <c r="L382">
        <f t="shared" si="162"/>
        <v>-3.8676300291980848E-4</v>
      </c>
      <c r="M382">
        <f t="shared" si="163"/>
        <v>5.3452817396873161E-3</v>
      </c>
      <c r="N382">
        <f t="shared" si="184"/>
        <v>6375697288.9384193</v>
      </c>
      <c r="O382">
        <f t="shared" si="164"/>
        <v>-9.2748978862891646E-8</v>
      </c>
      <c r="P382">
        <f t="shared" si="165"/>
        <v>-6.7900889141688417E-8</v>
      </c>
      <c r="Q382">
        <f t="shared" si="185"/>
        <v>-3.8685575189867139E-4</v>
      </c>
      <c r="R382">
        <f t="shared" si="186"/>
        <v>5.3452138387981747E-3</v>
      </c>
      <c r="S382">
        <f t="shared" si="166"/>
        <v>-1.981759870542371E-4</v>
      </c>
      <c r="T382">
        <f t="shared" si="167"/>
        <v>5.1263389679816551E-3</v>
      </c>
      <c r="U382">
        <f t="shared" si="168"/>
        <v>7.9128128824169839E-6</v>
      </c>
      <c r="V382">
        <f t="shared" si="169"/>
        <v>5.792915856488046E-6</v>
      </c>
      <c r="W382">
        <f t="shared" si="187"/>
        <v>-1.9026317417182012E-4</v>
      </c>
      <c r="X382">
        <f t="shared" si="188"/>
        <v>5.1321318838381431E-3</v>
      </c>
      <c r="Y382">
        <f t="shared" si="170"/>
        <v>-1249392790.4539211</v>
      </c>
      <c r="Z382">
        <f t="shared" si="171"/>
        <v>-122185925.8685497</v>
      </c>
      <c r="AA382">
        <f t="shared" si="189"/>
        <v>-16.708161726135724</v>
      </c>
      <c r="AB382">
        <f t="shared" si="190"/>
        <v>230.91617115449205</v>
      </c>
      <c r="AD382">
        <f t="shared" si="172"/>
        <v>-1245709000.6070688</v>
      </c>
      <c r="AE382">
        <f t="shared" si="173"/>
        <v>-131868944.2398883</v>
      </c>
      <c r="AF382">
        <f t="shared" si="174"/>
        <v>-8.219369124222629</v>
      </c>
      <c r="AG382">
        <f t="shared" si="175"/>
        <v>221.70809738180779</v>
      </c>
    </row>
    <row r="383" spans="2:33" x14ac:dyDescent="0.3">
      <c r="B383">
        <f t="shared" si="176"/>
        <v>10109443107.613052</v>
      </c>
      <c r="C383">
        <f t="shared" si="177"/>
        <v>-157107672261.621</v>
      </c>
      <c r="D383">
        <f t="shared" si="178"/>
        <v>4968691841.6689472</v>
      </c>
      <c r="E383">
        <f t="shared" si="179"/>
        <v>-160883560781.14676</v>
      </c>
      <c r="F383">
        <f t="shared" si="180"/>
        <v>-28937.837570381715</v>
      </c>
      <c r="G383">
        <f t="shared" si="181"/>
        <v>-2597.4617424693438</v>
      </c>
      <c r="H383">
        <f t="shared" si="182"/>
        <v>-28844.075864658222</v>
      </c>
      <c r="I383">
        <f t="shared" si="183"/>
        <v>-2830.8137600230139</v>
      </c>
      <c r="J383">
        <f t="shared" si="160"/>
        <v>160960268477.15683</v>
      </c>
      <c r="K383">
        <f t="shared" si="161"/>
        <v>157432593586.62354</v>
      </c>
      <c r="L383">
        <f t="shared" si="162"/>
        <v>-3.4398106765351965E-4</v>
      </c>
      <c r="M383">
        <f t="shared" si="163"/>
        <v>5.3457014660297699E-3</v>
      </c>
      <c r="N383">
        <f t="shared" si="184"/>
        <v>6378452609.3867254</v>
      </c>
      <c r="O383">
        <f t="shared" si="164"/>
        <v>-9.2562506576268649E-8</v>
      </c>
      <c r="P383">
        <f t="shared" si="165"/>
        <v>-6.7987281982543659E-8</v>
      </c>
      <c r="Q383">
        <f t="shared" si="185"/>
        <v>-3.440736301600959E-4</v>
      </c>
      <c r="R383">
        <f t="shared" si="186"/>
        <v>5.3456334787477877E-3</v>
      </c>
      <c r="S383">
        <f t="shared" si="166"/>
        <v>-1.5818935580899063E-4</v>
      </c>
      <c r="T383">
        <f t="shared" si="167"/>
        <v>5.1220859838386973E-3</v>
      </c>
      <c r="U383">
        <f t="shared" si="168"/>
        <v>7.8969041324782347E-6</v>
      </c>
      <c r="V383">
        <f t="shared" si="169"/>
        <v>5.8002863999964391E-6</v>
      </c>
      <c r="W383">
        <f t="shared" si="187"/>
        <v>-1.5029245167651238E-4</v>
      </c>
      <c r="X383">
        <f t="shared" si="188"/>
        <v>5.1278862702386942E-3</v>
      </c>
      <c r="Y383">
        <f t="shared" si="170"/>
        <v>-1250114583.0404902</v>
      </c>
      <c r="Z383">
        <f t="shared" si="171"/>
        <v>-112210347.27467565</v>
      </c>
      <c r="AA383">
        <f t="shared" si="189"/>
        <v>-14.859982122632049</v>
      </c>
      <c r="AB383">
        <f t="shared" si="190"/>
        <v>230.93430333248605</v>
      </c>
      <c r="AD383">
        <f t="shared" si="172"/>
        <v>-1246064077.3532352</v>
      </c>
      <c r="AE383">
        <f t="shared" si="173"/>
        <v>-122291154.4329942</v>
      </c>
      <c r="AF383">
        <f t="shared" si="174"/>
        <v>-6.4926339124253349</v>
      </c>
      <c r="AG383">
        <f t="shared" si="175"/>
        <v>221.52468687431158</v>
      </c>
    </row>
    <row r="384" spans="2:33" x14ac:dyDescent="0.3">
      <c r="B384">
        <f t="shared" si="176"/>
        <v>8859328524.5725632</v>
      </c>
      <c r="C384">
        <f t="shared" si="177"/>
        <v>-157219882608.89569</v>
      </c>
      <c r="D384">
        <f t="shared" si="178"/>
        <v>3722627764.315712</v>
      </c>
      <c r="E384">
        <f t="shared" si="179"/>
        <v>-161005851935.57974</v>
      </c>
      <c r="F384">
        <f t="shared" si="180"/>
        <v>-28952.697552504345</v>
      </c>
      <c r="G384">
        <f t="shared" si="181"/>
        <v>-2366.5274391368575</v>
      </c>
      <c r="H384">
        <f t="shared" si="182"/>
        <v>-28850.568498570647</v>
      </c>
      <c r="I384">
        <f t="shared" si="183"/>
        <v>-2609.2890731487023</v>
      </c>
      <c r="J384">
        <f t="shared" si="160"/>
        <v>161048881756.35834</v>
      </c>
      <c r="K384">
        <f t="shared" si="161"/>
        <v>157469296021.35538</v>
      </c>
      <c r="L384">
        <f t="shared" si="162"/>
        <v>-3.0123429010582163E-4</v>
      </c>
      <c r="M384">
        <f t="shared" si="163"/>
        <v>5.3457798293461839E-3</v>
      </c>
      <c r="N384">
        <f t="shared" si="184"/>
        <v>6381164348.5351324</v>
      </c>
      <c r="O384">
        <f t="shared" si="164"/>
        <v>-9.2371711648993665E-8</v>
      </c>
      <c r="P384">
        <f t="shared" si="165"/>
        <v>-6.8081923257469838E-8</v>
      </c>
      <c r="Q384">
        <f t="shared" si="185"/>
        <v>-3.013266618174706E-4</v>
      </c>
      <c r="R384">
        <f t="shared" si="186"/>
        <v>5.345711747422926E-3</v>
      </c>
      <c r="S384">
        <f t="shared" si="166"/>
        <v>-1.1832260684758811E-4</v>
      </c>
      <c r="T384">
        <f t="shared" si="167"/>
        <v>5.1175227083808212E-3</v>
      </c>
      <c r="U384">
        <f t="shared" si="168"/>
        <v>7.880626599539859E-6</v>
      </c>
      <c r="V384">
        <f t="shared" si="169"/>
        <v>5.808360652765856E-6</v>
      </c>
      <c r="W384">
        <f t="shared" si="187"/>
        <v>-1.1044198024804825E-4</v>
      </c>
      <c r="X384">
        <f t="shared" si="188"/>
        <v>5.1233310690335871E-3</v>
      </c>
      <c r="Y384">
        <f t="shared" si="170"/>
        <v>-1250756534.2681878</v>
      </c>
      <c r="Z384">
        <f t="shared" si="171"/>
        <v>-102233985.37071225</v>
      </c>
      <c r="AA384">
        <f t="shared" si="189"/>
        <v>-13.013321332571495</v>
      </c>
      <c r="AB384">
        <f t="shared" si="190"/>
        <v>230.93768862775514</v>
      </c>
      <c r="AD384">
        <f t="shared" si="172"/>
        <v>-1246344559.138252</v>
      </c>
      <c r="AE384">
        <f t="shared" si="173"/>
        <v>-112721287.96002394</v>
      </c>
      <c r="AF384">
        <f t="shared" si="174"/>
        <v>-4.7710935467156848</v>
      </c>
      <c r="AG384">
        <f t="shared" si="175"/>
        <v>221.32790218225097</v>
      </c>
    </row>
    <row r="385" spans="2:33" x14ac:dyDescent="0.3">
      <c r="B385">
        <f t="shared" si="176"/>
        <v>7608571990.3043756</v>
      </c>
      <c r="C385">
        <f t="shared" si="177"/>
        <v>-157322116594.26639</v>
      </c>
      <c r="D385">
        <f t="shared" si="178"/>
        <v>2476283205.1774597</v>
      </c>
      <c r="E385">
        <f t="shared" si="179"/>
        <v>-161118573223.53976</v>
      </c>
      <c r="F385">
        <f t="shared" si="180"/>
        <v>-28965.710873836917</v>
      </c>
      <c r="G385">
        <f t="shared" si="181"/>
        <v>-2135.5897505091025</v>
      </c>
      <c r="H385">
        <f t="shared" si="182"/>
        <v>-28855.339592117361</v>
      </c>
      <c r="I385">
        <f t="shared" si="183"/>
        <v>-2387.9611709664514</v>
      </c>
      <c r="J385">
        <f t="shared" si="160"/>
        <v>161137601496.67548</v>
      </c>
      <c r="K385">
        <f t="shared" si="161"/>
        <v>157505995877.71759</v>
      </c>
      <c r="L385">
        <f t="shared" si="162"/>
        <v>-2.5852535271466516E-4</v>
      </c>
      <c r="M385">
        <f t="shared" si="163"/>
        <v>5.3455176259327667E-3</v>
      </c>
      <c r="N385">
        <f t="shared" si="184"/>
        <v>6383844540.0787516</v>
      </c>
      <c r="O385">
        <f t="shared" si="164"/>
        <v>-9.2176177239587489E-8</v>
      </c>
      <c r="P385">
        <f t="shared" si="165"/>
        <v>-6.8184561273407763E-8</v>
      </c>
      <c r="Q385">
        <f t="shared" si="185"/>
        <v>-2.5861752889190477E-4</v>
      </c>
      <c r="R385">
        <f t="shared" si="186"/>
        <v>5.3454494413714936E-3</v>
      </c>
      <c r="S385">
        <f t="shared" si="166"/>
        <v>-7.8577984558778543E-5</v>
      </c>
      <c r="T385">
        <f t="shared" si="167"/>
        <v>5.1126513851166913E-3</v>
      </c>
      <c r="U385">
        <f t="shared" si="168"/>
        <v>7.8639447210688072E-6</v>
      </c>
      <c r="V385">
        <f t="shared" si="169"/>
        <v>5.8171171417827304E-6</v>
      </c>
      <c r="W385">
        <f t="shared" si="187"/>
        <v>-7.0714039837709738E-5</v>
      </c>
      <c r="X385">
        <f t="shared" si="188"/>
        <v>5.1184685022584737E-3</v>
      </c>
      <c r="Y385">
        <f t="shared" si="170"/>
        <v>-1251318709.7497549</v>
      </c>
      <c r="Z385">
        <f t="shared" si="171"/>
        <v>-92257477.221993223</v>
      </c>
      <c r="AA385">
        <f t="shared" si="189"/>
        <v>-11.168295237273535</v>
      </c>
      <c r="AB385">
        <f t="shared" si="190"/>
        <v>230.92636144029552</v>
      </c>
      <c r="AD385">
        <f t="shared" si="172"/>
        <v>-1246550670.3794701</v>
      </c>
      <c r="AE385">
        <f t="shared" si="173"/>
        <v>-103159922.5857507</v>
      </c>
      <c r="AF385">
        <f t="shared" si="174"/>
        <v>-3.0548465209890607</v>
      </c>
      <c r="AG385">
        <f t="shared" si="175"/>
        <v>221.11783929756606</v>
      </c>
    </row>
    <row r="386" spans="2:33" x14ac:dyDescent="0.3">
      <c r="B386">
        <f t="shared" si="176"/>
        <v>6357253280.5546207</v>
      </c>
      <c r="C386">
        <f t="shared" si="177"/>
        <v>-157414374071.48837</v>
      </c>
      <c r="D386">
        <f t="shared" si="178"/>
        <v>1229732534.7979896</v>
      </c>
      <c r="E386">
        <f t="shared" si="179"/>
        <v>-161221733146.12552</v>
      </c>
      <c r="F386">
        <f t="shared" si="180"/>
        <v>-28976.879169074189</v>
      </c>
      <c r="G386">
        <f t="shared" si="181"/>
        <v>-1904.663389068807</v>
      </c>
      <c r="H386">
        <f t="shared" si="182"/>
        <v>-28858.394438638352</v>
      </c>
      <c r="I386">
        <f t="shared" si="183"/>
        <v>-2166.8433316688852</v>
      </c>
      <c r="J386">
        <f t="shared" si="160"/>
        <v>161226423022.8645</v>
      </c>
      <c r="K386">
        <f t="shared" si="161"/>
        <v>157542692098.33755</v>
      </c>
      <c r="L386">
        <f t="shared" si="162"/>
        <v>-2.1585692470240956E-4</v>
      </c>
      <c r="M386">
        <f t="shared" si="163"/>
        <v>5.3449156721441489E-3</v>
      </c>
      <c r="N386">
        <f t="shared" si="184"/>
        <v>6386505470.2385139</v>
      </c>
      <c r="O386">
        <f t="shared" si="164"/>
        <v>-9.1975482697594845E-8</v>
      </c>
      <c r="P386">
        <f t="shared" si="165"/>
        <v>-6.8294933566601381E-8</v>
      </c>
      <c r="Q386">
        <f t="shared" si="185"/>
        <v>-2.1594890018510716E-4</v>
      </c>
      <c r="R386">
        <f t="shared" si="186"/>
        <v>5.344847377210582E-3</v>
      </c>
      <c r="S386">
        <f t="shared" si="166"/>
        <v>-3.8957696056395695E-5</v>
      </c>
      <c r="T386">
        <f t="shared" si="167"/>
        <v>5.1074742676657375E-3</v>
      </c>
      <c r="U386">
        <f t="shared" si="168"/>
        <v>7.846822609571949E-6</v>
      </c>
      <c r="V386">
        <f t="shared" si="169"/>
        <v>5.8265334751391925E-6</v>
      </c>
      <c r="W386">
        <f t="shared" si="187"/>
        <v>-3.1110873446823744E-5</v>
      </c>
      <c r="X386">
        <f t="shared" si="188"/>
        <v>5.113300801140877E-3</v>
      </c>
      <c r="Y386">
        <f t="shared" si="170"/>
        <v>-1251801180.1040049</v>
      </c>
      <c r="Z386">
        <f t="shared" si="171"/>
        <v>-82281458.407772467</v>
      </c>
      <c r="AA386">
        <f t="shared" si="189"/>
        <v>-9.3250191471440935</v>
      </c>
      <c r="AB386">
        <f t="shared" si="190"/>
        <v>230.90035703662724</v>
      </c>
      <c r="AD386">
        <f t="shared" si="172"/>
        <v>-1246682639.7491767</v>
      </c>
      <c r="AE386">
        <f t="shared" si="173"/>
        <v>-93607631.928095847</v>
      </c>
      <c r="AF386">
        <f t="shared" si="174"/>
        <v>-1.3439897329027857</v>
      </c>
      <c r="AG386">
        <f t="shared" si="175"/>
        <v>220.89459460928589</v>
      </c>
    </row>
    <row r="387" spans="2:33" x14ac:dyDescent="0.3">
      <c r="B387">
        <f t="shared" si="176"/>
        <v>5105452100.4506159</v>
      </c>
      <c r="C387">
        <f t="shared" si="177"/>
        <v>-157496655529.89615</v>
      </c>
      <c r="D387">
        <f t="shared" si="178"/>
        <v>-16950104.951187134</v>
      </c>
      <c r="E387">
        <f t="shared" si="179"/>
        <v>-161315340778.05362</v>
      </c>
      <c r="F387">
        <f t="shared" si="180"/>
        <v>-28986.204188221334</v>
      </c>
      <c r="G387">
        <f t="shared" si="181"/>
        <v>-1673.7630320321798</v>
      </c>
      <c r="H387">
        <f t="shared" si="182"/>
        <v>-28859.738428371256</v>
      </c>
      <c r="I387">
        <f t="shared" si="183"/>
        <v>-1945.9487370595994</v>
      </c>
      <c r="J387">
        <f t="shared" si="160"/>
        <v>161315341668.56427</v>
      </c>
      <c r="K387">
        <f t="shared" si="161"/>
        <v>157579383626.96042</v>
      </c>
      <c r="L387">
        <f t="shared" si="162"/>
        <v>-1.732316619488852E-4</v>
      </c>
      <c r="M387">
        <f t="shared" si="163"/>
        <v>5.3439748041954815E-3</v>
      </c>
      <c r="N387">
        <f t="shared" si="184"/>
        <v>6389159677.0154943</v>
      </c>
      <c r="O387">
        <f t="shared" si="164"/>
        <v>-9.1769203973637679E-8</v>
      </c>
      <c r="P387">
        <f t="shared" si="165"/>
        <v>-6.841276639302783E-8</v>
      </c>
      <c r="Q387">
        <f t="shared" si="185"/>
        <v>-1.7332343115285882E-4</v>
      </c>
      <c r="R387">
        <f t="shared" si="186"/>
        <v>5.3439063914290886E-3</v>
      </c>
      <c r="S387">
        <f t="shared" si="166"/>
        <v>5.3608867506495063E-7</v>
      </c>
      <c r="T387">
        <f t="shared" si="167"/>
        <v>5.1019936191782122E-3</v>
      </c>
      <c r="U387">
        <f t="shared" si="168"/>
        <v>7.8292240875794884E-6</v>
      </c>
      <c r="V387">
        <f t="shared" si="169"/>
        <v>5.8365862985594604E-6</v>
      </c>
      <c r="W387">
        <f t="shared" si="187"/>
        <v>8.3653127626444393E-6</v>
      </c>
      <c r="X387">
        <f t="shared" si="188"/>
        <v>5.1078302054767717E-3</v>
      </c>
      <c r="Y387">
        <f t="shared" si="170"/>
        <v>-1252204020.9311616</v>
      </c>
      <c r="Z387">
        <f t="shared" si="171"/>
        <v>-72306562.983790174</v>
      </c>
      <c r="AA387">
        <f t="shared" si="189"/>
        <v>-7.4836077961918406</v>
      </c>
      <c r="AB387">
        <f t="shared" si="190"/>
        <v>230.85971154124479</v>
      </c>
      <c r="AD387">
        <f t="shared" si="172"/>
        <v>-1246740700.1056383</v>
      </c>
      <c r="AE387">
        <f t="shared" si="173"/>
        <v>-84064985.440974697</v>
      </c>
      <c r="AF387">
        <f t="shared" si="174"/>
        <v>0.3613815113462398</v>
      </c>
      <c r="AG387">
        <f t="shared" si="175"/>
        <v>220.65826487659655</v>
      </c>
    </row>
    <row r="388" spans="2:33" x14ac:dyDescent="0.3">
      <c r="B388">
        <f t="shared" si="176"/>
        <v>3853248079.519454</v>
      </c>
      <c r="C388">
        <f t="shared" si="177"/>
        <v>-157568962092.87994</v>
      </c>
      <c r="D388">
        <f t="shared" si="178"/>
        <v>-1263690805.0568254</v>
      </c>
      <c r="E388">
        <f t="shared" si="179"/>
        <v>-161399405763.4946</v>
      </c>
      <c r="F388">
        <f t="shared" si="180"/>
        <v>-28993.687796017526</v>
      </c>
      <c r="G388">
        <f t="shared" si="181"/>
        <v>-1442.9033204909351</v>
      </c>
      <c r="H388">
        <f t="shared" si="182"/>
        <v>-28859.37704685991</v>
      </c>
      <c r="I388">
        <f t="shared" si="183"/>
        <v>-1725.2904721830027</v>
      </c>
      <c r="J388">
        <f t="shared" si="160"/>
        <v>161404352776.68307</v>
      </c>
      <c r="K388">
        <f t="shared" si="161"/>
        <v>157616069408.5148</v>
      </c>
      <c r="L388">
        <f t="shared" si="162"/>
        <v>-1.3065220686728465E-4</v>
      </c>
      <c r="M388">
        <f t="shared" si="163"/>
        <v>5.3426958779642583E-3</v>
      </c>
      <c r="N388">
        <f t="shared" si="184"/>
        <v>6391819949.1412935</v>
      </c>
      <c r="O388">
        <f t="shared" si="164"/>
        <v>-9.1556914077906606E-8</v>
      </c>
      <c r="P388">
        <f t="shared" si="165"/>
        <v>-6.8537774232136038E-8</v>
      </c>
      <c r="Q388">
        <f t="shared" si="185"/>
        <v>-1.3074376378136257E-4</v>
      </c>
      <c r="R388">
        <f t="shared" si="186"/>
        <v>5.3426273401900263E-3</v>
      </c>
      <c r="S388">
        <f t="shared" si="166"/>
        <v>3.9901236626691883E-5</v>
      </c>
      <c r="T388">
        <f t="shared" si="167"/>
        <v>5.0962117117620883E-3</v>
      </c>
      <c r="U388">
        <f t="shared" si="168"/>
        <v>7.8111127267608332E-6</v>
      </c>
      <c r="V388">
        <f t="shared" si="169"/>
        <v>5.847251253061664E-6</v>
      </c>
      <c r="W388">
        <f t="shared" si="187"/>
        <v>4.7712349353452715E-5</v>
      </c>
      <c r="X388">
        <f t="shared" si="188"/>
        <v>5.1020589630151499E-3</v>
      </c>
      <c r="Y388">
        <f t="shared" si="170"/>
        <v>-1252527312.7879572</v>
      </c>
      <c r="Z388">
        <f t="shared" si="171"/>
        <v>-62333423.4452084</v>
      </c>
      <c r="AA388">
        <f t="shared" si="189"/>
        <v>-5.6441753366666969</v>
      </c>
      <c r="AB388">
        <f t="shared" si="190"/>
        <v>230.80446192805596</v>
      </c>
      <c r="AD388">
        <f t="shared" si="172"/>
        <v>-1246725088.4243481</v>
      </c>
      <c r="AE388">
        <f t="shared" si="173"/>
        <v>-74532548.398305714</v>
      </c>
      <c r="AF388">
        <f t="shared" si="174"/>
        <v>2.0611734920691571</v>
      </c>
      <c r="AG388">
        <f t="shared" si="175"/>
        <v>220.40894720225447</v>
      </c>
    </row>
    <row r="389" spans="2:33" x14ac:dyDescent="0.3">
      <c r="B389">
        <f t="shared" si="176"/>
        <v>2600720766.7314968</v>
      </c>
      <c r="C389">
        <f t="shared" si="177"/>
        <v>-157631295516.32516</v>
      </c>
      <c r="D389">
        <f t="shared" si="178"/>
        <v>-2510415893.4811735</v>
      </c>
      <c r="E389">
        <f t="shared" si="179"/>
        <v>-161473938311.89291</v>
      </c>
      <c r="F389">
        <f t="shared" si="180"/>
        <v>-28999.331971354193</v>
      </c>
      <c r="G389">
        <f t="shared" si="181"/>
        <v>-1212.0988585628793</v>
      </c>
      <c r="H389">
        <f t="shared" si="182"/>
        <v>-28857.315873367843</v>
      </c>
      <c r="I389">
        <f t="shared" si="183"/>
        <v>-1504.8815249807483</v>
      </c>
      <c r="J389">
        <f t="shared" si="160"/>
        <v>161493451699.78638</v>
      </c>
      <c r="K389">
        <f t="shared" si="161"/>
        <v>157652748389.17825</v>
      </c>
      <c r="L389">
        <f t="shared" si="162"/>
        <v>-8.8121188282868306E-5</v>
      </c>
      <c r="M389">
        <f t="shared" si="163"/>
        <v>5.3410797687918959E-3</v>
      </c>
      <c r="N389">
        <f t="shared" si="184"/>
        <v>6394499324.7085934</v>
      </c>
      <c r="O389">
        <f t="shared" si="164"/>
        <v>-9.1338183588697688E-8</v>
      </c>
      <c r="P389">
        <f t="shared" si="165"/>
        <v>-6.8669659306810553E-8</v>
      </c>
      <c r="Q389">
        <f t="shared" si="185"/>
        <v>-8.8212526466457006E-5</v>
      </c>
      <c r="R389">
        <f t="shared" si="186"/>
        <v>5.341011099132589E-3</v>
      </c>
      <c r="S389">
        <f t="shared" si="166"/>
        <v>7.9135651603409244E-5</v>
      </c>
      <c r="T389">
        <f t="shared" si="167"/>
        <v>5.0901308259169451E-3</v>
      </c>
      <c r="U389">
        <f t="shared" si="168"/>
        <v>7.7924518913100374E-6</v>
      </c>
      <c r="V389">
        <f t="shared" si="169"/>
        <v>5.8585029340038944E-6</v>
      </c>
      <c r="W389">
        <f t="shared" si="187"/>
        <v>8.6928103494719283E-5</v>
      </c>
      <c r="X389">
        <f t="shared" si="188"/>
        <v>5.0959893288509486E-3</v>
      </c>
      <c r="Y389">
        <f t="shared" si="170"/>
        <v>-1252771141.1625011</v>
      </c>
      <c r="Z389">
        <f t="shared" si="171"/>
        <v>-52362670.689916387</v>
      </c>
      <c r="AA389">
        <f t="shared" si="189"/>
        <v>-3.8068353338199108</v>
      </c>
      <c r="AB389">
        <f t="shared" si="190"/>
        <v>230.7346460118099</v>
      </c>
      <c r="AD389">
        <f t="shared" si="172"/>
        <v>-1246636045.7294908</v>
      </c>
      <c r="AE389">
        <f t="shared" si="173"/>
        <v>-65010881.879168324</v>
      </c>
      <c r="AF389">
        <f t="shared" si="174"/>
        <v>3.755294070971873</v>
      </c>
      <c r="AG389">
        <f t="shared" si="175"/>
        <v>220.14673900636097</v>
      </c>
    </row>
    <row r="390" spans="2:33" x14ac:dyDescent="0.3">
      <c r="B390">
        <f t="shared" si="176"/>
        <v>1347949625.5689957</v>
      </c>
      <c r="C390">
        <f t="shared" si="177"/>
        <v>-157683658187.01508</v>
      </c>
      <c r="D390">
        <f t="shared" si="178"/>
        <v>-3757051939.2106643</v>
      </c>
      <c r="E390">
        <f t="shared" si="179"/>
        <v>-161538949193.77209</v>
      </c>
      <c r="F390">
        <f t="shared" si="180"/>
        <v>-29003.138806688014</v>
      </c>
      <c r="G390">
        <f t="shared" si="181"/>
        <v>-981.36421255106939</v>
      </c>
      <c r="H390">
        <f t="shared" si="182"/>
        <v>-28853.560579296871</v>
      </c>
      <c r="I390">
        <f t="shared" si="183"/>
        <v>-1284.7347859743873</v>
      </c>
      <c r="J390">
        <f t="shared" si="160"/>
        <v>161582633800.48615</v>
      </c>
      <c r="K390">
        <f t="shared" si="161"/>
        <v>157689419516.44214</v>
      </c>
      <c r="L390">
        <f t="shared" si="162"/>
        <v>-4.5641221314471231E-5</v>
      </c>
      <c r="M390">
        <f t="shared" si="163"/>
        <v>5.3391273712851458E-3</v>
      </c>
      <c r="N390">
        <f t="shared" si="184"/>
        <v>6397211089.4658098</v>
      </c>
      <c r="O390">
        <f t="shared" si="164"/>
        <v>-9.1112581212468678E-8</v>
      </c>
      <c r="P390">
        <f t="shared" si="165"/>
        <v>-6.8808111122686842E-8</v>
      </c>
      <c r="Q390">
        <f t="shared" si="185"/>
        <v>-4.57323338956837E-5</v>
      </c>
      <c r="R390">
        <f t="shared" si="186"/>
        <v>5.3390585631740229E-3</v>
      </c>
      <c r="S390">
        <f t="shared" si="166"/>
        <v>1.182372740544174E-4</v>
      </c>
      <c r="T390">
        <f t="shared" si="167"/>
        <v>5.0837532499748801E-3</v>
      </c>
      <c r="U390">
        <f t="shared" si="168"/>
        <v>7.7732047857266131E-6</v>
      </c>
      <c r="V390">
        <f t="shared" si="169"/>
        <v>5.8703148517812254E-6</v>
      </c>
      <c r="W390">
        <f t="shared" si="187"/>
        <v>1.2601047884014402E-4</v>
      </c>
      <c r="X390">
        <f t="shared" si="188"/>
        <v>5.0896235648266617E-3</v>
      </c>
      <c r="Y390">
        <f t="shared" si="170"/>
        <v>-1252935596.4489222</v>
      </c>
      <c r="Z390">
        <f t="shared" si="171"/>
        <v>-42394933.982206196</v>
      </c>
      <c r="AA390">
        <f t="shared" si="189"/>
        <v>-1.9717007607851571</v>
      </c>
      <c r="AB390">
        <f t="shared" si="190"/>
        <v>230.6503024395183</v>
      </c>
      <c r="AD390">
        <f t="shared" si="172"/>
        <v>-1246473817.0256248</v>
      </c>
      <c r="AE390">
        <f t="shared" si="173"/>
        <v>-55500542.754093528</v>
      </c>
      <c r="AF390">
        <f t="shared" si="174"/>
        <v>5.4436526858942216</v>
      </c>
      <c r="AG390">
        <f t="shared" si="175"/>
        <v>219.87173800051178</v>
      </c>
    </row>
    <row r="391" spans="2:33" x14ac:dyDescent="0.3">
      <c r="B391">
        <f t="shared" si="176"/>
        <v>95014029.120073557</v>
      </c>
      <c r="C391">
        <f t="shared" si="177"/>
        <v>-157726053120.99728</v>
      </c>
      <c r="D391">
        <f t="shared" si="178"/>
        <v>-5003525756.236289</v>
      </c>
      <c r="E391">
        <f t="shared" si="179"/>
        <v>-161594449736.52618</v>
      </c>
      <c r="F391">
        <f t="shared" si="180"/>
        <v>-29005.1105074488</v>
      </c>
      <c r="G391">
        <f t="shared" si="181"/>
        <v>-750.71391011155106</v>
      </c>
      <c r="H391">
        <f t="shared" si="182"/>
        <v>-28848.116926610975</v>
      </c>
      <c r="I391">
        <f t="shared" si="183"/>
        <v>-1064.8630479738754</v>
      </c>
      <c r="J391">
        <f t="shared" si="160"/>
        <v>161671894451.83109</v>
      </c>
      <c r="K391">
        <f t="shared" si="161"/>
        <v>157726081739.17651</v>
      </c>
      <c r="L391">
        <f t="shared" si="162"/>
        <v>-3.2149072587944714E-6</v>
      </c>
      <c r="M391">
        <f t="shared" si="163"/>
        <v>5.3368395991173394E-3</v>
      </c>
      <c r="N391">
        <f t="shared" si="184"/>
        <v>6399968774.7595415</v>
      </c>
      <c r="O391">
        <f t="shared" si="164"/>
        <v>-9.0879674396731888E-8</v>
      </c>
      <c r="P391">
        <f t="shared" si="165"/>
        <v>-6.8952806030151203E-8</v>
      </c>
      <c r="Q391">
        <f t="shared" si="185"/>
        <v>-3.3057869331912034E-6</v>
      </c>
      <c r="R391">
        <f t="shared" si="186"/>
        <v>5.3367706463113094E-3</v>
      </c>
      <c r="S391">
        <f t="shared" si="166"/>
        <v>1.5720408089600537E-4</v>
      </c>
      <c r="T391">
        <f t="shared" si="167"/>
        <v>5.0770812795485646E-3</v>
      </c>
      <c r="U391">
        <f t="shared" si="168"/>
        <v>7.7533345071040401E-6</v>
      </c>
      <c r="V391">
        <f t="shared" si="169"/>
        <v>5.8826593944580427E-6</v>
      </c>
      <c r="W391">
        <f t="shared" si="187"/>
        <v>1.649574154031094E-4</v>
      </c>
      <c r="X391">
        <f t="shared" si="188"/>
        <v>5.0829639389430225E-3</v>
      </c>
      <c r="Y391">
        <f t="shared" si="170"/>
        <v>-1253020773.9217882</v>
      </c>
      <c r="Z391">
        <f t="shared" si="171"/>
        <v>-32430840.916819006</v>
      </c>
      <c r="AA391">
        <f t="shared" si="189"/>
        <v>-0.13888399357992115</v>
      </c>
      <c r="AB391">
        <f t="shared" si="190"/>
        <v>230.55147068186906</v>
      </c>
      <c r="AD391">
        <f t="shared" si="172"/>
        <v>-1246238651.2295942</v>
      </c>
      <c r="AE391">
        <f t="shared" si="173"/>
        <v>-46002083.672471419</v>
      </c>
      <c r="AF391">
        <f t="shared" si="174"/>
        <v>7.1261603454143261</v>
      </c>
      <c r="AG391">
        <f t="shared" si="175"/>
        <v>219.58404216233856</v>
      </c>
    </row>
    <row r="392" spans="2:33" x14ac:dyDescent="0.3">
      <c r="B392">
        <f t="shared" si="176"/>
        <v>-1158006744.8017147</v>
      </c>
      <c r="C392">
        <f t="shared" si="177"/>
        <v>-157758483961.91409</v>
      </c>
      <c r="D392">
        <f t="shared" si="178"/>
        <v>-6249764407.4658833</v>
      </c>
      <c r="E392">
        <f t="shared" si="179"/>
        <v>-161640451820.19867</v>
      </c>
      <c r="F392">
        <f t="shared" si="180"/>
        <v>-29005.249391442379</v>
      </c>
      <c r="G392">
        <f t="shared" si="181"/>
        <v>-520.16243942968197</v>
      </c>
      <c r="H392">
        <f t="shared" si="182"/>
        <v>-28840.990766265561</v>
      </c>
      <c r="I392">
        <f t="shared" si="183"/>
        <v>-845.27900581153676</v>
      </c>
      <c r="J392">
        <f t="shared" si="160"/>
        <v>161761229037.69864</v>
      </c>
      <c r="K392">
        <f t="shared" si="161"/>
        <v>157762734007.69434</v>
      </c>
      <c r="L392">
        <f t="shared" si="162"/>
        <v>3.9155166522533454E-5</v>
      </c>
      <c r="M392">
        <f t="shared" si="163"/>
        <v>5.3342173848295385E-3</v>
      </c>
      <c r="N392">
        <f t="shared" si="184"/>
        <v>6402786155.1088696</v>
      </c>
      <c r="O392">
        <f t="shared" si="164"/>
        <v>-9.0639029996896999E-8</v>
      </c>
      <c r="P392">
        <f t="shared" si="165"/>
        <v>-6.9103406812558823E-8</v>
      </c>
      <c r="Q392">
        <f t="shared" si="185"/>
        <v>3.9064527492536559E-5</v>
      </c>
      <c r="R392">
        <f t="shared" si="186"/>
        <v>5.3341482814227258E-3</v>
      </c>
      <c r="S392">
        <f t="shared" si="166"/>
        <v>1.9603408532691533E-4</v>
      </c>
      <c r="T392">
        <f t="shared" si="167"/>
        <v>5.0701172169864625E-3</v>
      </c>
      <c r="U392">
        <f t="shared" si="168"/>
        <v>7.7328041020209841E-6</v>
      </c>
      <c r="V392">
        <f t="shared" si="169"/>
        <v>5.8955077926371619E-6</v>
      </c>
      <c r="W392">
        <f t="shared" si="187"/>
        <v>2.0376688942893632E-4</v>
      </c>
      <c r="X392">
        <f t="shared" si="188"/>
        <v>5.0760127247791E-3</v>
      </c>
      <c r="Y392">
        <f t="shared" si="170"/>
        <v>-1253026773.7103107</v>
      </c>
      <c r="Z392">
        <f t="shared" si="171"/>
        <v>-22471017.38336226</v>
      </c>
      <c r="AA392">
        <f t="shared" si="189"/>
        <v>1.6915031937734453</v>
      </c>
      <c r="AB392">
        <f t="shared" si="190"/>
        <v>230.43819102463607</v>
      </c>
      <c r="AD392">
        <f t="shared" si="172"/>
        <v>-1245930801.1026721</v>
      </c>
      <c r="AE392">
        <f t="shared" si="173"/>
        <v>-36516053.051058389</v>
      </c>
      <c r="AF392">
        <f t="shared" si="174"/>
        <v>8.8027296233300483</v>
      </c>
      <c r="AG392">
        <f t="shared" si="175"/>
        <v>219.28374971045713</v>
      </c>
    </row>
    <row r="393" spans="2:33" x14ac:dyDescent="0.3">
      <c r="B393">
        <f t="shared" si="176"/>
        <v>-2411033518.5120254</v>
      </c>
      <c r="C393">
        <f t="shared" si="177"/>
        <v>-157780954979.29745</v>
      </c>
      <c r="D393">
        <f t="shared" si="178"/>
        <v>-7495695208.5685558</v>
      </c>
      <c r="E393">
        <f t="shared" si="179"/>
        <v>-161676967873.24973</v>
      </c>
      <c r="F393">
        <f t="shared" si="180"/>
        <v>-29003.557888248604</v>
      </c>
      <c r="G393">
        <f t="shared" si="181"/>
        <v>-289.7242484050459</v>
      </c>
      <c r="H393">
        <f t="shared" si="182"/>
        <v>-28832.18803664223</v>
      </c>
      <c r="I393">
        <f t="shared" si="183"/>
        <v>-625.99525610107958</v>
      </c>
      <c r="J393">
        <f t="shared" si="160"/>
        <v>161850632953.18799</v>
      </c>
      <c r="K393">
        <f t="shared" si="161"/>
        <v>157799375273.81558</v>
      </c>
      <c r="L393">
        <f t="shared" si="162"/>
        <v>8.1466426713141922E-5</v>
      </c>
      <c r="M393">
        <f t="shared" si="163"/>
        <v>5.3312616796315901E-3</v>
      </c>
      <c r="N393">
        <f t="shared" si="184"/>
        <v>6405677245.394968</v>
      </c>
      <c r="O393">
        <f t="shared" si="164"/>
        <v>-9.0390214997984197E-8</v>
      </c>
      <c r="P393">
        <f t="shared" si="165"/>
        <v>-6.9259562304399658E-8</v>
      </c>
      <c r="Q393">
        <f t="shared" si="185"/>
        <v>8.1376036498143932E-5</v>
      </c>
      <c r="R393">
        <f t="shared" si="186"/>
        <v>5.331192420069286E-3</v>
      </c>
      <c r="S393">
        <f t="shared" si="166"/>
        <v>2.3472533663644157E-4</v>
      </c>
      <c r="T393">
        <f t="shared" si="167"/>
        <v>5.062863370835338E-3</v>
      </c>
      <c r="U393">
        <f t="shared" si="168"/>
        <v>7.7115766281137382E-6</v>
      </c>
      <c r="V393">
        <f t="shared" si="169"/>
        <v>5.9088300868839256E-6</v>
      </c>
      <c r="W393">
        <f t="shared" si="187"/>
        <v>2.424369132645553E-4</v>
      </c>
      <c r="X393">
        <f t="shared" si="188"/>
        <v>5.0687722009222216E-3</v>
      </c>
      <c r="Y393">
        <f t="shared" si="170"/>
        <v>-1252953700.7723398</v>
      </c>
      <c r="Z393">
        <f t="shared" si="171"/>
        <v>-12516087.531097982</v>
      </c>
      <c r="AA393">
        <f t="shared" si="189"/>
        <v>3.5193496340077308</v>
      </c>
      <c r="AB393">
        <f t="shared" si="190"/>
        <v>230.31050456008469</v>
      </c>
      <c r="AD393">
        <f t="shared" si="172"/>
        <v>-1245550523.1829443</v>
      </c>
      <c r="AE393">
        <f t="shared" si="173"/>
        <v>-27042995.063566636</v>
      </c>
      <c r="AF393">
        <f t="shared" si="174"/>
        <v>10.473274653028788</v>
      </c>
      <c r="AG393">
        <f t="shared" si="175"/>
        <v>218.97095907983999</v>
      </c>
    </row>
    <row r="394" spans="2:33" x14ac:dyDescent="0.3">
      <c r="B394">
        <f t="shared" si="176"/>
        <v>-3663987219.2843652</v>
      </c>
      <c r="C394">
        <f t="shared" si="177"/>
        <v>-157793471066.82855</v>
      </c>
      <c r="D394">
        <f t="shared" si="178"/>
        <v>-8741245731.7514992</v>
      </c>
      <c r="E394">
        <f t="shared" si="179"/>
        <v>-161704010868.31329</v>
      </c>
      <c r="F394">
        <f t="shared" si="180"/>
        <v>-29000.038538614597</v>
      </c>
      <c r="G394">
        <f t="shared" si="181"/>
        <v>-59.413743844961203</v>
      </c>
      <c r="H394">
        <f t="shared" si="182"/>
        <v>-28821.714761989202</v>
      </c>
      <c r="I394">
        <f t="shared" si="183"/>
        <v>-407.02429702123959</v>
      </c>
      <c r="J394">
        <f t="shared" si="160"/>
        <v>161940101605.01459</v>
      </c>
      <c r="K394">
        <f t="shared" si="161"/>
        <v>157836004490.93082</v>
      </c>
      <c r="L394">
        <f t="shared" si="162"/>
        <v>1.2371631414936701E-4</v>
      </c>
      <c r="M394">
        <f t="shared" si="163"/>
        <v>5.3279734532031735E-3</v>
      </c>
      <c r="N394">
        <f t="shared" si="184"/>
        <v>6408656297.650569</v>
      </c>
      <c r="O394">
        <f t="shared" si="164"/>
        <v>-9.0132797291839797E-8</v>
      </c>
      <c r="P394">
        <f t="shared" si="165"/>
        <v>-6.9420907043321874E-8</v>
      </c>
      <c r="Q394">
        <f t="shared" si="185"/>
        <v>1.2362618135207517E-4</v>
      </c>
      <c r="R394">
        <f t="shared" si="186"/>
        <v>5.3279040322961298E-3</v>
      </c>
      <c r="S394">
        <f t="shared" si="166"/>
        <v>2.7327592000544256E-4</v>
      </c>
      <c r="T394">
        <f t="shared" si="167"/>
        <v>5.0553220553100735E-3</v>
      </c>
      <c r="U394">
        <f t="shared" si="168"/>
        <v>7.6896152203838183E-6</v>
      </c>
      <c r="V394">
        <f t="shared" si="169"/>
        <v>5.9225950980388319E-6</v>
      </c>
      <c r="W394">
        <f t="shared" si="187"/>
        <v>2.8096553522582638E-4</v>
      </c>
      <c r="X394">
        <f t="shared" si="188"/>
        <v>5.0612446504081123E-3</v>
      </c>
      <c r="Y394">
        <f t="shared" si="170"/>
        <v>-1252801664.8681507</v>
      </c>
      <c r="Z394">
        <f t="shared" si="171"/>
        <v>-2566673.7341023241</v>
      </c>
      <c r="AA394">
        <f t="shared" si="189"/>
        <v>5.3445447712526546</v>
      </c>
      <c r="AB394">
        <f t="shared" si="190"/>
        <v>230.16845317837709</v>
      </c>
      <c r="AD394">
        <f t="shared" si="172"/>
        <v>-1245098077.7179334</v>
      </c>
      <c r="AE394">
        <f t="shared" si="173"/>
        <v>-17583449.631317548</v>
      </c>
      <c r="AF394">
        <f t="shared" si="174"/>
        <v>12.1377111217557</v>
      </c>
      <c r="AG394">
        <f t="shared" si="175"/>
        <v>218.64576889763046</v>
      </c>
    </row>
    <row r="395" spans="2:33" x14ac:dyDescent="0.3">
      <c r="B395">
        <f t="shared" si="176"/>
        <v>-4916788884.1525154</v>
      </c>
      <c r="C395">
        <f t="shared" si="177"/>
        <v>-157796037740.56265</v>
      </c>
      <c r="D395">
        <f t="shared" si="178"/>
        <v>-9986343809.4694328</v>
      </c>
      <c r="E395">
        <f t="shared" si="179"/>
        <v>-161721594317.94461</v>
      </c>
      <c r="F395">
        <f t="shared" si="180"/>
        <v>-28994.693993843346</v>
      </c>
      <c r="G395">
        <f t="shared" si="181"/>
        <v>170.75470933341589</v>
      </c>
      <c r="H395">
        <f t="shared" si="182"/>
        <v>-28809.577050867447</v>
      </c>
      <c r="I395">
        <f t="shared" si="183"/>
        <v>-188.37852812360913</v>
      </c>
      <c r="J395">
        <f t="shared" si="160"/>
        <v>162029630411.90576</v>
      </c>
      <c r="K395">
        <f t="shared" si="161"/>
        <v>157872620614.06467</v>
      </c>
      <c r="L395">
        <f t="shared" si="162"/>
        <v>1.6590228392497969E-4</v>
      </c>
      <c r="M395">
        <f t="shared" si="163"/>
        <v>5.3243536934948028E-3</v>
      </c>
      <c r="N395">
        <f t="shared" si="184"/>
        <v>6411737797.4330616</v>
      </c>
      <c r="O395">
        <f t="shared" si="164"/>
        <v>-8.9866346510247383E-8</v>
      </c>
      <c r="P395">
        <f t="shared" si="165"/>
        <v>-6.9587060960096896E-8</v>
      </c>
      <c r="Q395">
        <f t="shared" si="185"/>
        <v>1.6581241757846943E-4</v>
      </c>
      <c r="R395">
        <f t="shared" si="186"/>
        <v>5.324284106433843E-3</v>
      </c>
      <c r="S395">
        <f t="shared" si="166"/>
        <v>3.1168395630044708E-4</v>
      </c>
      <c r="T395">
        <f t="shared" si="167"/>
        <v>5.0474955897708987E-3</v>
      </c>
      <c r="U395">
        <f t="shared" si="168"/>
        <v>7.666883162274248E-6</v>
      </c>
      <c r="V395">
        <f t="shared" si="169"/>
        <v>5.9367704007671237E-6</v>
      </c>
      <c r="W395">
        <f t="shared" si="187"/>
        <v>3.1935083946272132E-4</v>
      </c>
      <c r="X395">
        <f t="shared" si="188"/>
        <v>5.053432360171666E-3</v>
      </c>
      <c r="Y395">
        <f t="shared" si="170"/>
        <v>-1252570780.5340326</v>
      </c>
      <c r="Z395">
        <f t="shared" si="171"/>
        <v>7376603.4432035666</v>
      </c>
      <c r="AA395">
        <f t="shared" si="189"/>
        <v>7.1669786655591228</v>
      </c>
      <c r="AB395">
        <f t="shared" si="190"/>
        <v>230.01207955897547</v>
      </c>
      <c r="AD395">
        <f t="shared" si="172"/>
        <v>-1244573728.5974736</v>
      </c>
      <c r="AE395">
        <f t="shared" si="173"/>
        <v>-8137952.4149399148</v>
      </c>
      <c r="AF395">
        <f t="shared" si="174"/>
        <v>13.795956264789561</v>
      </c>
      <c r="AG395">
        <f t="shared" si="175"/>
        <v>218.30827795941596</v>
      </c>
    </row>
    <row r="396" spans="2:33" x14ac:dyDescent="0.3">
      <c r="B396">
        <f t="shared" si="176"/>
        <v>-6169359664.6865482</v>
      </c>
      <c r="C396">
        <f t="shared" si="177"/>
        <v>-157788661137.11945</v>
      </c>
      <c r="D396">
        <f t="shared" si="178"/>
        <v>-11230917538.066906</v>
      </c>
      <c r="E396">
        <f t="shared" si="179"/>
        <v>-161729732270.35956</v>
      </c>
      <c r="F396">
        <f t="shared" si="180"/>
        <v>-28987.527015177788</v>
      </c>
      <c r="G396">
        <f t="shared" si="181"/>
        <v>400.76678889239133</v>
      </c>
      <c r="H396">
        <f t="shared" si="182"/>
        <v>-28795.781094602658</v>
      </c>
      <c r="I396">
        <f t="shared" si="183"/>
        <v>29.929749835806831</v>
      </c>
      <c r="J396">
        <f t="shared" si="160"/>
        <v>162119214804.99789</v>
      </c>
      <c r="K396">
        <f t="shared" si="161"/>
        <v>157909222599.93863</v>
      </c>
      <c r="L396">
        <f t="shared" si="162"/>
        <v>2.0802180549321287E-4</v>
      </c>
      <c r="M396">
        <f t="shared" si="163"/>
        <v>5.3204034065289056E-3</v>
      </c>
      <c r="N396">
        <f t="shared" si="184"/>
        <v>6414936459.76616</v>
      </c>
      <c r="O396">
        <f t="shared" si="164"/>
        <v>-8.9590434913978801E-8</v>
      </c>
      <c r="P396">
        <f t="shared" si="165"/>
        <v>-6.975762911075898E-8</v>
      </c>
      <c r="Q396">
        <f t="shared" si="185"/>
        <v>2.0793221505829889E-4</v>
      </c>
      <c r="R396">
        <f t="shared" si="186"/>
        <v>5.320333648899795E-3</v>
      </c>
      <c r="S396">
        <f t="shared" si="166"/>
        <v>3.4994760186103066E-4</v>
      </c>
      <c r="T396">
        <f t="shared" si="167"/>
        <v>5.0393862982080519E-3</v>
      </c>
      <c r="U396">
        <f t="shared" si="168"/>
        <v>7.6433439615183061E-6</v>
      </c>
      <c r="V396">
        <f t="shared" si="169"/>
        <v>5.9513223007064662E-6</v>
      </c>
      <c r="W396">
        <f t="shared" si="187"/>
        <v>3.5759094582254894E-4</v>
      </c>
      <c r="X396">
        <f t="shared" si="188"/>
        <v>5.0453376205087585E-3</v>
      </c>
      <c r="Y396">
        <f t="shared" si="170"/>
        <v>-1252261167.0556805</v>
      </c>
      <c r="Z396">
        <f t="shared" si="171"/>
        <v>17313125.280151304</v>
      </c>
      <c r="AA396">
        <f t="shared" si="189"/>
        <v>8.9865419973067961</v>
      </c>
      <c r="AB396">
        <f t="shared" si="190"/>
        <v>229.84142716204872</v>
      </c>
      <c r="AD396">
        <f t="shared" si="172"/>
        <v>-1243977743.286835</v>
      </c>
      <c r="AE396">
        <f t="shared" si="173"/>
        <v>1292965.1929068551</v>
      </c>
      <c r="AF396">
        <f t="shared" si="174"/>
        <v>15.447928859534114</v>
      </c>
      <c r="AG396">
        <f t="shared" si="175"/>
        <v>217.95858520597838</v>
      </c>
    </row>
    <row r="397" spans="2:33" x14ac:dyDescent="0.3">
      <c r="B397">
        <f t="shared" si="176"/>
        <v>-7421620831.7422285</v>
      </c>
      <c r="C397">
        <f t="shared" si="177"/>
        <v>-157771348011.83929</v>
      </c>
      <c r="D397">
        <f t="shared" si="178"/>
        <v>-12474895281.353741</v>
      </c>
      <c r="E397">
        <f t="shared" si="179"/>
        <v>-161728439305.16666</v>
      </c>
      <c r="F397">
        <f t="shared" si="180"/>
        <v>-28978.540473180481</v>
      </c>
      <c r="G397">
        <f t="shared" si="181"/>
        <v>630.60821605444005</v>
      </c>
      <c r="H397">
        <f t="shared" si="182"/>
        <v>-28780.333165743123</v>
      </c>
      <c r="I397">
        <f t="shared" si="183"/>
        <v>247.88833504178521</v>
      </c>
      <c r="J397">
        <f t="shared" si="160"/>
        <v>162208850228.23419</v>
      </c>
      <c r="K397">
        <f t="shared" si="161"/>
        <v>157945809407.03384</v>
      </c>
      <c r="L397">
        <f t="shared" si="162"/>
        <v>2.5007236276610248E-4</v>
      </c>
      <c r="M397">
        <f t="shared" si="163"/>
        <v>5.3161236162009339E-3</v>
      </c>
      <c r="N397">
        <f t="shared" si="184"/>
        <v>6418267224.6349907</v>
      </c>
      <c r="O397">
        <f t="shared" si="164"/>
        <v>-8.9304638337505587E-8</v>
      </c>
      <c r="P397">
        <f t="shared" si="165"/>
        <v>-6.9932201455288092E-8</v>
      </c>
      <c r="Q397">
        <f t="shared" si="185"/>
        <v>2.4998305812776498E-4</v>
      </c>
      <c r="R397">
        <f t="shared" si="186"/>
        <v>5.3160536839994789E-3</v>
      </c>
      <c r="S397">
        <f t="shared" si="166"/>
        <v>3.8806504828064532E-4</v>
      </c>
      <c r="T397">
        <f t="shared" si="167"/>
        <v>5.0309965087339996E-3</v>
      </c>
      <c r="U397">
        <f t="shared" si="168"/>
        <v>7.6189614307369054E-6</v>
      </c>
      <c r="V397">
        <f t="shared" si="169"/>
        <v>5.9662158155854362E-6</v>
      </c>
      <c r="W397">
        <f t="shared" si="187"/>
        <v>3.9568400971138224E-4</v>
      </c>
      <c r="X397">
        <f t="shared" si="188"/>
        <v>5.0369627245495851E-3</v>
      </c>
      <c r="Y397">
        <f t="shared" si="170"/>
        <v>-1251872948.4413967</v>
      </c>
      <c r="Z397">
        <f t="shared" si="171"/>
        <v>27242274.933551811</v>
      </c>
      <c r="AA397">
        <f t="shared" si="189"/>
        <v>10.803126071495628</v>
      </c>
      <c r="AB397">
        <f t="shared" si="190"/>
        <v>229.65654021988036</v>
      </c>
      <c r="AD397">
        <f t="shared" si="172"/>
        <v>-1243310392.760103</v>
      </c>
      <c r="AE397">
        <f t="shared" si="173"/>
        <v>10708776.073805122</v>
      </c>
      <c r="AF397">
        <f t="shared" si="174"/>
        <v>17.093549219531713</v>
      </c>
      <c r="AG397">
        <f t="shared" si="175"/>
        <v>217.59678970054208</v>
      </c>
    </row>
    <row r="398" spans="2:33" x14ac:dyDescent="0.3">
      <c r="B398">
        <f t="shared" si="176"/>
        <v>-8673493780.1836243</v>
      </c>
      <c r="C398">
        <f t="shared" si="177"/>
        <v>-157744105736.90573</v>
      </c>
      <c r="D398">
        <f t="shared" si="178"/>
        <v>-13718205674.113844</v>
      </c>
      <c r="E398">
        <f t="shared" si="179"/>
        <v>-161717730529.09286</v>
      </c>
      <c r="F398">
        <f t="shared" si="180"/>
        <v>-28967.737347108985</v>
      </c>
      <c r="G398">
        <f t="shared" si="181"/>
        <v>860.26475627432046</v>
      </c>
      <c r="H398">
        <f t="shared" si="182"/>
        <v>-28763.239616523591</v>
      </c>
      <c r="I398">
        <f t="shared" si="183"/>
        <v>465.48512474232729</v>
      </c>
      <c r="J398">
        <f t="shared" si="160"/>
        <v>162298532138.76453</v>
      </c>
      <c r="K398">
        <f t="shared" si="161"/>
        <v>157982379995.65326</v>
      </c>
      <c r="L398">
        <f t="shared" si="162"/>
        <v>2.9205145421116351E-4</v>
      </c>
      <c r="M398">
        <f t="shared" si="163"/>
        <v>5.3115153640806026E-3</v>
      </c>
      <c r="N398">
        <f t="shared" si="184"/>
        <v>6421745252.0202999</v>
      </c>
      <c r="O398">
        <f t="shared" si="164"/>
        <v>-8.9008537188700347E-8</v>
      </c>
      <c r="P398">
        <f t="shared" si="165"/>
        <v>-7.0110352687312937E-8</v>
      </c>
      <c r="Q398">
        <f t="shared" si="185"/>
        <v>2.9196244567397482E-4</v>
      </c>
      <c r="R398">
        <f t="shared" si="186"/>
        <v>5.3114452537279151E-3</v>
      </c>
      <c r="S398">
        <f t="shared" si="166"/>
        <v>4.2603452218107078E-4</v>
      </c>
      <c r="T398">
        <f t="shared" si="167"/>
        <v>5.02232855308315E-3</v>
      </c>
      <c r="U398">
        <f t="shared" si="168"/>
        <v>7.5936997727274059E-6</v>
      </c>
      <c r="V398">
        <f t="shared" si="169"/>
        <v>5.9814146606947553E-6</v>
      </c>
      <c r="W398">
        <f t="shared" si="187"/>
        <v>4.336282219537982E-4</v>
      </c>
      <c r="X398">
        <f t="shared" si="188"/>
        <v>5.028309967743845E-3</v>
      </c>
      <c r="Y398">
        <f t="shared" si="170"/>
        <v>-1251406253.3951082</v>
      </c>
      <c r="Z398">
        <f t="shared" si="171"/>
        <v>37163437.471050642</v>
      </c>
      <c r="AA398">
        <f t="shared" si="189"/>
        <v>12.616622821922263</v>
      </c>
      <c r="AB398">
        <f t="shared" si="190"/>
        <v>229.45746372828202</v>
      </c>
      <c r="AD398">
        <f t="shared" si="172"/>
        <v>-1242571951.4338191</v>
      </c>
      <c r="AE398">
        <f t="shared" si="173"/>
        <v>20108957.388868541</v>
      </c>
      <c r="AF398">
        <f t="shared" si="174"/>
        <v>18.732739188404082</v>
      </c>
      <c r="AG398">
        <f t="shared" si="175"/>
        <v>217.2229906065341</v>
      </c>
    </row>
    <row r="399" spans="2:33" x14ac:dyDescent="0.3">
      <c r="B399">
        <f t="shared" si="176"/>
        <v>-9924900033.5787315</v>
      </c>
      <c r="C399">
        <f t="shared" si="177"/>
        <v>-157706942299.43469</v>
      </c>
      <c r="D399">
        <f t="shared" si="178"/>
        <v>-14960777625.547663</v>
      </c>
      <c r="E399">
        <f t="shared" si="179"/>
        <v>-161697621571.70401</v>
      </c>
      <c r="F399">
        <f t="shared" si="180"/>
        <v>-28955.120724287062</v>
      </c>
      <c r="G399">
        <f t="shared" si="181"/>
        <v>1089.7222200026024</v>
      </c>
      <c r="H399">
        <f t="shared" si="182"/>
        <v>-28744.506877335189</v>
      </c>
      <c r="I399">
        <f t="shared" si="183"/>
        <v>682.70811534886138</v>
      </c>
      <c r="J399">
        <f t="shared" si="160"/>
        <v>162388256007.34518</v>
      </c>
      <c r="K399">
        <f t="shared" si="161"/>
        <v>158018933327.9837</v>
      </c>
      <c r="L399">
        <f t="shared" si="162"/>
        <v>3.3395659294541716E-4</v>
      </c>
      <c r="M399">
        <f t="shared" si="163"/>
        <v>5.3065797092132399E-3</v>
      </c>
      <c r="N399">
        <f t="shared" si="184"/>
        <v>6425385916.4578409</v>
      </c>
      <c r="O399">
        <f t="shared" si="164"/>
        <v>-8.8701717502457246E-8</v>
      </c>
      <c r="P399">
        <f t="shared" si="165"/>
        <v>-7.0291642119391799E-8</v>
      </c>
      <c r="Q399">
        <f t="shared" si="185"/>
        <v>3.3386789122791472E-4</v>
      </c>
      <c r="R399">
        <f t="shared" si="186"/>
        <v>5.3065094175711201E-3</v>
      </c>
      <c r="S399">
        <f t="shared" si="166"/>
        <v>4.6385428498067728E-4</v>
      </c>
      <c r="T399">
        <f t="shared" si="167"/>
        <v>5.0133847661192861E-3</v>
      </c>
      <c r="U399">
        <f t="shared" si="168"/>
        <v>7.5675236703524949E-6</v>
      </c>
      <c r="V399">
        <f t="shared" si="169"/>
        <v>5.9968812391001112E-6</v>
      </c>
      <c r="W399">
        <f t="shared" si="187"/>
        <v>4.7142180865102979E-4</v>
      </c>
      <c r="X399">
        <f t="shared" si="188"/>
        <v>5.0193816473583864E-3</v>
      </c>
      <c r="Y399">
        <f t="shared" si="170"/>
        <v>-1250861215.289201</v>
      </c>
      <c r="Z399">
        <f t="shared" si="171"/>
        <v>47075999.904112421</v>
      </c>
      <c r="AA399">
        <f t="shared" si="189"/>
        <v>14.426924815242021</v>
      </c>
      <c r="AB399">
        <f t="shared" si="190"/>
        <v>229.24424343801195</v>
      </c>
      <c r="AD399">
        <f t="shared" si="172"/>
        <v>-1241762697.1008801</v>
      </c>
      <c r="AE399">
        <f t="shared" si="173"/>
        <v>29492990.583070811</v>
      </c>
      <c r="AF399">
        <f t="shared" si="174"/>
        <v>20.365422133724486</v>
      </c>
      <c r="AG399">
        <f t="shared" si="175"/>
        <v>216.83728716588229</v>
      </c>
    </row>
    <row r="400" spans="2:33" x14ac:dyDescent="0.3">
      <c r="B400">
        <f t="shared" si="176"/>
        <v>-11175761248.867933</v>
      </c>
      <c r="C400">
        <f t="shared" si="177"/>
        <v>-157659866299.53058</v>
      </c>
      <c r="D400">
        <f t="shared" si="178"/>
        <v>-16202540322.648542</v>
      </c>
      <c r="E400">
        <f t="shared" si="179"/>
        <v>-161668128581.12094</v>
      </c>
      <c r="F400">
        <f t="shared" si="180"/>
        <v>-28940.693799471821</v>
      </c>
      <c r="G400">
        <f t="shared" si="181"/>
        <v>1318.9664634406145</v>
      </c>
      <c r="H400">
        <f t="shared" si="182"/>
        <v>-28724.141455201465</v>
      </c>
      <c r="I400">
        <f t="shared" si="183"/>
        <v>899.54540251474373</v>
      </c>
      <c r="J400">
        <f t="shared" si="160"/>
        <v>162478017318.74039</v>
      </c>
      <c r="K400">
        <f t="shared" si="161"/>
        <v>158055468368.15726</v>
      </c>
      <c r="L400">
        <f t="shared" si="162"/>
        <v>3.757853068267906E-4</v>
      </c>
      <c r="M400">
        <f t="shared" si="163"/>
        <v>5.3013177279213376E-3</v>
      </c>
      <c r="N400">
        <f t="shared" si="184"/>
        <v>6429204801.1102133</v>
      </c>
      <c r="O400">
        <f t="shared" si="164"/>
        <v>-8.8383772046702855E-8</v>
      </c>
      <c r="P400">
        <f t="shared" si="165"/>
        <v>-7.0475613628477801E-8</v>
      </c>
      <c r="Q400">
        <f t="shared" si="185"/>
        <v>3.7569692305474388E-4</v>
      </c>
      <c r="R400">
        <f t="shared" si="186"/>
        <v>5.3012472523077088E-3</v>
      </c>
      <c r="S400">
        <f t="shared" si="166"/>
        <v>5.0152263265666275E-4</v>
      </c>
      <c r="T400">
        <f t="shared" si="167"/>
        <v>5.0041674853505864E-3</v>
      </c>
      <c r="U400">
        <f t="shared" si="168"/>
        <v>7.5403983808987057E-6</v>
      </c>
      <c r="V400">
        <f t="shared" si="169"/>
        <v>6.0125766369895634E-6</v>
      </c>
      <c r="W400">
        <f t="shared" si="187"/>
        <v>5.0906303103756144E-4</v>
      </c>
      <c r="X400">
        <f t="shared" si="188"/>
        <v>5.010180061987576E-3</v>
      </c>
      <c r="Y400">
        <f t="shared" si="170"/>
        <v>-1250237972.1371827</v>
      </c>
      <c r="Z400">
        <f t="shared" si="171"/>
        <v>56979351.220634542</v>
      </c>
      <c r="AA400">
        <f t="shared" si="189"/>
        <v>16.233925254917352</v>
      </c>
      <c r="AB400">
        <f t="shared" si="190"/>
        <v>229.01692584620179</v>
      </c>
      <c r="AD400">
        <f t="shared" si="172"/>
        <v>-1240882910.8647032</v>
      </c>
      <c r="AE400">
        <f t="shared" si="173"/>
        <v>38860361.388636932</v>
      </c>
      <c r="AF400">
        <f t="shared" si="174"/>
        <v>21.991522940822655</v>
      </c>
      <c r="AG400">
        <f t="shared" si="175"/>
        <v>216.43977867786327</v>
      </c>
    </row>
    <row r="401" spans="2:33" x14ac:dyDescent="0.3">
      <c r="B401">
        <f t="shared" si="176"/>
        <v>-12425999221.005116</v>
      </c>
      <c r="C401">
        <f t="shared" si="177"/>
        <v>-157602886948.30994</v>
      </c>
      <c r="D401">
        <f t="shared" si="178"/>
        <v>-17443423233.513245</v>
      </c>
      <c r="E401">
        <f t="shared" si="179"/>
        <v>-161629268219.7323</v>
      </c>
      <c r="F401">
        <f t="shared" si="180"/>
        <v>-28924.459874216904</v>
      </c>
      <c r="G401">
        <f t="shared" si="181"/>
        <v>1547.9833892868162</v>
      </c>
      <c r="H401">
        <f t="shared" si="182"/>
        <v>-28702.149932260643</v>
      </c>
      <c r="I401">
        <f t="shared" si="183"/>
        <v>1115.9851811926069</v>
      </c>
      <c r="J401">
        <f t="shared" ref="J401:J464" si="191">SQRT((Xs-D401)^2+(Ys-E401)^2)</f>
        <v>162567811572.12405</v>
      </c>
      <c r="K401">
        <f t="shared" ref="K401:K464" si="192">SQRT((Xs-B401)^2+(Ys-C401)^2)</f>
        <v>158091984082.31262</v>
      </c>
      <c r="L401">
        <f t="shared" ref="L401:L464" si="193">(G*Ms*Mz/K401^2*(Xs-B401)/K401)/Mz</f>
        <v>4.1753513854290617E-4</v>
      </c>
      <c r="M401">
        <f t="shared" ref="M401:M464" si="194">(G*Ms*Mz/K401^2*(Ys-C401)/K401)/Mz</f>
        <v>5.2957305136062723E-3</v>
      </c>
      <c r="N401">
        <f t="shared" si="184"/>
        <v>6433217691.3387547</v>
      </c>
      <c r="O401">
        <f t="shared" ref="O401:O464" si="195">((G*Mk*Mz/N401^2)*(D401-B401)/N401)/Mz</f>
        <v>-8.8054301478817014E-8</v>
      </c>
      <c r="P401">
        <f t="shared" ref="P401:P464" si="196">((G*Mz*Mk/N401^2)*(E401-C401)/N401)/Mz</f>
        <v>-7.0661795666190551E-8</v>
      </c>
      <c r="Q401">
        <f t="shared" si="185"/>
        <v>4.1744708424142735E-4</v>
      </c>
      <c r="R401">
        <f t="shared" si="186"/>
        <v>5.2956598518106059E-3</v>
      </c>
      <c r="S401">
        <f t="shared" ref="S401:S464" si="197">(G*Mk*Ms/J401^2*(Xs-D401)/J401)/Mk</f>
        <v>5.3903789550145101E-4</v>
      </c>
      <c r="T401">
        <f t="shared" ref="T401:T464" si="198">(G*Mk*Ms/J401^2*(Ys-E401)/J401)/Mk</f>
        <v>4.9946790504524453E-3</v>
      </c>
      <c r="U401">
        <f t="shared" ref="U401:U464" si="199">((G*Mk*Mz/N401^2)*(B401-D401)/N401)/Mk</f>
        <v>7.5122898347356458E-6</v>
      </c>
      <c r="V401">
        <f t="shared" ref="V401:V464" si="200">((G*Mz*Mk/N401^2)*(C401-E401)/N401)/Mk</f>
        <v>6.0284606245498568E-6</v>
      </c>
      <c r="W401">
        <f t="shared" si="187"/>
        <v>5.4655018533618664E-4</v>
      </c>
      <c r="X401">
        <f t="shared" si="188"/>
        <v>5.000707511076995E-3</v>
      </c>
      <c r="Y401">
        <f t="shared" ref="Y401:Y464" si="201">F401*dt</f>
        <v>-1249536666.5661702</v>
      </c>
      <c r="Z401">
        <f t="shared" ref="Z401:Z464" si="202">G401*dt</f>
        <v>66872882.417190462</v>
      </c>
      <c r="AA401">
        <f t="shared" si="189"/>
        <v>18.037517985053547</v>
      </c>
      <c r="AB401">
        <f t="shared" si="190"/>
        <v>228.77555818779098</v>
      </c>
      <c r="AD401">
        <f t="shared" ref="AD401:AD464" si="203">H401*dt</f>
        <v>-1239932877.0736599</v>
      </c>
      <c r="AE401">
        <f t="shared" ref="AE401:AE464" si="204">I401*dt</f>
        <v>48210559.827520616</v>
      </c>
      <c r="AF401">
        <f t="shared" ref="AF401:AF464" si="205">W401*dt</f>
        <v>23.610968006523262</v>
      </c>
      <c r="AG401">
        <f t="shared" ref="AG401:AG464" si="206">X401*dt</f>
        <v>216.03056447852617</v>
      </c>
    </row>
    <row r="402" spans="2:33" x14ac:dyDescent="0.3">
      <c r="B402">
        <f t="shared" si="176"/>
        <v>-13675535887.571285</v>
      </c>
      <c r="C402">
        <f t="shared" si="177"/>
        <v>-157536014065.89276</v>
      </c>
      <c r="D402">
        <f t="shared" si="178"/>
        <v>-18683356110.586906</v>
      </c>
      <c r="E402">
        <f t="shared" si="179"/>
        <v>-161581057659.90479</v>
      </c>
      <c r="F402">
        <f t="shared" si="180"/>
        <v>-28906.422356231851</v>
      </c>
      <c r="G402">
        <f t="shared" si="181"/>
        <v>1776.7589474746071</v>
      </c>
      <c r="H402">
        <f t="shared" si="182"/>
        <v>-28678.538964254119</v>
      </c>
      <c r="I402">
        <f t="shared" si="183"/>
        <v>1332.0157456711331</v>
      </c>
      <c r="J402">
        <f t="shared" si="191"/>
        <v>162657634281.48239</v>
      </c>
      <c r="K402">
        <f t="shared" si="192"/>
        <v>158128479438.65585</v>
      </c>
      <c r="L402">
        <f t="shared" si="193"/>
        <v>4.5920364569728209E-4</v>
      </c>
      <c r="M402">
        <f t="shared" si="194"/>
        <v>5.2898191765502894E-3</v>
      </c>
      <c r="N402">
        <f t="shared" si="184"/>
        <v>6437440567.7646408</v>
      </c>
      <c r="O402">
        <f t="shared" si="195"/>
        <v>-8.7712915549962514E-8</v>
      </c>
      <c r="P402">
        <f t="shared" si="196"/>
        <v>-7.0849701338487273E-8</v>
      </c>
      <c r="Q402">
        <f t="shared" si="185"/>
        <v>4.5911593278173213E-4</v>
      </c>
      <c r="R402">
        <f t="shared" si="186"/>
        <v>5.289748326848951E-3</v>
      </c>
      <c r="S402">
        <f t="shared" si="197"/>
        <v>5.7639843787342024E-4</v>
      </c>
      <c r="T402">
        <f t="shared" si="198"/>
        <v>4.9849218027980128E-3</v>
      </c>
      <c r="U402">
        <f t="shared" si="199"/>
        <v>7.4831647380625157E-6</v>
      </c>
      <c r="V402">
        <f t="shared" si="200"/>
        <v>6.0444916627635137E-6</v>
      </c>
      <c r="W402">
        <f t="shared" si="187"/>
        <v>5.838816026114827E-4</v>
      </c>
      <c r="X402">
        <f t="shared" si="188"/>
        <v>4.9909662944607764E-3</v>
      </c>
      <c r="Y402">
        <f t="shared" si="201"/>
        <v>-1248757445.789216</v>
      </c>
      <c r="Z402">
        <f t="shared" si="202"/>
        <v>76755986.530903026</v>
      </c>
      <c r="AA402">
        <f t="shared" si="189"/>
        <v>19.837597494122587</v>
      </c>
      <c r="AB402">
        <f t="shared" si="190"/>
        <v>228.52018842697251</v>
      </c>
      <c r="AD402">
        <f t="shared" si="203"/>
        <v>-1238912883.2557781</v>
      </c>
      <c r="AE402">
        <f t="shared" si="204"/>
        <v>57543080.212992951</v>
      </c>
      <c r="AF402">
        <f t="shared" si="205"/>
        <v>25.223685232816052</v>
      </c>
      <c r="AG402">
        <f t="shared" si="206"/>
        <v>215.60974392070554</v>
      </c>
    </row>
    <row r="403" spans="2:33" x14ac:dyDescent="0.3">
      <c r="B403">
        <f t="shared" ref="B403:B466" si="207">B402+Y402</f>
        <v>-14924293333.3605</v>
      </c>
      <c r="C403">
        <f t="shared" ref="C403:C466" si="208">C402+Z402</f>
        <v>-157459258079.36185</v>
      </c>
      <c r="D403">
        <f t="shared" ref="D403:D466" si="209">D402+AD402</f>
        <v>-19922268993.842686</v>
      </c>
      <c r="E403">
        <f t="shared" ref="E403:E466" si="210">E402+AE402</f>
        <v>-161523514579.6918</v>
      </c>
      <c r="F403">
        <f t="shared" ref="F403:F466" si="211">F402+AA402</f>
        <v>-28886.584758737728</v>
      </c>
      <c r="G403">
        <f t="shared" ref="G403:G466" si="212">G402+AB402</f>
        <v>2005.2791359015796</v>
      </c>
      <c r="H403">
        <f t="shared" ref="H403:H466" si="213">H402+AF402</f>
        <v>-28653.315279021303</v>
      </c>
      <c r="I403">
        <f t="shared" ref="I403:I466" si="214">I402+AG402</f>
        <v>1547.6254895918387</v>
      </c>
      <c r="J403">
        <f t="shared" si="191"/>
        <v>162747480976.01675</v>
      </c>
      <c r="K403">
        <f t="shared" si="192"/>
        <v>158164953407.52094</v>
      </c>
      <c r="L403">
        <f t="shared" si="193"/>
        <v>5.0078840089296298E-4</v>
      </c>
      <c r="M403">
        <f t="shared" si="194"/>
        <v>5.2835848437187269E-3</v>
      </c>
      <c r="N403">
        <f t="shared" ref="N403:N466" si="215">SQRT((D403-B403)^2+(E403-C403)^2)</f>
        <v>6441889598.8092375</v>
      </c>
      <c r="O403">
        <f t="shared" si="195"/>
        <v>-8.735923435430611E-8</v>
      </c>
      <c r="P403">
        <f t="shared" si="196"/>
        <v>-7.1038828559257676E-8</v>
      </c>
      <c r="Q403">
        <f t="shared" ref="Q403:Q466" si="216">L403+O403</f>
        <v>5.0070104165860863E-4</v>
      </c>
      <c r="R403">
        <f t="shared" ref="R403:R466" si="217">M403+P403</f>
        <v>5.2835138048901676E-3</v>
      </c>
      <c r="S403">
        <f t="shared" si="197"/>
        <v>6.1360265794213934E-4</v>
      </c>
      <c r="T403">
        <f t="shared" si="198"/>
        <v>4.9748980849965837E-3</v>
      </c>
      <c r="U403">
        <f t="shared" si="199"/>
        <v>7.4529906794845149E-6</v>
      </c>
      <c r="V403">
        <f t="shared" si="200"/>
        <v>6.0606269165126691E-6</v>
      </c>
      <c r="W403">
        <f t="shared" ref="W403:W466" si="218">S403+U403</f>
        <v>6.2105564862162388E-4</v>
      </c>
      <c r="X403">
        <f t="shared" ref="X403:X466" si="219">T403+V403</f>
        <v>4.9809587119130968E-3</v>
      </c>
      <c r="Y403">
        <f t="shared" si="201"/>
        <v>-1247900461.5774698</v>
      </c>
      <c r="Z403">
        <f t="shared" si="202"/>
        <v>86628058.670948237</v>
      </c>
      <c r="AA403">
        <f t="shared" ref="AA403:AA466" si="220">L403*dt</f>
        <v>21.634058918576002</v>
      </c>
      <c r="AB403">
        <f t="shared" ref="AB403:AB466" si="221">M403*dt</f>
        <v>228.25086524864901</v>
      </c>
      <c r="AD403">
        <f t="shared" si="203"/>
        <v>-1237823220.0537202</v>
      </c>
      <c r="AE403">
        <f t="shared" si="204"/>
        <v>66857421.150367431</v>
      </c>
      <c r="AF403">
        <f t="shared" si="205"/>
        <v>26.829604020454152</v>
      </c>
      <c r="AG403">
        <f t="shared" si="206"/>
        <v>215.17741635464577</v>
      </c>
    </row>
    <row r="404" spans="2:33" x14ac:dyDescent="0.3">
      <c r="B404">
        <f t="shared" si="207"/>
        <v>-16172193794.937969</v>
      </c>
      <c r="C404">
        <f t="shared" si="208"/>
        <v>-157372630020.69089</v>
      </c>
      <c r="D404">
        <f t="shared" si="209"/>
        <v>-21160092213.896404</v>
      </c>
      <c r="E404">
        <f t="shared" si="210"/>
        <v>-161456657158.54144</v>
      </c>
      <c r="F404">
        <f t="shared" si="211"/>
        <v>-28864.950699819154</v>
      </c>
      <c r="G404">
        <f t="shared" si="212"/>
        <v>2233.5300011502286</v>
      </c>
      <c r="H404">
        <f t="shared" si="213"/>
        <v>-28626.485675000848</v>
      </c>
      <c r="I404">
        <f t="shared" si="214"/>
        <v>1762.8029059464845</v>
      </c>
      <c r="J404">
        <f t="shared" si="191"/>
        <v>162837347200.54669</v>
      </c>
      <c r="K404">
        <f t="shared" si="192"/>
        <v>158201404961.42975</v>
      </c>
      <c r="L404">
        <f t="shared" si="193"/>
        <v>5.4228699181360206E-4</v>
      </c>
      <c r="M404">
        <f t="shared" si="194"/>
        <v>5.2770286585625704E-3</v>
      </c>
      <c r="N404">
        <f t="shared" si="215"/>
        <v>6446581132.7049828</v>
      </c>
      <c r="O404">
        <f t="shared" si="195"/>
        <v>-8.6992889619567422E-8</v>
      </c>
      <c r="P404">
        <f t="shared" si="196"/>
        <v>-7.1228660282247782E-8</v>
      </c>
      <c r="Q404">
        <f t="shared" si="216"/>
        <v>5.4219999892398253E-4</v>
      </c>
      <c r="R404">
        <f t="shared" si="217"/>
        <v>5.2769574299022879E-3</v>
      </c>
      <c r="S404">
        <f t="shared" si="197"/>
        <v>6.5064898742829081E-4</v>
      </c>
      <c r="T404">
        <f t="shared" si="198"/>
        <v>4.9646102404398524E-3</v>
      </c>
      <c r="U404">
        <f t="shared" si="199"/>
        <v>7.4217362401150946E-6</v>
      </c>
      <c r="V404">
        <f t="shared" si="200"/>
        <v>6.076822274365483E-6</v>
      </c>
      <c r="W404">
        <f t="shared" si="218"/>
        <v>6.5807072366840587E-4</v>
      </c>
      <c r="X404">
        <f t="shared" si="219"/>
        <v>4.970687062714218E-3</v>
      </c>
      <c r="Y404">
        <f t="shared" si="201"/>
        <v>-1246965870.2321875</v>
      </c>
      <c r="Z404">
        <f t="shared" si="202"/>
        <v>96488496.049689874</v>
      </c>
      <c r="AA404">
        <f t="shared" si="220"/>
        <v>23.42679804634761</v>
      </c>
      <c r="AB404">
        <f t="shared" si="221"/>
        <v>227.96763804990303</v>
      </c>
      <c r="AD404">
        <f t="shared" si="203"/>
        <v>-1236664181.1600366</v>
      </c>
      <c r="AE404">
        <f t="shared" si="204"/>
        <v>76153085.536888137</v>
      </c>
      <c r="AF404">
        <f t="shared" si="205"/>
        <v>28.428655262475132</v>
      </c>
      <c r="AG404">
        <f t="shared" si="206"/>
        <v>214.73368110925421</v>
      </c>
    </row>
    <row r="405" spans="2:33" x14ac:dyDescent="0.3">
      <c r="B405">
        <f t="shared" si="207"/>
        <v>-17419159665.170158</v>
      </c>
      <c r="C405">
        <f t="shared" si="208"/>
        <v>-157276141524.6412</v>
      </c>
      <c r="D405">
        <f t="shared" si="209"/>
        <v>-22396756395.056442</v>
      </c>
      <c r="E405">
        <f t="shared" si="210"/>
        <v>-161380504073.00455</v>
      </c>
      <c r="F405">
        <f t="shared" si="211"/>
        <v>-28841.523901772805</v>
      </c>
      <c r="G405">
        <f t="shared" si="212"/>
        <v>2461.4976392001317</v>
      </c>
      <c r="H405">
        <f t="shared" si="213"/>
        <v>-28598.057019738371</v>
      </c>
      <c r="I405">
        <f t="shared" si="214"/>
        <v>1977.5365870557387</v>
      </c>
      <c r="J405">
        <f t="shared" si="191"/>
        <v>162927228515.91302</v>
      </c>
      <c r="K405">
        <f t="shared" si="192"/>
        <v>158237833075.15198</v>
      </c>
      <c r="L405">
        <f t="shared" si="193"/>
        <v>5.8369702130201418E-4</v>
      </c>
      <c r="M405">
        <f t="shared" si="194"/>
        <v>5.2701517808213024E-3</v>
      </c>
      <c r="N405">
        <f t="shared" si="215"/>
        <v>6451531688.9698572</v>
      </c>
      <c r="O405">
        <f t="shared" si="195"/>
        <v>-8.6613526034748744E-8</v>
      </c>
      <c r="P405">
        <f t="shared" si="196"/>
        <v>-7.141866481554795E-8</v>
      </c>
      <c r="Q405">
        <f t="shared" si="216"/>
        <v>5.8361040777597946E-4</v>
      </c>
      <c r="R405">
        <f t="shared" si="217"/>
        <v>5.270080362156487E-3</v>
      </c>
      <c r="S405">
        <f t="shared" si="197"/>
        <v>6.875358913384466E-4</v>
      </c>
      <c r="T405">
        <f t="shared" si="198"/>
        <v>4.9540606128560512E-3</v>
      </c>
      <c r="U405">
        <f t="shared" si="199"/>
        <v>7.3893711068502787E-6</v>
      </c>
      <c r="V405">
        <f t="shared" si="200"/>
        <v>6.0930323754064625E-6</v>
      </c>
      <c r="W405">
        <f t="shared" si="218"/>
        <v>6.9492526244529682E-4</v>
      </c>
      <c r="X405">
        <f t="shared" si="219"/>
        <v>4.9601536452314578E-3</v>
      </c>
      <c r="Y405">
        <f t="shared" si="201"/>
        <v>-1245953832.5565853</v>
      </c>
      <c r="Z405">
        <f t="shared" si="202"/>
        <v>106336698.01344569</v>
      </c>
      <c r="AA405">
        <f t="shared" si="220"/>
        <v>25.215711320247014</v>
      </c>
      <c r="AB405">
        <f t="shared" si="221"/>
        <v>227.67055693148026</v>
      </c>
      <c r="AD405">
        <f t="shared" si="203"/>
        <v>-1235436063.2526977</v>
      </c>
      <c r="AE405">
        <f t="shared" si="204"/>
        <v>85429580.560807914</v>
      </c>
      <c r="AF405">
        <f t="shared" si="205"/>
        <v>30.020771337636823</v>
      </c>
      <c r="AG405">
        <f t="shared" si="206"/>
        <v>214.27863747399897</v>
      </c>
    </row>
    <row r="406" spans="2:33" x14ac:dyDescent="0.3">
      <c r="B406">
        <f t="shared" si="207"/>
        <v>-18665113497.726746</v>
      </c>
      <c r="C406">
        <f t="shared" si="208"/>
        <v>-157169804826.62775</v>
      </c>
      <c r="D406">
        <f t="shared" si="209"/>
        <v>-23632192458.309139</v>
      </c>
      <c r="E406">
        <f t="shared" si="210"/>
        <v>-161295074492.44373</v>
      </c>
      <c r="F406">
        <f t="shared" si="211"/>
        <v>-28816.308190452557</v>
      </c>
      <c r="G406">
        <f t="shared" si="212"/>
        <v>2689.1681961316121</v>
      </c>
      <c r="H406">
        <f t="shared" si="213"/>
        <v>-28568.036248400735</v>
      </c>
      <c r="I406">
        <f t="shared" si="214"/>
        <v>2191.8152245297379</v>
      </c>
      <c r="J406">
        <f t="shared" si="191"/>
        <v>163017120499.38049</v>
      </c>
      <c r="K406">
        <f t="shared" si="192"/>
        <v>158274236725.76431</v>
      </c>
      <c r="L406">
        <f t="shared" si="193"/>
        <v>6.2501610743622305E-4</v>
      </c>
      <c r="M406">
        <f t="shared" si="194"/>
        <v>5.2629553863261427E-3</v>
      </c>
      <c r="N406">
        <f t="shared" si="215"/>
        <v>6456757949.3397264</v>
      </c>
      <c r="O406">
        <f t="shared" si="195"/>
        <v>-8.6220802610330343E-8</v>
      </c>
      <c r="P406">
        <f t="shared" si="196"/>
        <v>-7.1608296222655332E-8</v>
      </c>
      <c r="Q406">
        <f t="shared" si="216"/>
        <v>6.2492988663361275E-4</v>
      </c>
      <c r="R406">
        <f t="shared" si="217"/>
        <v>5.2628837780299203E-3</v>
      </c>
      <c r="S406">
        <f t="shared" si="197"/>
        <v>7.2426186769488363E-4</v>
      </c>
      <c r="T406">
        <f t="shared" si="198"/>
        <v>4.9432515458720586E-3</v>
      </c>
      <c r="U406">
        <f t="shared" si="199"/>
        <v>7.3558661884127548E-6</v>
      </c>
      <c r="V406">
        <f t="shared" si="200"/>
        <v>6.1092106434528234E-6</v>
      </c>
      <c r="W406">
        <f t="shared" si="218"/>
        <v>7.3161773388329642E-4</v>
      </c>
      <c r="X406">
        <f t="shared" si="219"/>
        <v>4.9493607565155116E-3</v>
      </c>
      <c r="Y406">
        <f t="shared" si="201"/>
        <v>-1244864513.8275504</v>
      </c>
      <c r="Z406">
        <f t="shared" si="202"/>
        <v>116172066.07288565</v>
      </c>
      <c r="AA406">
        <f t="shared" si="220"/>
        <v>27.000695841244834</v>
      </c>
      <c r="AB406">
        <f t="shared" si="221"/>
        <v>227.35967268928937</v>
      </c>
      <c r="AD406">
        <f t="shared" si="203"/>
        <v>-1234139165.9309118</v>
      </c>
      <c r="AE406">
        <f t="shared" si="204"/>
        <v>94686417.69968468</v>
      </c>
      <c r="AF406">
        <f t="shared" si="205"/>
        <v>31.605886103758404</v>
      </c>
      <c r="AG406">
        <f t="shared" si="206"/>
        <v>213.81238468147009</v>
      </c>
    </row>
    <row r="407" spans="2:33" x14ac:dyDescent="0.3">
      <c r="B407">
        <f t="shared" si="207"/>
        <v>-19909978011.554295</v>
      </c>
      <c r="C407">
        <f t="shared" si="208"/>
        <v>-157053632760.55487</v>
      </c>
      <c r="D407">
        <f t="shared" si="209"/>
        <v>-24866331624.240051</v>
      </c>
      <c r="E407">
        <f t="shared" si="210"/>
        <v>-161200388074.74405</v>
      </c>
      <c r="F407">
        <f t="shared" si="211"/>
        <v>-28789.307494611312</v>
      </c>
      <c r="G407">
        <f t="shared" si="212"/>
        <v>2916.5278688209014</v>
      </c>
      <c r="H407">
        <f t="shared" si="213"/>
        <v>-28536.430362296975</v>
      </c>
      <c r="I407">
        <f t="shared" si="214"/>
        <v>2405.627609211208</v>
      </c>
      <c r="J407">
        <f t="shared" si="191"/>
        <v>163107018745.03979</v>
      </c>
      <c r="K407">
        <f t="shared" si="192"/>
        <v>158310614892.70963</v>
      </c>
      <c r="L407">
        <f t="shared" si="193"/>
        <v>6.6624188360301978E-4</v>
      </c>
      <c r="M407">
        <f t="shared" si="194"/>
        <v>5.2554406668036541E-3</v>
      </c>
      <c r="N407">
        <f t="shared" si="215"/>
        <v>6462276748.1545811</v>
      </c>
      <c r="O407">
        <f t="shared" si="195"/>
        <v>-8.5814394065623007E-8</v>
      </c>
      <c r="P407">
        <f t="shared" si="196"/>
        <v>-7.1796994813838E-8</v>
      </c>
      <c r="Q407">
        <f t="shared" si="216"/>
        <v>6.661560692089541E-4</v>
      </c>
      <c r="R407">
        <f t="shared" si="217"/>
        <v>5.2553688698088403E-3</v>
      </c>
      <c r="S407">
        <f t="shared" si="197"/>
        <v>7.6082544726060423E-4</v>
      </c>
      <c r="T407">
        <f t="shared" si="198"/>
        <v>4.93218538258348E-3</v>
      </c>
      <c r="U407">
        <f t="shared" si="199"/>
        <v>7.3211937337128658E-6</v>
      </c>
      <c r="V407">
        <f t="shared" si="200"/>
        <v>6.125309328974865E-6</v>
      </c>
      <c r="W407">
        <f t="shared" si="218"/>
        <v>7.6814664099431713E-4</v>
      </c>
      <c r="X407">
        <f t="shared" si="219"/>
        <v>4.9383106919124549E-3</v>
      </c>
      <c r="Y407">
        <f t="shared" si="201"/>
        <v>-1243698083.7672086</v>
      </c>
      <c r="Z407">
        <f t="shared" si="202"/>
        <v>125994003.93306294</v>
      </c>
      <c r="AA407">
        <f t="shared" si="220"/>
        <v>28.781649371650456</v>
      </c>
      <c r="AB407">
        <f t="shared" si="221"/>
        <v>227.03503680591785</v>
      </c>
      <c r="AD407">
        <f t="shared" si="203"/>
        <v>-1232773791.6512294</v>
      </c>
      <c r="AE407">
        <f t="shared" si="204"/>
        <v>103923112.71792418</v>
      </c>
      <c r="AF407">
        <f t="shared" si="205"/>
        <v>33.183934890954497</v>
      </c>
      <c r="AG407">
        <f t="shared" si="206"/>
        <v>213.33502189061804</v>
      </c>
    </row>
    <row r="408" spans="2:33" x14ac:dyDescent="0.3">
      <c r="B408">
        <f t="shared" si="207"/>
        <v>-21153676095.321503</v>
      </c>
      <c r="C408">
        <f t="shared" si="208"/>
        <v>-156927638756.6218</v>
      </c>
      <c r="D408">
        <f t="shared" si="209"/>
        <v>-26099105415.891281</v>
      </c>
      <c r="E408">
        <f t="shared" si="210"/>
        <v>-161096464962.02612</v>
      </c>
      <c r="F408">
        <f t="shared" si="211"/>
        <v>-28760.525845239663</v>
      </c>
      <c r="G408">
        <f t="shared" si="212"/>
        <v>3143.5629056268194</v>
      </c>
      <c r="H408">
        <f t="shared" si="213"/>
        <v>-28503.246427406018</v>
      </c>
      <c r="I408">
        <f t="shared" si="214"/>
        <v>2618.962631101826</v>
      </c>
      <c r="J408">
        <f t="shared" si="191"/>
        <v>163196918864.20871</v>
      </c>
      <c r="K408">
        <f t="shared" si="192"/>
        <v>158346966557.85535</v>
      </c>
      <c r="L408">
        <f t="shared" si="193"/>
        <v>7.0737199856906266E-4</v>
      </c>
      <c r="M408">
        <f t="shared" si="194"/>
        <v>5.247608829679791E-3</v>
      </c>
      <c r="N408">
        <f t="shared" si="215"/>
        <v>6468105062.1968956</v>
      </c>
      <c r="O408">
        <f t="shared" si="195"/>
        <v>-8.5393992237358062E-8</v>
      </c>
      <c r="P408">
        <f t="shared" si="196"/>
        <v>-7.1984187731183068E-8</v>
      </c>
      <c r="Q408">
        <f t="shared" si="216"/>
        <v>7.0728660457682535E-4</v>
      </c>
      <c r="R408">
        <f t="shared" si="217"/>
        <v>5.2475368454920597E-3</v>
      </c>
      <c r="S408">
        <f t="shared" si="197"/>
        <v>7.9722519325974527E-4</v>
      </c>
      <c r="T408">
        <f t="shared" si="198"/>
        <v>4.9208644651327488E-3</v>
      </c>
      <c r="U408">
        <f t="shared" si="199"/>
        <v>7.2853274520214625E-6</v>
      </c>
      <c r="V408">
        <f t="shared" si="200"/>
        <v>6.141279559008932E-6</v>
      </c>
      <c r="W408">
        <f t="shared" si="218"/>
        <v>8.0451052071176671E-4</v>
      </c>
      <c r="X408">
        <f t="shared" si="219"/>
        <v>4.9270057446917578E-3</v>
      </c>
      <c r="Y408">
        <f t="shared" si="201"/>
        <v>-1242454716.5143535</v>
      </c>
      <c r="Z408">
        <f t="shared" si="202"/>
        <v>135801917.52307859</v>
      </c>
      <c r="AA408">
        <f t="shared" si="220"/>
        <v>30.558470338183508</v>
      </c>
      <c r="AB408">
        <f t="shared" si="221"/>
        <v>226.69670144216698</v>
      </c>
      <c r="AD408">
        <f t="shared" si="203"/>
        <v>-1231340245.66394</v>
      </c>
      <c r="AE408">
        <f t="shared" si="204"/>
        <v>113139185.66359888</v>
      </c>
      <c r="AF408">
        <f t="shared" si="205"/>
        <v>34.754854494748322</v>
      </c>
      <c r="AG408">
        <f t="shared" si="206"/>
        <v>212.84664817068395</v>
      </c>
    </row>
    <row r="409" spans="2:33" x14ac:dyDescent="0.3">
      <c r="B409">
        <f t="shared" si="207"/>
        <v>-22396130811.835857</v>
      </c>
      <c r="C409">
        <f t="shared" si="208"/>
        <v>-156791836839.09872</v>
      </c>
      <c r="D409">
        <f t="shared" si="209"/>
        <v>-27330445661.555222</v>
      </c>
      <c r="E409">
        <f t="shared" si="210"/>
        <v>-160983325776.36252</v>
      </c>
      <c r="F409">
        <f t="shared" si="211"/>
        <v>-28729.96737490148</v>
      </c>
      <c r="G409">
        <f t="shared" si="212"/>
        <v>3370.2596070689865</v>
      </c>
      <c r="H409">
        <f t="shared" si="213"/>
        <v>-28468.491572911269</v>
      </c>
      <c r="I409">
        <f t="shared" si="214"/>
        <v>2831.8092792725101</v>
      </c>
      <c r="J409">
        <f t="shared" si="191"/>
        <v>163286816485.83173</v>
      </c>
      <c r="K409">
        <f t="shared" si="192"/>
        <v>158383290705.55206</v>
      </c>
      <c r="L409">
        <f t="shared" si="193"/>
        <v>7.4840411654952691E-4</v>
      </c>
      <c r="M409">
        <f t="shared" si="194"/>
        <v>5.2394610978843603E-3</v>
      </c>
      <c r="N409">
        <f t="shared" si="215"/>
        <v>6474259999.9819136</v>
      </c>
      <c r="O409">
        <f t="shared" si="195"/>
        <v>-8.495930750302002E-8</v>
      </c>
      <c r="P409">
        <f t="shared" si="196"/>
        <v>-7.2169289630302897E-8</v>
      </c>
      <c r="Q409">
        <f t="shared" si="216"/>
        <v>7.4831915724202387E-4</v>
      </c>
      <c r="R409">
        <f t="shared" si="217"/>
        <v>5.23938892859473E-3</v>
      </c>
      <c r="S409">
        <f t="shared" si="197"/>
        <v>8.334597010935485E-4</v>
      </c>
      <c r="T409">
        <f t="shared" si="198"/>
        <v>4.9092911342952976E-3</v>
      </c>
      <c r="U409">
        <f t="shared" si="199"/>
        <v>7.2482426344005083E-6</v>
      </c>
      <c r="V409">
        <f t="shared" si="200"/>
        <v>6.1570713953166984E-6</v>
      </c>
      <c r="W409">
        <f t="shared" si="218"/>
        <v>8.4070794372794898E-4</v>
      </c>
      <c r="X409">
        <f t="shared" si="219"/>
        <v>4.9154482056906141E-3</v>
      </c>
      <c r="Y409">
        <f t="shared" si="201"/>
        <v>-1241134590.5957439</v>
      </c>
      <c r="Z409">
        <f t="shared" si="202"/>
        <v>145595215.02538022</v>
      </c>
      <c r="AA409">
        <f t="shared" si="220"/>
        <v>32.331057834939564</v>
      </c>
      <c r="AB409">
        <f t="shared" si="221"/>
        <v>226.34471942860438</v>
      </c>
      <c r="AD409">
        <f t="shared" si="203"/>
        <v>-1229838835.9497669</v>
      </c>
      <c r="AE409">
        <f t="shared" si="204"/>
        <v>122334160.86457244</v>
      </c>
      <c r="AF409">
        <f t="shared" si="205"/>
        <v>36.318583169047393</v>
      </c>
      <c r="AG409">
        <f t="shared" si="206"/>
        <v>212.34736248583454</v>
      </c>
    </row>
    <row r="410" spans="2:33" x14ac:dyDescent="0.3">
      <c r="B410">
        <f t="shared" si="207"/>
        <v>-23637265402.431602</v>
      </c>
      <c r="C410">
        <f t="shared" si="208"/>
        <v>-156646241624.07333</v>
      </c>
      <c r="D410">
        <f t="shared" si="209"/>
        <v>-28560284497.50499</v>
      </c>
      <c r="E410">
        <f t="shared" si="210"/>
        <v>-160860991615.49796</v>
      </c>
      <c r="F410">
        <f t="shared" si="211"/>
        <v>-28697.636317066539</v>
      </c>
      <c r="G410">
        <f t="shared" si="212"/>
        <v>3596.604326497591</v>
      </c>
      <c r="H410">
        <f t="shared" si="213"/>
        <v>-28432.172989742223</v>
      </c>
      <c r="I410">
        <f t="shared" si="214"/>
        <v>3044.1566417583444</v>
      </c>
      <c r="J410">
        <f t="shared" si="191"/>
        <v>163376707256.87836</v>
      </c>
      <c r="K410">
        <f t="shared" si="192"/>
        <v>158419586322.69101</v>
      </c>
      <c r="L410">
        <f t="shared" si="193"/>
        <v>7.8933591727434302E-4</v>
      </c>
      <c r="M410">
        <f t="shared" si="194"/>
        <v>5.2309987096560064E-3</v>
      </c>
      <c r="N410">
        <f t="shared" si="215"/>
        <v>6480758790.502161</v>
      </c>
      <c r="O410">
        <f t="shared" si="195"/>
        <v>-8.4510070211826604E-8</v>
      </c>
      <c r="P410">
        <f t="shared" si="196"/>
        <v>-7.2351703461203133E-8</v>
      </c>
      <c r="Q410">
        <f t="shared" si="216"/>
        <v>7.8925140720413124E-4</v>
      </c>
      <c r="R410">
        <f t="shared" si="217"/>
        <v>5.2309263579525455E-3</v>
      </c>
      <c r="S410">
        <f t="shared" si="197"/>
        <v>8.6952759805206472E-4</v>
      </c>
      <c r="T410">
        <f t="shared" si="198"/>
        <v>4.8974677290737952E-3</v>
      </c>
      <c r="U410">
        <f t="shared" si="199"/>
        <v>7.209916275786122E-6</v>
      </c>
      <c r="V410">
        <f t="shared" si="200"/>
        <v>6.1726339010043589E-6</v>
      </c>
      <c r="W410">
        <f t="shared" si="218"/>
        <v>8.7673751432785086E-4</v>
      </c>
      <c r="X410">
        <f t="shared" si="219"/>
        <v>4.9036403629747994E-3</v>
      </c>
      <c r="Y410">
        <f t="shared" si="201"/>
        <v>-1239737888.8972745</v>
      </c>
      <c r="Z410">
        <f t="shared" si="202"/>
        <v>155373306.90469593</v>
      </c>
      <c r="AA410">
        <f t="shared" si="220"/>
        <v>34.09931162625162</v>
      </c>
      <c r="AB410">
        <f t="shared" si="221"/>
        <v>225.97914425713947</v>
      </c>
      <c r="AD410">
        <f t="shared" si="203"/>
        <v>-1228269873.1568639</v>
      </c>
      <c r="AE410">
        <f t="shared" si="204"/>
        <v>131507566.92396048</v>
      </c>
      <c r="AF410">
        <f t="shared" si="205"/>
        <v>37.875060618963154</v>
      </c>
      <c r="AG410">
        <f t="shared" si="206"/>
        <v>211.83726368051134</v>
      </c>
    </row>
    <row r="411" spans="2:33" x14ac:dyDescent="0.3">
      <c r="B411">
        <f t="shared" si="207"/>
        <v>-24877003291.328876</v>
      </c>
      <c r="C411">
        <f t="shared" si="208"/>
        <v>-156490868317.16864</v>
      </c>
      <c r="D411">
        <f t="shared" si="209"/>
        <v>-29788554370.661854</v>
      </c>
      <c r="E411">
        <f t="shared" si="210"/>
        <v>-160729484048.57401</v>
      </c>
      <c r="F411">
        <f t="shared" si="211"/>
        <v>-28663.537005440288</v>
      </c>
      <c r="G411">
        <f t="shared" si="212"/>
        <v>3822.5834707547306</v>
      </c>
      <c r="H411">
        <f t="shared" si="213"/>
        <v>-28394.297929123259</v>
      </c>
      <c r="I411">
        <f t="shared" si="214"/>
        <v>3255.993905438856</v>
      </c>
      <c r="J411">
        <f t="shared" si="191"/>
        <v>163466586842.73886</v>
      </c>
      <c r="K411">
        <f t="shared" si="192"/>
        <v>158455852398.76187</v>
      </c>
      <c r="L411">
        <f t="shared" si="193"/>
        <v>8.3016509605202983E-4</v>
      </c>
      <c r="M411">
        <f t="shared" si="194"/>
        <v>5.2222229183476613E-3</v>
      </c>
      <c r="N411">
        <f t="shared" si="215"/>
        <v>6487618771.4302368</v>
      </c>
      <c r="O411">
        <f t="shared" si="195"/>
        <v>-8.4046032115716116E-8</v>
      </c>
      <c r="P411">
        <f t="shared" si="196"/>
        <v>-7.2530821350279942E-8</v>
      </c>
      <c r="Q411">
        <f t="shared" si="216"/>
        <v>8.3008105001991408E-4</v>
      </c>
      <c r="R411">
        <f t="shared" si="217"/>
        <v>5.2221503875263106E-3</v>
      </c>
      <c r="S411">
        <f t="shared" si="197"/>
        <v>9.054275430217815E-4</v>
      </c>
      <c r="T411">
        <f t="shared" si="198"/>
        <v>4.8853965863005257E-3</v>
      </c>
      <c r="U411">
        <f t="shared" si="199"/>
        <v>7.1703271970722376E-6</v>
      </c>
      <c r="V411">
        <f t="shared" si="200"/>
        <v>6.1879152157695967E-6</v>
      </c>
      <c r="W411">
        <f t="shared" si="218"/>
        <v>9.125978702188537E-4</v>
      </c>
      <c r="X411">
        <f t="shared" si="219"/>
        <v>4.8915845015162955E-3</v>
      </c>
      <c r="Y411">
        <f t="shared" si="201"/>
        <v>-1238264798.6350205</v>
      </c>
      <c r="Z411">
        <f t="shared" si="202"/>
        <v>165135605.93660435</v>
      </c>
      <c r="AA411">
        <f t="shared" si="220"/>
        <v>35.863132149447686</v>
      </c>
      <c r="AB411">
        <f t="shared" si="221"/>
        <v>225.60003007261898</v>
      </c>
      <c r="AD411">
        <f t="shared" si="203"/>
        <v>-1226633670.5381248</v>
      </c>
      <c r="AE411">
        <f t="shared" si="204"/>
        <v>140658936.71495858</v>
      </c>
      <c r="AF411">
        <f t="shared" si="205"/>
        <v>39.42422799345448</v>
      </c>
      <c r="AG411">
        <f t="shared" si="206"/>
        <v>211.31645046550398</v>
      </c>
    </row>
    <row r="412" spans="2:33" x14ac:dyDescent="0.3">
      <c r="B412">
        <f t="shared" si="207"/>
        <v>-26115268089.963898</v>
      </c>
      <c r="C412">
        <f t="shared" si="208"/>
        <v>-156325732711.23203</v>
      </c>
      <c r="D412">
        <f t="shared" si="209"/>
        <v>-31015188041.199978</v>
      </c>
      <c r="E412">
        <f t="shared" si="210"/>
        <v>-160588825111.85904</v>
      </c>
      <c r="F412">
        <f t="shared" si="211"/>
        <v>-28627.673873290842</v>
      </c>
      <c r="G412">
        <f t="shared" si="212"/>
        <v>4048.1835008273497</v>
      </c>
      <c r="H412">
        <f t="shared" si="213"/>
        <v>-28354.873701129804</v>
      </c>
      <c r="I412">
        <f t="shared" si="214"/>
        <v>3467.3103559043602</v>
      </c>
      <c r="J412">
        <f t="shared" si="191"/>
        <v>163556450927.61777</v>
      </c>
      <c r="K412">
        <f t="shared" si="192"/>
        <v>158492087925.90955</v>
      </c>
      <c r="L412">
        <f t="shared" si="193"/>
        <v>8.708893638311615E-4</v>
      </c>
      <c r="M412">
        <f t="shared" si="194"/>
        <v>5.213134992232556E-3</v>
      </c>
      <c r="N412">
        <f t="shared" si="215"/>
        <v>6494857376.7870531</v>
      </c>
      <c r="O412">
        <f t="shared" si="195"/>
        <v>-8.3566967792132291E-8</v>
      </c>
      <c r="P412">
        <f t="shared" si="196"/>
        <v>-7.2706025584808012E-8</v>
      </c>
      <c r="Q412">
        <f t="shared" si="216"/>
        <v>8.7080579686336934E-4</v>
      </c>
      <c r="R412">
        <f t="shared" si="217"/>
        <v>5.2130622862069714E-3</v>
      </c>
      <c r="S412">
        <f t="shared" si="197"/>
        <v>9.4115822618933884E-4</v>
      </c>
      <c r="T412">
        <f t="shared" si="198"/>
        <v>4.8730800402479067E-3</v>
      </c>
      <c r="U412">
        <f t="shared" si="199"/>
        <v>7.1294561664944865E-6</v>
      </c>
      <c r="V412">
        <f t="shared" si="200"/>
        <v>6.202862639892478E-6</v>
      </c>
      <c r="W412">
        <f t="shared" si="218"/>
        <v>9.4828768235583332E-4</v>
      </c>
      <c r="X412">
        <f t="shared" si="219"/>
        <v>4.8792829028877988E-3</v>
      </c>
      <c r="Y412">
        <f t="shared" si="201"/>
        <v>-1236715511.3261642</v>
      </c>
      <c r="Z412">
        <f t="shared" si="202"/>
        <v>174881527.2357415</v>
      </c>
      <c r="AA412">
        <f t="shared" si="220"/>
        <v>37.622420517506178</v>
      </c>
      <c r="AB412">
        <f t="shared" si="221"/>
        <v>225.20743166444643</v>
      </c>
      <c r="AD412">
        <f t="shared" si="203"/>
        <v>-1224930543.8888075</v>
      </c>
      <c r="AE412">
        <f t="shared" si="204"/>
        <v>149787807.37506837</v>
      </c>
      <c r="AF412">
        <f t="shared" si="205"/>
        <v>40.966027877771999</v>
      </c>
      <c r="AG412">
        <f t="shared" si="206"/>
        <v>210.78502140475291</v>
      </c>
    </row>
    <row r="413" spans="2:33" x14ac:dyDescent="0.3">
      <c r="B413">
        <f t="shared" si="207"/>
        <v>-27351983601.290062</v>
      </c>
      <c r="C413">
        <f t="shared" si="208"/>
        <v>-156150851183.99628</v>
      </c>
      <c r="D413">
        <f t="shared" si="209"/>
        <v>-32240118585.088787</v>
      </c>
      <c r="E413">
        <f t="shared" si="210"/>
        <v>-160439037304.48398</v>
      </c>
      <c r="F413">
        <f t="shared" si="211"/>
        <v>-28590.051452773336</v>
      </c>
      <c r="G413">
        <f t="shared" si="212"/>
        <v>4273.3909324917959</v>
      </c>
      <c r="H413">
        <f t="shared" si="213"/>
        <v>-28313.90767325203</v>
      </c>
      <c r="I413">
        <f t="shared" si="214"/>
        <v>3678.0953773091132</v>
      </c>
      <c r="J413">
        <f t="shared" si="191"/>
        <v>163646295214.92441</v>
      </c>
      <c r="K413">
        <f t="shared" si="192"/>
        <v>158528291898.9913</v>
      </c>
      <c r="L413">
        <f t="shared" si="193"/>
        <v>9.1150644725947151E-4</v>
      </c>
      <c r="M413">
        <f t="shared" si="194"/>
        <v>5.2037362143107519E-3</v>
      </c>
      <c r="N413">
        <f t="shared" si="215"/>
        <v>6502492124.0844517</v>
      </c>
      <c r="O413">
        <f t="shared" si="195"/>
        <v>-8.3072676049920252E-8</v>
      </c>
      <c r="P413">
        <f t="shared" si="196"/>
        <v>-7.2876689700618824E-8</v>
      </c>
      <c r="Q413">
        <f t="shared" si="216"/>
        <v>9.1142337458342154E-4</v>
      </c>
      <c r="R413">
        <f t="shared" si="217"/>
        <v>5.2036633376210516E-3</v>
      </c>
      <c r="S413">
        <f t="shared" si="197"/>
        <v>9.7671836874151487E-4</v>
      </c>
      <c r="T413">
        <f t="shared" si="198"/>
        <v>4.8605204222471722E-3</v>
      </c>
      <c r="U413">
        <f t="shared" si="199"/>
        <v>7.0872860195731966E-6</v>
      </c>
      <c r="V413">
        <f t="shared" si="200"/>
        <v>6.2174227270299366E-6</v>
      </c>
      <c r="W413">
        <f t="shared" si="218"/>
        <v>9.8380565476108815E-4</v>
      </c>
      <c r="X413">
        <f t="shared" si="219"/>
        <v>4.866737844974202E-3</v>
      </c>
      <c r="Y413">
        <f t="shared" si="201"/>
        <v>-1235090222.7598081</v>
      </c>
      <c r="Z413">
        <f t="shared" si="202"/>
        <v>184610488.28364557</v>
      </c>
      <c r="AA413">
        <f t="shared" si="220"/>
        <v>39.377078521609171</v>
      </c>
      <c r="AB413">
        <f t="shared" si="221"/>
        <v>224.80140445822448</v>
      </c>
      <c r="AD413">
        <f t="shared" si="203"/>
        <v>-1223160811.4844878</v>
      </c>
      <c r="AE413">
        <f t="shared" si="204"/>
        <v>158893720.2997537</v>
      </c>
      <c r="AF413">
        <f t="shared" si="205"/>
        <v>42.500404285679011</v>
      </c>
      <c r="AG413">
        <f t="shared" si="206"/>
        <v>210.24307490288552</v>
      </c>
    </row>
    <row r="414" spans="2:33" x14ac:dyDescent="0.3">
      <c r="B414">
        <f t="shared" si="207"/>
        <v>-28587073824.04987</v>
      </c>
      <c r="C414">
        <f t="shared" si="208"/>
        <v>-155966240695.71265</v>
      </c>
      <c r="D414">
        <f t="shared" si="209"/>
        <v>-33463279396.573277</v>
      </c>
      <c r="E414">
        <f t="shared" si="210"/>
        <v>-160280143584.18423</v>
      </c>
      <c r="F414">
        <f t="shared" si="211"/>
        <v>-28550.674374251728</v>
      </c>
      <c r="G414">
        <f t="shared" si="212"/>
        <v>4498.19233695002</v>
      </c>
      <c r="H414">
        <f t="shared" si="213"/>
        <v>-28271.407268966352</v>
      </c>
      <c r="I414">
        <f t="shared" si="214"/>
        <v>3888.3384522119986</v>
      </c>
      <c r="J414">
        <f t="shared" si="191"/>
        <v>163736115427.65952</v>
      </c>
      <c r="K414">
        <f t="shared" si="192"/>
        <v>158564463315.63275</v>
      </c>
      <c r="L414">
        <f t="shared" si="193"/>
        <v>9.5201408874063859E-4</v>
      </c>
      <c r="M414">
        <f t="shared" si="194"/>
        <v>5.194027882116297E-3</v>
      </c>
      <c r="N414">
        <f t="shared" si="215"/>
        <v>6510540600.9541054</v>
      </c>
      <c r="O414">
        <f t="shared" si="195"/>
        <v>-8.2562981309168184E-8</v>
      </c>
      <c r="P414">
        <f t="shared" si="196"/>
        <v>-7.3042179672940083E-8</v>
      </c>
      <c r="Q414">
        <f t="shared" si="216"/>
        <v>9.5193152575932945E-4</v>
      </c>
      <c r="R414">
        <f t="shared" si="217"/>
        <v>5.1939548399366244E-3</v>
      </c>
      <c r="S414">
        <f t="shared" si="197"/>
        <v>1.0121067225616755E-3</v>
      </c>
      <c r="T414">
        <f t="shared" si="198"/>
        <v>4.8477200603152856E-3</v>
      </c>
      <c r="U414">
        <f t="shared" si="199"/>
        <v>7.0438017768336048E-6</v>
      </c>
      <c r="V414">
        <f t="shared" si="200"/>
        <v>6.2315413858114026E-6</v>
      </c>
      <c r="W414">
        <f t="shared" si="218"/>
        <v>1.0191505243385092E-3</v>
      </c>
      <c r="X414">
        <f t="shared" si="219"/>
        <v>4.8539516017010974E-3</v>
      </c>
      <c r="Y414">
        <f t="shared" si="201"/>
        <v>-1233389132.9676747</v>
      </c>
      <c r="Z414">
        <f t="shared" si="202"/>
        <v>194321908.95624086</v>
      </c>
      <c r="AA414">
        <f t="shared" si="220"/>
        <v>41.127008633595587</v>
      </c>
      <c r="AB414">
        <f t="shared" si="221"/>
        <v>224.38200450742403</v>
      </c>
      <c r="AD414">
        <f t="shared" si="203"/>
        <v>-1221324794.0193465</v>
      </c>
      <c r="AE414">
        <f t="shared" si="204"/>
        <v>167976221.13555834</v>
      </c>
      <c r="AF414">
        <f t="shared" si="205"/>
        <v>44.027302651423597</v>
      </c>
      <c r="AG414">
        <f t="shared" si="206"/>
        <v>209.69070919348741</v>
      </c>
    </row>
    <row r="415" spans="2:33" x14ac:dyDescent="0.3">
      <c r="B415">
        <f t="shared" si="207"/>
        <v>-29820462957.017544</v>
      </c>
      <c r="C415">
        <f t="shared" si="208"/>
        <v>-155771918786.75641</v>
      </c>
      <c r="D415">
        <f t="shared" si="209"/>
        <v>-34684604190.592621</v>
      </c>
      <c r="E415">
        <f t="shared" si="210"/>
        <v>-160112167363.04868</v>
      </c>
      <c r="F415">
        <f t="shared" si="211"/>
        <v>-28509.547365618131</v>
      </c>
      <c r="G415">
        <f t="shared" si="212"/>
        <v>4722.5743414574445</v>
      </c>
      <c r="H415">
        <f t="shared" si="213"/>
        <v>-28227.379966314929</v>
      </c>
      <c r="I415">
        <f t="shared" si="214"/>
        <v>4098.0291614054859</v>
      </c>
      <c r="J415">
        <f t="shared" si="191"/>
        <v>163825907308.79834</v>
      </c>
      <c r="K415">
        <f t="shared" si="192"/>
        <v>158600601176.28397</v>
      </c>
      <c r="L415">
        <f t="shared" si="193"/>
        <v>9.924100464887627E-4</v>
      </c>
      <c r="M415">
        <f t="shared" si="194"/>
        <v>5.18401130752498E-3</v>
      </c>
      <c r="N415">
        <f t="shared" si="215"/>
        <v>6519020451.2773485</v>
      </c>
      <c r="O415">
        <f t="shared" si="195"/>
        <v>-8.2037734945421129E-8</v>
      </c>
      <c r="P415">
        <f t="shared" si="196"/>
        <v>-7.3201855209579112E-8</v>
      </c>
      <c r="Q415">
        <f t="shared" si="216"/>
        <v>9.9232800875381734E-4</v>
      </c>
      <c r="R415">
        <f t="shared" si="217"/>
        <v>5.1839381056697706E-3</v>
      </c>
      <c r="S415">
        <f t="shared" si="197"/>
        <v>1.0473220699228417E-3</v>
      </c>
      <c r="T415">
        <f t="shared" si="198"/>
        <v>4.8346812787900357E-3</v>
      </c>
      <c r="U415">
        <f t="shared" si="199"/>
        <v>6.9989907584864993E-6</v>
      </c>
      <c r="V415">
        <f t="shared" si="200"/>
        <v>6.2451639901658067E-6</v>
      </c>
      <c r="W415">
        <f t="shared" si="218"/>
        <v>1.0543210606813282E-3</v>
      </c>
      <c r="X415">
        <f t="shared" si="219"/>
        <v>4.8409264427802011E-3</v>
      </c>
      <c r="Y415">
        <f t="shared" si="201"/>
        <v>-1231612446.1947033</v>
      </c>
      <c r="Z415">
        <f t="shared" si="202"/>
        <v>204015211.55096161</v>
      </c>
      <c r="AA415">
        <f t="shared" si="220"/>
        <v>42.872114008314547</v>
      </c>
      <c r="AB415">
        <f t="shared" si="221"/>
        <v>223.94928848507914</v>
      </c>
      <c r="AD415">
        <f t="shared" si="203"/>
        <v>-1219422814.544805</v>
      </c>
      <c r="AE415">
        <f t="shared" si="204"/>
        <v>177034859.772717</v>
      </c>
      <c r="AF415">
        <f t="shared" si="205"/>
        <v>45.546669821433376</v>
      </c>
      <c r="AG415">
        <f t="shared" si="206"/>
        <v>209.12802232810469</v>
      </c>
    </row>
    <row r="416" spans="2:33" x14ac:dyDescent="0.3">
      <c r="B416">
        <f t="shared" si="207"/>
        <v>-31052075403.212246</v>
      </c>
      <c r="C416">
        <f t="shared" si="208"/>
        <v>-155567903575.20544</v>
      </c>
      <c r="D416">
        <f t="shared" si="209"/>
        <v>-35904027005.137428</v>
      </c>
      <c r="E416">
        <f t="shared" si="210"/>
        <v>-159935132503.27597</v>
      </c>
      <c r="F416">
        <f t="shared" si="211"/>
        <v>-28466.675251609817</v>
      </c>
      <c r="G416">
        <f t="shared" si="212"/>
        <v>4946.5236299425233</v>
      </c>
      <c r="H416">
        <f t="shared" si="213"/>
        <v>-28181.833296493496</v>
      </c>
      <c r="I416">
        <f t="shared" si="214"/>
        <v>4307.1571837335905</v>
      </c>
      <c r="J416">
        <f t="shared" si="191"/>
        <v>163915666621.66882</v>
      </c>
      <c r="K416">
        <f t="shared" si="192"/>
        <v>158636704484.27499</v>
      </c>
      <c r="L416">
        <f t="shared" si="193"/>
        <v>1.032692094580561E-3</v>
      </c>
      <c r="M416">
        <f t="shared" si="194"/>
        <v>5.1736878165627061E-3</v>
      </c>
      <c r="N416">
        <f t="shared" si="215"/>
        <v>6527949360.8330307</v>
      </c>
      <c r="O416">
        <f t="shared" si="195"/>
        <v>-8.1496816588355728E-8</v>
      </c>
      <c r="P416">
        <f t="shared" si="196"/>
        <v>-7.3355071144795243E-8</v>
      </c>
      <c r="Q416">
        <f t="shared" si="216"/>
        <v>1.0326105977639726E-3</v>
      </c>
      <c r="R416">
        <f t="shared" si="217"/>
        <v>5.1736144614915611E-3</v>
      </c>
      <c r="S416">
        <f t="shared" si="197"/>
        <v>1.0823632231775826E-3</v>
      </c>
      <c r="T416">
        <f t="shared" si="198"/>
        <v>4.8214063979734045E-3</v>
      </c>
      <c r="U416">
        <f t="shared" si="199"/>
        <v>6.9528426952237202E-6</v>
      </c>
      <c r="V416">
        <f t="shared" si="200"/>
        <v>6.2582354982388179E-6</v>
      </c>
      <c r="W416">
        <f t="shared" si="218"/>
        <v>1.0893160658728062E-3</v>
      </c>
      <c r="X416">
        <f t="shared" si="219"/>
        <v>4.8276646334716429E-3</v>
      </c>
      <c r="Y416">
        <f t="shared" si="201"/>
        <v>-1229760370.869544</v>
      </c>
      <c r="Z416">
        <f t="shared" si="202"/>
        <v>213689820.813517</v>
      </c>
      <c r="AA416">
        <f t="shared" si="220"/>
        <v>44.612298485880238</v>
      </c>
      <c r="AB416">
        <f t="shared" si="221"/>
        <v>223.50331367550891</v>
      </c>
      <c r="AD416">
        <f t="shared" si="203"/>
        <v>-1217455198.408519</v>
      </c>
      <c r="AE416">
        <f t="shared" si="204"/>
        <v>186069190.33729112</v>
      </c>
      <c r="AF416">
        <f t="shared" si="205"/>
        <v>47.058454045705233</v>
      </c>
      <c r="AG416">
        <f t="shared" si="206"/>
        <v>208.55511216597498</v>
      </c>
    </row>
    <row r="417" spans="2:33" x14ac:dyDescent="0.3">
      <c r="B417">
        <f t="shared" si="207"/>
        <v>-32281835774.081791</v>
      </c>
      <c r="C417">
        <f t="shared" si="208"/>
        <v>-155354213754.39194</v>
      </c>
      <c r="D417">
        <f t="shared" si="209"/>
        <v>-37121482203.545944</v>
      </c>
      <c r="E417">
        <f t="shared" si="210"/>
        <v>-159749063312.93869</v>
      </c>
      <c r="F417">
        <f t="shared" si="211"/>
        <v>-28422.062953123936</v>
      </c>
      <c r="G417">
        <f t="shared" si="212"/>
        <v>5170.0269436180324</v>
      </c>
      <c r="H417">
        <f t="shared" si="213"/>
        <v>-28134.77484244779</v>
      </c>
      <c r="I417">
        <f t="shared" si="214"/>
        <v>4515.7122958995651</v>
      </c>
      <c r="J417">
        <f t="shared" si="191"/>
        <v>164005389150.3248</v>
      </c>
      <c r="K417">
        <f t="shared" si="192"/>
        <v>158672772245.87112</v>
      </c>
      <c r="L417">
        <f t="shared" si="193"/>
        <v>1.072858023005302E-3</v>
      </c>
      <c r="M417">
        <f t="shared" si="194"/>
        <v>5.1630587492145427E-3</v>
      </c>
      <c r="N417">
        <f t="shared" si="215"/>
        <v>6537345042.4835091</v>
      </c>
      <c r="O417">
        <f t="shared" si="195"/>
        <v>-8.0940135364722284E-8</v>
      </c>
      <c r="P417">
        <f t="shared" si="196"/>
        <v>-7.3501178931319066E-8</v>
      </c>
      <c r="Q417">
        <f t="shared" si="216"/>
        <v>1.0727770828699373E-3</v>
      </c>
      <c r="R417">
        <f t="shared" si="217"/>
        <v>5.1629852480356113E-3</v>
      </c>
      <c r="S417">
        <f t="shared" si="197"/>
        <v>1.1172290244448994E-3</v>
      </c>
      <c r="T417">
        <f t="shared" si="198"/>
        <v>4.8078977337831742E-3</v>
      </c>
      <c r="U417">
        <f t="shared" si="199"/>
        <v>6.9053498342588777E-6</v>
      </c>
      <c r="V417">
        <f t="shared" si="200"/>
        <v>6.2707005796833926E-6</v>
      </c>
      <c r="W417">
        <f t="shared" si="218"/>
        <v>1.1241343742791584E-3</v>
      </c>
      <c r="X417">
        <f t="shared" si="219"/>
        <v>4.8141684343628579E-3</v>
      </c>
      <c r="Y417">
        <f t="shared" si="201"/>
        <v>-1227833119.574954</v>
      </c>
      <c r="Z417">
        <f t="shared" si="202"/>
        <v>223345163.96429899</v>
      </c>
      <c r="AA417">
        <f t="shared" si="220"/>
        <v>46.347466593829047</v>
      </c>
      <c r="AB417">
        <f t="shared" si="221"/>
        <v>223.04413796606823</v>
      </c>
      <c r="AD417">
        <f t="shared" si="203"/>
        <v>-1215422273.1937447</v>
      </c>
      <c r="AE417">
        <f t="shared" si="204"/>
        <v>195078771.18286121</v>
      </c>
      <c r="AF417">
        <f t="shared" si="205"/>
        <v>48.562604968859645</v>
      </c>
      <c r="AG417">
        <f t="shared" si="206"/>
        <v>207.97207636447547</v>
      </c>
    </row>
    <row r="418" spans="2:33" x14ac:dyDescent="0.3">
      <c r="B418">
        <f t="shared" si="207"/>
        <v>-33509668893.656746</v>
      </c>
      <c r="C418">
        <f t="shared" si="208"/>
        <v>-155130868590.42764</v>
      </c>
      <c r="D418">
        <f t="shared" si="209"/>
        <v>-38336904476.739685</v>
      </c>
      <c r="E418">
        <f t="shared" si="210"/>
        <v>-159553984541.75583</v>
      </c>
      <c r="F418">
        <f t="shared" si="211"/>
        <v>-28375.715486530105</v>
      </c>
      <c r="G418">
        <f t="shared" si="212"/>
        <v>5393.0710815841003</v>
      </c>
      <c r="H418">
        <f t="shared" si="213"/>
        <v>-28086.212237478932</v>
      </c>
      <c r="I418">
        <f t="shared" si="214"/>
        <v>4723.6843722640406</v>
      </c>
      <c r="J418">
        <f t="shared" si="191"/>
        <v>164095070699.91324</v>
      </c>
      <c r="K418">
        <f t="shared" si="192"/>
        <v>158708803470.32748</v>
      </c>
      <c r="L418">
        <f t="shared" si="193"/>
        <v>1.112905637712516E-3</v>
      </c>
      <c r="M418">
        <f t="shared" si="194"/>
        <v>5.152125459234473E-3</v>
      </c>
      <c r="N418">
        <f t="shared" si="215"/>
        <v>6547225220.9219074</v>
      </c>
      <c r="O418">
        <f t="shared" si="195"/>
        <v>-8.036763107516272E-8</v>
      </c>
      <c r="P418">
        <f t="shared" si="196"/>
        <v>-7.3639528227040628E-8</v>
      </c>
      <c r="Q418">
        <f t="shared" si="216"/>
        <v>1.1128252700814409E-3</v>
      </c>
      <c r="R418">
        <f t="shared" si="217"/>
        <v>5.152051819706246E-3</v>
      </c>
      <c r="S418">
        <f t="shared" si="197"/>
        <v>1.1519183452942991E-3</v>
      </c>
      <c r="T418">
        <f t="shared" si="198"/>
        <v>4.7941575974128322E-3</v>
      </c>
      <c r="U418">
        <f t="shared" si="199"/>
        <v>6.85650703972674E-6</v>
      </c>
      <c r="V418">
        <f t="shared" si="200"/>
        <v>6.2825037510269519E-6</v>
      </c>
      <c r="W418">
        <f t="shared" si="218"/>
        <v>1.1587748523340258E-3</v>
      </c>
      <c r="X418">
        <f t="shared" si="219"/>
        <v>4.800440101163859E-3</v>
      </c>
      <c r="Y418">
        <f t="shared" si="201"/>
        <v>-1225830909.0181005</v>
      </c>
      <c r="Z418">
        <f t="shared" si="202"/>
        <v>232980670.72443312</v>
      </c>
      <c r="AA418">
        <f t="shared" si="220"/>
        <v>48.07752354918069</v>
      </c>
      <c r="AB418">
        <f t="shared" si="221"/>
        <v>222.57181983892923</v>
      </c>
      <c r="AD418">
        <f t="shared" si="203"/>
        <v>-1213324368.6590898</v>
      </c>
      <c r="AE418">
        <f t="shared" si="204"/>
        <v>204063164.88180655</v>
      </c>
      <c r="AF418">
        <f t="shared" si="205"/>
        <v>50.059073620829913</v>
      </c>
      <c r="AG418">
        <f t="shared" si="206"/>
        <v>207.3790123702787</v>
      </c>
    </row>
    <row r="419" spans="2:33" x14ac:dyDescent="0.3">
      <c r="B419">
        <f t="shared" si="207"/>
        <v>-34735499802.674843</v>
      </c>
      <c r="C419">
        <f t="shared" si="208"/>
        <v>-154897887919.70322</v>
      </c>
      <c r="D419">
        <f t="shared" si="209"/>
        <v>-39550228845.398773</v>
      </c>
      <c r="E419">
        <f t="shared" si="210"/>
        <v>-159349921376.87402</v>
      </c>
      <c r="F419">
        <f t="shared" si="211"/>
        <v>-28327.637962980923</v>
      </c>
      <c r="G419">
        <f t="shared" si="212"/>
        <v>5615.6429014230298</v>
      </c>
      <c r="H419">
        <f t="shared" si="213"/>
        <v>-28036.153163858104</v>
      </c>
      <c r="I419">
        <f t="shared" si="214"/>
        <v>4931.0633846343189</v>
      </c>
      <c r="J419">
        <f t="shared" si="191"/>
        <v>164184707097.03552</v>
      </c>
      <c r="K419">
        <f t="shared" si="192"/>
        <v>158744797169.9437</v>
      </c>
      <c r="L419">
        <f t="shared" si="193"/>
        <v>1.1528327606574844E-3</v>
      </c>
      <c r="M419">
        <f t="shared" si="194"/>
        <v>5.140889313955805E-3</v>
      </c>
      <c r="N419">
        <f t="shared" si="215"/>
        <v>6557607617.0061855</v>
      </c>
      <c r="O419">
        <f t="shared" si="195"/>
        <v>-7.9779275294422453E-8</v>
      </c>
      <c r="P419">
        <f t="shared" si="196"/>
        <v>-7.3769468571935725E-8</v>
      </c>
      <c r="Q419">
        <f t="shared" si="216"/>
        <v>1.1527529813821899E-3</v>
      </c>
      <c r="R419">
        <f t="shared" si="217"/>
        <v>5.140815544487233E-3</v>
      </c>
      <c r="S419">
        <f t="shared" si="197"/>
        <v>1.18643008642722E-3</v>
      </c>
      <c r="T419">
        <f t="shared" si="198"/>
        <v>4.7801882949997177E-3</v>
      </c>
      <c r="U419">
        <f t="shared" si="199"/>
        <v>6.8063118865470127E-6</v>
      </c>
      <c r="V419">
        <f t="shared" si="200"/>
        <v>6.2935895187371453E-6</v>
      </c>
      <c r="W419">
        <f t="shared" si="218"/>
        <v>1.193236398313767E-3</v>
      </c>
      <c r="X419">
        <f t="shared" si="219"/>
        <v>4.7864818845184546E-3</v>
      </c>
      <c r="Y419">
        <f t="shared" si="201"/>
        <v>-1223753960.0007758</v>
      </c>
      <c r="Z419">
        <f t="shared" si="202"/>
        <v>242595773.34147489</v>
      </c>
      <c r="AA419">
        <f t="shared" si="220"/>
        <v>49.802375260403323</v>
      </c>
      <c r="AB419">
        <f t="shared" si="221"/>
        <v>222.08641836289078</v>
      </c>
      <c r="AD419">
        <f t="shared" si="203"/>
        <v>-1211161816.6786702</v>
      </c>
      <c r="AE419">
        <f t="shared" si="204"/>
        <v>213021938.21620259</v>
      </c>
      <c r="AF419">
        <f t="shared" si="205"/>
        <v>51.547812407154737</v>
      </c>
      <c r="AG419">
        <f t="shared" si="206"/>
        <v>206.77601741119724</v>
      </c>
    </row>
    <row r="420" spans="2:33" x14ac:dyDescent="0.3">
      <c r="B420">
        <f t="shared" si="207"/>
        <v>-35959253762.675621</v>
      </c>
      <c r="C420">
        <f t="shared" si="208"/>
        <v>-154655292146.36176</v>
      </c>
      <c r="D420">
        <f t="shared" si="209"/>
        <v>-40761390662.077446</v>
      </c>
      <c r="E420">
        <f t="shared" si="210"/>
        <v>-159136899438.65781</v>
      </c>
      <c r="F420">
        <f t="shared" si="211"/>
        <v>-28277.835587720521</v>
      </c>
      <c r="G420">
        <f t="shared" si="212"/>
        <v>5837.7293197859208</v>
      </c>
      <c r="H420">
        <f t="shared" si="213"/>
        <v>-27984.605351450948</v>
      </c>
      <c r="I420">
        <f t="shared" si="214"/>
        <v>5137.8394020455162</v>
      </c>
      <c r="J420">
        <f t="shared" si="191"/>
        <v>164274294190.10138</v>
      </c>
      <c r="K420">
        <f t="shared" si="192"/>
        <v>158780752360.11765</v>
      </c>
      <c r="L420">
        <f t="shared" si="193"/>
        <v>1.1926372298445541E-3</v>
      </c>
      <c r="M420">
        <f t="shared" si="194"/>
        <v>5.1293516941023666E-3</v>
      </c>
      <c r="N420">
        <f t="shared" si="215"/>
        <v>6568509931.7088442</v>
      </c>
      <c r="O420">
        <f t="shared" si="195"/>
        <v>-7.9175072384454638E-8</v>
      </c>
      <c r="P420">
        <f t="shared" si="196"/>
        <v>-7.389035114980561E-8</v>
      </c>
      <c r="Q420">
        <f t="shared" si="216"/>
        <v>1.1925580547721697E-3</v>
      </c>
      <c r="R420">
        <f t="shared" si="217"/>
        <v>5.1292778037512164E-3</v>
      </c>
      <c r="S420">
        <f t="shared" si="197"/>
        <v>1.2207631773560213E-3</v>
      </c>
      <c r="T420">
        <f t="shared" si="198"/>
        <v>4.7659921273014898E-3</v>
      </c>
      <c r="U420">
        <f t="shared" si="199"/>
        <v>6.7547647468566162E-6</v>
      </c>
      <c r="V420">
        <f t="shared" si="200"/>
        <v>6.3039025295234156E-6</v>
      </c>
      <c r="W420">
        <f t="shared" si="218"/>
        <v>1.2275179421028779E-3</v>
      </c>
      <c r="X420">
        <f t="shared" si="219"/>
        <v>4.7722960298310132E-3</v>
      </c>
      <c r="Y420">
        <f t="shared" si="201"/>
        <v>-1221602497.3895266</v>
      </c>
      <c r="Z420">
        <f t="shared" si="202"/>
        <v>252189906.61475179</v>
      </c>
      <c r="AA420">
        <f t="shared" si="220"/>
        <v>51.521928329284734</v>
      </c>
      <c r="AB420">
        <f t="shared" si="221"/>
        <v>221.58799318522225</v>
      </c>
      <c r="AD420">
        <f t="shared" si="203"/>
        <v>-1208934951.1826808</v>
      </c>
      <c r="AE420">
        <f t="shared" si="204"/>
        <v>221954662.16836631</v>
      </c>
      <c r="AF420">
        <f t="shared" si="205"/>
        <v>53.028775098844328</v>
      </c>
      <c r="AG420">
        <f t="shared" si="206"/>
        <v>206.16318848869977</v>
      </c>
    </row>
    <row r="421" spans="2:33" x14ac:dyDescent="0.3">
      <c r="B421">
        <f t="shared" si="207"/>
        <v>-37180856260.065147</v>
      </c>
      <c r="C421">
        <f t="shared" si="208"/>
        <v>-154403102239.74701</v>
      </c>
      <c r="D421">
        <f t="shared" si="209"/>
        <v>-41970325613.260124</v>
      </c>
      <c r="E421">
        <f t="shared" si="210"/>
        <v>-158914944776.48944</v>
      </c>
      <c r="F421">
        <f t="shared" si="211"/>
        <v>-28226.313659391235</v>
      </c>
      <c r="G421">
        <f t="shared" si="212"/>
        <v>6059.3173129711431</v>
      </c>
      <c r="H421">
        <f t="shared" si="213"/>
        <v>-27931.576576352105</v>
      </c>
      <c r="I421">
        <f t="shared" si="214"/>
        <v>5344.0025905342163</v>
      </c>
      <c r="J421">
        <f t="shared" si="191"/>
        <v>164363827849.67551</v>
      </c>
      <c r="K421">
        <f t="shared" si="192"/>
        <v>158816668059.3992</v>
      </c>
      <c r="L421">
        <f t="shared" si="193"/>
        <v>1.2323168993682869E-3</v>
      </c>
      <c r="M421">
        <f t="shared" si="194"/>
        <v>5.1175139936004326E-3</v>
      </c>
      <c r="N421">
        <f t="shared" si="215"/>
        <v>6579949829.7139235</v>
      </c>
      <c r="O421">
        <f t="shared" si="195"/>
        <v>-7.8555060410014726E-8</v>
      </c>
      <c r="P421">
        <f t="shared" si="196"/>
        <v>-7.4001530628407238E-8</v>
      </c>
      <c r="Q421">
        <f t="shared" si="216"/>
        <v>1.2322383443078768E-3</v>
      </c>
      <c r="R421">
        <f t="shared" si="217"/>
        <v>5.1174399920698044E-3</v>
      </c>
      <c r="S421">
        <f t="shared" si="197"/>
        <v>1.2549165760807046E-3</v>
      </c>
      <c r="T421">
        <f t="shared" si="198"/>
        <v>4.7515713893808813E-3</v>
      </c>
      <c r="U421">
        <f t="shared" si="199"/>
        <v>6.7018688681229709E-6</v>
      </c>
      <c r="V421">
        <f t="shared" si="200"/>
        <v>6.3133877273264004E-6</v>
      </c>
      <c r="W421">
        <f t="shared" si="218"/>
        <v>1.2616184449488275E-3</v>
      </c>
      <c r="X421">
        <f t="shared" si="219"/>
        <v>4.7578847771082081E-3</v>
      </c>
      <c r="Y421">
        <f t="shared" si="201"/>
        <v>-1219376750.0857015</v>
      </c>
      <c r="Z421">
        <f t="shared" si="202"/>
        <v>261762507.92035338</v>
      </c>
      <c r="AA421">
        <f t="shared" si="220"/>
        <v>53.23609005270999</v>
      </c>
      <c r="AB421">
        <f t="shared" si="221"/>
        <v>221.07660452353869</v>
      </c>
      <c r="AD421">
        <f t="shared" si="203"/>
        <v>-1206644108.0984108</v>
      </c>
      <c r="AE421">
        <f t="shared" si="204"/>
        <v>230860911.91107816</v>
      </c>
      <c r="AF421">
        <f t="shared" si="205"/>
        <v>54.501916821789351</v>
      </c>
      <c r="AG421">
        <f t="shared" si="206"/>
        <v>205.54062237107459</v>
      </c>
    </row>
    <row r="422" spans="2:33" x14ac:dyDescent="0.3">
      <c r="B422">
        <f t="shared" si="207"/>
        <v>-38400233010.150848</v>
      </c>
      <c r="C422">
        <f t="shared" si="208"/>
        <v>-154141339731.82666</v>
      </c>
      <c r="D422">
        <f t="shared" si="209"/>
        <v>-43176969721.358536</v>
      </c>
      <c r="E422">
        <f t="shared" si="210"/>
        <v>-158684083864.57837</v>
      </c>
      <c r="F422">
        <f t="shared" si="211"/>
        <v>-28173.077569338526</v>
      </c>
      <c r="G422">
        <f t="shared" si="212"/>
        <v>6280.3939174946818</v>
      </c>
      <c r="H422">
        <f t="shared" si="213"/>
        <v>-27877.074659530317</v>
      </c>
      <c r="I422">
        <f t="shared" si="214"/>
        <v>5549.5432129052906</v>
      </c>
      <c r="J422">
        <f t="shared" si="191"/>
        <v>164453303968.81558</v>
      </c>
      <c r="K422">
        <f t="shared" si="192"/>
        <v>158852543289.54346</v>
      </c>
      <c r="L422">
        <f t="shared" si="193"/>
        <v>1.2718696394524724E-3</v>
      </c>
      <c r="M422">
        <f t="shared" si="194"/>
        <v>5.1053776193914109E-3</v>
      </c>
      <c r="N422">
        <f t="shared" si="215"/>
        <v>6591944922.6953735</v>
      </c>
      <c r="O422">
        <f t="shared" si="195"/>
        <v>-7.791931194656513E-8</v>
      </c>
      <c r="P422">
        <f t="shared" si="196"/>
        <v>-7.4102367070555242E-8</v>
      </c>
      <c r="Q422">
        <f t="shared" si="216"/>
        <v>1.271791720140526E-3</v>
      </c>
      <c r="R422">
        <f t="shared" si="217"/>
        <v>5.1053035170243403E-3</v>
      </c>
      <c r="S422">
        <f t="shared" si="197"/>
        <v>1.2888892687635688E-3</v>
      </c>
      <c r="T422">
        <f t="shared" si="198"/>
        <v>4.7369283702987479E-3</v>
      </c>
      <c r="U422">
        <f t="shared" si="199"/>
        <v>6.6476304420698139E-6</v>
      </c>
      <c r="V422">
        <f t="shared" si="200"/>
        <v>6.3219905163622274E-6</v>
      </c>
      <c r="W422">
        <f t="shared" si="218"/>
        <v>1.2955368992056387E-3</v>
      </c>
      <c r="X422">
        <f t="shared" si="219"/>
        <v>4.7432503608151105E-3</v>
      </c>
      <c r="Y422">
        <f t="shared" si="201"/>
        <v>-1217076950.9954243</v>
      </c>
      <c r="Z422">
        <f t="shared" si="202"/>
        <v>271313017.23577023</v>
      </c>
      <c r="AA422">
        <f t="shared" si="220"/>
        <v>54.944768424346812</v>
      </c>
      <c r="AB422">
        <f t="shared" si="221"/>
        <v>220.55231315770894</v>
      </c>
      <c r="AD422">
        <f t="shared" si="203"/>
        <v>-1204289625.2917097</v>
      </c>
      <c r="AE422">
        <f t="shared" si="204"/>
        <v>239740266.79750857</v>
      </c>
      <c r="AF422">
        <f t="shared" si="205"/>
        <v>55.967194045683591</v>
      </c>
      <c r="AG422">
        <f t="shared" si="206"/>
        <v>204.90841558721277</v>
      </c>
    </row>
    <row r="423" spans="2:33" x14ac:dyDescent="0.3">
      <c r="B423">
        <f t="shared" si="207"/>
        <v>-39617309961.146271</v>
      </c>
      <c r="C423">
        <f t="shared" si="208"/>
        <v>-153870026714.59088</v>
      </c>
      <c r="D423">
        <f t="shared" si="209"/>
        <v>-44381259346.650246</v>
      </c>
      <c r="E423">
        <f t="shared" si="210"/>
        <v>-158444343597.78085</v>
      </c>
      <c r="F423">
        <f t="shared" si="211"/>
        <v>-28118.13280091418</v>
      </c>
      <c r="G423">
        <f t="shared" si="212"/>
        <v>6500.946230652391</v>
      </c>
      <c r="H423">
        <f t="shared" si="213"/>
        <v>-27821.107465484634</v>
      </c>
      <c r="I423">
        <f t="shared" si="214"/>
        <v>5754.451628492503</v>
      </c>
      <c r="J423">
        <f t="shared" si="191"/>
        <v>164542718463.40167</v>
      </c>
      <c r="K423">
        <f t="shared" si="192"/>
        <v>158888377075.56351</v>
      </c>
      <c r="L423">
        <f t="shared" si="193"/>
        <v>1.3112933364870332E-3</v>
      </c>
      <c r="M423">
        <f t="shared" si="194"/>
        <v>5.0929439912453592E-3</v>
      </c>
      <c r="N423">
        <f t="shared" si="215"/>
        <v>6604512752.3141718</v>
      </c>
      <c r="O423">
        <f t="shared" si="195"/>
        <v>-7.7267934770615884E-8</v>
      </c>
      <c r="P423">
        <f t="shared" si="196"/>
        <v>-7.419222790778216E-8</v>
      </c>
      <c r="Q423">
        <f t="shared" si="216"/>
        <v>1.3112160685522626E-3</v>
      </c>
      <c r="R423">
        <f t="shared" si="217"/>
        <v>5.092869799017451E-3</v>
      </c>
      <c r="S423">
        <f t="shared" si="197"/>
        <v>1.3226802694019733E-3</v>
      </c>
      <c r="T423">
        <f t="shared" si="198"/>
        <v>4.7220653528153968E-3</v>
      </c>
      <c r="U423">
        <f t="shared" si="199"/>
        <v>6.5920586635731148E-6</v>
      </c>
      <c r="V423">
        <f t="shared" si="200"/>
        <v>6.3296569295039292E-6</v>
      </c>
      <c r="W423">
        <f t="shared" si="218"/>
        <v>1.3292723280655463E-3</v>
      </c>
      <c r="X423">
        <f t="shared" si="219"/>
        <v>4.7283950097449009E-3</v>
      </c>
      <c r="Y423">
        <f t="shared" si="201"/>
        <v>-1214703336.9994926</v>
      </c>
      <c r="Z423">
        <f t="shared" si="202"/>
        <v>280840877.16418332</v>
      </c>
      <c r="AA423">
        <f t="shared" si="220"/>
        <v>56.647872136239833</v>
      </c>
      <c r="AB423">
        <f t="shared" si="221"/>
        <v>220.01518042179953</v>
      </c>
      <c r="AD423">
        <f t="shared" si="203"/>
        <v>-1201871842.5089362</v>
      </c>
      <c r="AE423">
        <f t="shared" si="204"/>
        <v>248592310.35087612</v>
      </c>
      <c r="AF423">
        <f t="shared" si="205"/>
        <v>57.424564572431599</v>
      </c>
      <c r="AG423">
        <f t="shared" si="206"/>
        <v>204.26666442097971</v>
      </c>
    </row>
    <row r="424" spans="2:33" x14ac:dyDescent="0.3">
      <c r="B424">
        <f t="shared" si="207"/>
        <v>-40832013298.145767</v>
      </c>
      <c r="C424">
        <f t="shared" si="208"/>
        <v>-153589185837.4267</v>
      </c>
      <c r="D424">
        <f t="shared" si="209"/>
        <v>-45583131189.15918</v>
      </c>
      <c r="E424">
        <f t="shared" si="210"/>
        <v>-158195751287.42996</v>
      </c>
      <c r="F424">
        <f t="shared" si="211"/>
        <v>-28061.48492877794</v>
      </c>
      <c r="G424">
        <f t="shared" si="212"/>
        <v>6720.9614110741904</v>
      </c>
      <c r="H424">
        <f t="shared" si="213"/>
        <v>-27763.682900912201</v>
      </c>
      <c r="I424">
        <f t="shared" si="214"/>
        <v>5958.7182929134824</v>
      </c>
      <c r="J424">
        <f t="shared" si="191"/>
        <v>164632067272.45605</v>
      </c>
      <c r="K424">
        <f t="shared" si="192"/>
        <v>158924168445.78281</v>
      </c>
      <c r="L424">
        <f t="shared" si="193"/>
        <v>1.3505858930628479E-3</v>
      </c>
      <c r="M424">
        <f t="shared" si="194"/>
        <v>5.0802145415753119E-3</v>
      </c>
      <c r="N424">
        <f t="shared" si="215"/>
        <v>6617670772.9737911</v>
      </c>
      <c r="O424">
        <f t="shared" si="195"/>
        <v>-7.6601072423090147E-8</v>
      </c>
      <c r="P424">
        <f t="shared" si="196"/>
        <v>-7.4270489967180828E-8</v>
      </c>
      <c r="Q424">
        <f t="shared" si="216"/>
        <v>1.3505092919904248E-3</v>
      </c>
      <c r="R424">
        <f t="shared" si="217"/>
        <v>5.0801402710853446E-3</v>
      </c>
      <c r="S424">
        <f t="shared" si="197"/>
        <v>1.3562886194994055E-3</v>
      </c>
      <c r="T424">
        <f t="shared" si="198"/>
        <v>4.7069846131001913E-3</v>
      </c>
      <c r="U424">
        <f t="shared" si="199"/>
        <v>6.5351657787242054E-6</v>
      </c>
      <c r="V424">
        <f t="shared" si="200"/>
        <v>6.3363338012000564E-6</v>
      </c>
      <c r="W424">
        <f t="shared" si="218"/>
        <v>1.3628237852781298E-3</v>
      </c>
      <c r="X424">
        <f t="shared" si="219"/>
        <v>4.7133209469013915E-3</v>
      </c>
      <c r="Y424">
        <f t="shared" si="201"/>
        <v>-1212256148.923207</v>
      </c>
      <c r="Z424">
        <f t="shared" si="202"/>
        <v>290345532.95840502</v>
      </c>
      <c r="AA424">
        <f t="shared" si="220"/>
        <v>58.345310580315029</v>
      </c>
      <c r="AB424">
        <f t="shared" si="221"/>
        <v>219.46526819605347</v>
      </c>
      <c r="AD424">
        <f t="shared" si="203"/>
        <v>-1199391101.319407</v>
      </c>
      <c r="AE424">
        <f t="shared" si="204"/>
        <v>257416630.25386244</v>
      </c>
      <c r="AF424">
        <f t="shared" si="205"/>
        <v>58.873987524015206</v>
      </c>
      <c r="AG424">
        <f t="shared" si="206"/>
        <v>203.61546490614012</v>
      </c>
    </row>
    <row r="425" spans="2:33" x14ac:dyDescent="0.3">
      <c r="B425">
        <f t="shared" si="207"/>
        <v>-42044269447.068977</v>
      </c>
      <c r="C425">
        <f t="shared" si="208"/>
        <v>-153298840304.46829</v>
      </c>
      <c r="D425">
        <f t="shared" si="209"/>
        <v>-46782522290.478584</v>
      </c>
      <c r="E425">
        <f t="shared" si="210"/>
        <v>-157938334657.17609</v>
      </c>
      <c r="F425">
        <f t="shared" si="211"/>
        <v>-28003.139618197623</v>
      </c>
      <c r="G425">
        <f t="shared" si="212"/>
        <v>6940.4266792702438</v>
      </c>
      <c r="H425">
        <f t="shared" si="213"/>
        <v>-27704.808913388188</v>
      </c>
      <c r="I425">
        <f t="shared" si="214"/>
        <v>6162.3337578196224</v>
      </c>
      <c r="J425">
        <f t="shared" si="191"/>
        <v>164721346358.45251</v>
      </c>
      <c r="K425">
        <f t="shared" si="192"/>
        <v>158959916431.88733</v>
      </c>
      <c r="L425">
        <f t="shared" si="193"/>
        <v>1.3897452280045028E-3</v>
      </c>
      <c r="M425">
        <f t="shared" si="194"/>
        <v>5.0671907152524251E-3</v>
      </c>
      <c r="N425">
        <f t="shared" si="215"/>
        <v>6631436334.3763428</v>
      </c>
      <c r="O425">
        <f t="shared" si="195"/>
        <v>-7.5918904636861841E-8</v>
      </c>
      <c r="P425">
        <f t="shared" si="196"/>
        <v>-7.4336541541127146E-8</v>
      </c>
      <c r="Q425">
        <f t="shared" si="216"/>
        <v>1.389669309099866E-3</v>
      </c>
      <c r="R425">
        <f t="shared" si="217"/>
        <v>5.0671163787108838E-3</v>
      </c>
      <c r="S425">
        <f t="shared" si="197"/>
        <v>1.3897133877350519E-3</v>
      </c>
      <c r="T425">
        <f t="shared" si="198"/>
        <v>4.6916884204494472E-3</v>
      </c>
      <c r="U425">
        <f t="shared" si="199"/>
        <v>6.4769671213048417E-6</v>
      </c>
      <c r="V425">
        <f t="shared" si="200"/>
        <v>6.3419689440515898E-6</v>
      </c>
      <c r="W425">
        <f t="shared" si="218"/>
        <v>1.3961903548563566E-3</v>
      </c>
      <c r="X425">
        <f t="shared" si="219"/>
        <v>4.698030389393499E-3</v>
      </c>
      <c r="Y425">
        <f t="shared" si="201"/>
        <v>-1209735631.5061374</v>
      </c>
      <c r="Z425">
        <f t="shared" si="202"/>
        <v>299826432.54447454</v>
      </c>
      <c r="AA425">
        <f t="shared" si="220"/>
        <v>60.03699384979452</v>
      </c>
      <c r="AB425">
        <f t="shared" si="221"/>
        <v>218.90263889890477</v>
      </c>
      <c r="AD425">
        <f t="shared" si="203"/>
        <v>-1196847745.0583696</v>
      </c>
      <c r="AE425">
        <f t="shared" si="204"/>
        <v>266212818.33780769</v>
      </c>
      <c r="AF425">
        <f t="shared" si="205"/>
        <v>60.315423329794605</v>
      </c>
      <c r="AG425">
        <f t="shared" si="206"/>
        <v>202.95491282179916</v>
      </c>
    </row>
    <row r="426" spans="2:33" x14ac:dyDescent="0.3">
      <c r="B426">
        <f t="shared" si="207"/>
        <v>-43254005078.575111</v>
      </c>
      <c r="C426">
        <f t="shared" si="208"/>
        <v>-152999013871.92383</v>
      </c>
      <c r="D426">
        <f t="shared" si="209"/>
        <v>-47979370035.536957</v>
      </c>
      <c r="E426">
        <f t="shared" si="210"/>
        <v>-157672121838.83829</v>
      </c>
      <c r="F426">
        <f t="shared" si="211"/>
        <v>-27943.10262434783</v>
      </c>
      <c r="G426">
        <f t="shared" si="212"/>
        <v>7159.3293181691488</v>
      </c>
      <c r="H426">
        <f t="shared" si="213"/>
        <v>-27644.493490058394</v>
      </c>
      <c r="I426">
        <f t="shared" si="214"/>
        <v>6365.288670641422</v>
      </c>
      <c r="J426">
        <f t="shared" si="191"/>
        <v>164810551707.61502</v>
      </c>
      <c r="K426">
        <f t="shared" si="192"/>
        <v>158995620068.97717</v>
      </c>
      <c r="L426">
        <f t="shared" si="193"/>
        <v>1.4287692764010187E-3</v>
      </c>
      <c r="M426">
        <f t="shared" si="194"/>
        <v>5.0538739694220075E-3</v>
      </c>
      <c r="N426">
        <f t="shared" si="215"/>
        <v>6645826663.9239407</v>
      </c>
      <c r="O426">
        <f t="shared" si="195"/>
        <v>-7.5221647620308194E-8</v>
      </c>
      <c r="P426">
        <f t="shared" si="196"/>
        <v>-7.4389784488710049E-8</v>
      </c>
      <c r="Q426">
        <f t="shared" si="216"/>
        <v>1.4286940547533983E-3</v>
      </c>
      <c r="R426">
        <f t="shared" si="217"/>
        <v>5.0537995796375189E-3</v>
      </c>
      <c r="S426">
        <f t="shared" si="197"/>
        <v>1.4229536696320451E-3</v>
      </c>
      <c r="T426">
        <f t="shared" si="198"/>
        <v>4.6761790370125466E-3</v>
      </c>
      <c r="U426">
        <f t="shared" si="199"/>
        <v>6.4174811369782936E-6</v>
      </c>
      <c r="V426">
        <f t="shared" si="200"/>
        <v>6.3465113280939492E-6</v>
      </c>
      <c r="W426">
        <f t="shared" si="218"/>
        <v>1.4293711507690234E-3</v>
      </c>
      <c r="X426">
        <f t="shared" si="219"/>
        <v>4.6825255483406401E-3</v>
      </c>
      <c r="Y426">
        <f t="shared" si="201"/>
        <v>-1207142033.3718262</v>
      </c>
      <c r="Z426">
        <f t="shared" si="202"/>
        <v>309283026.54490721</v>
      </c>
      <c r="AA426">
        <f t="shared" si="220"/>
        <v>61.722832740524005</v>
      </c>
      <c r="AB426">
        <f t="shared" si="221"/>
        <v>218.32735547903073</v>
      </c>
      <c r="AD426">
        <f t="shared" si="203"/>
        <v>-1194242118.7705226</v>
      </c>
      <c r="AE426">
        <f t="shared" si="204"/>
        <v>274980470.57170945</v>
      </c>
      <c r="AF426">
        <f t="shared" si="205"/>
        <v>61.748833713221813</v>
      </c>
      <c r="AG426">
        <f t="shared" si="206"/>
        <v>202.28510368831564</v>
      </c>
    </row>
    <row r="427" spans="2:33" x14ac:dyDescent="0.3">
      <c r="B427">
        <f t="shared" si="207"/>
        <v>-44461147111.946938</v>
      </c>
      <c r="C427">
        <f t="shared" si="208"/>
        <v>-152689730845.37891</v>
      </c>
      <c r="D427">
        <f t="shared" si="209"/>
        <v>-49173612154.30748</v>
      </c>
      <c r="E427">
        <f t="shared" si="210"/>
        <v>-157397141368.26657</v>
      </c>
      <c r="F427">
        <f t="shared" si="211"/>
        <v>-27881.379791607305</v>
      </c>
      <c r="G427">
        <f t="shared" si="212"/>
        <v>7377.6566736481791</v>
      </c>
      <c r="H427">
        <f t="shared" si="213"/>
        <v>-27582.74465634517</v>
      </c>
      <c r="I427">
        <f t="shared" si="214"/>
        <v>6567.5737743297377</v>
      </c>
      <c r="J427">
        <f t="shared" si="191"/>
        <v>164899679330.20471</v>
      </c>
      <c r="K427">
        <f t="shared" si="192"/>
        <v>159031278395.61765</v>
      </c>
      <c r="L427">
        <f t="shared" si="193"/>
        <v>1.4676559896345679E-3</v>
      </c>
      <c r="M427">
        <f t="shared" si="194"/>
        <v>5.0402657733204246E-3</v>
      </c>
      <c r="N427">
        <f t="shared" si="215"/>
        <v>6660858849.012166</v>
      </c>
      <c r="O427">
        <f t="shared" si="195"/>
        <v>-7.4509554189527652E-8</v>
      </c>
      <c r="P427">
        <f t="shared" si="196"/>
        <v>-7.4429636356889962E-8</v>
      </c>
      <c r="Q427">
        <f t="shared" si="216"/>
        <v>1.4675814800803784E-3</v>
      </c>
      <c r="R427">
        <f t="shared" si="217"/>
        <v>5.0401913436840676E-3</v>
      </c>
      <c r="S427">
        <f t="shared" si="197"/>
        <v>1.4560085872245907E-3</v>
      </c>
      <c r="T427">
        <f t="shared" si="198"/>
        <v>4.6604587175262894E-3</v>
      </c>
      <c r="U427">
        <f t="shared" si="199"/>
        <v>6.3567293945694155E-6</v>
      </c>
      <c r="V427">
        <f t="shared" si="200"/>
        <v>6.3499112617620976E-6</v>
      </c>
      <c r="W427">
        <f t="shared" si="218"/>
        <v>1.4623653166191601E-3</v>
      </c>
      <c r="X427">
        <f t="shared" si="219"/>
        <v>4.6668086287880517E-3</v>
      </c>
      <c r="Y427">
        <f t="shared" si="201"/>
        <v>-1204475606.9974356</v>
      </c>
      <c r="Z427">
        <f t="shared" si="202"/>
        <v>318714768.30160135</v>
      </c>
      <c r="AA427">
        <f t="shared" si="220"/>
        <v>63.402738752213331</v>
      </c>
      <c r="AB427">
        <f t="shared" si="221"/>
        <v>217.73948140744236</v>
      </c>
      <c r="AD427">
        <f t="shared" si="203"/>
        <v>-1191574569.1541114</v>
      </c>
      <c r="AE427">
        <f t="shared" si="204"/>
        <v>283719187.05104464</v>
      </c>
      <c r="AF427">
        <f t="shared" si="205"/>
        <v>63.174181677947715</v>
      </c>
      <c r="AG427">
        <f t="shared" si="206"/>
        <v>201.60613276364384</v>
      </c>
    </row>
    <row r="428" spans="2:33" x14ac:dyDescent="0.3">
      <c r="B428">
        <f t="shared" si="207"/>
        <v>-45665622718.944374</v>
      </c>
      <c r="C428">
        <f t="shared" si="208"/>
        <v>-152371016077.0773</v>
      </c>
      <c r="D428">
        <f t="shared" si="209"/>
        <v>-50365186723.461594</v>
      </c>
      <c r="E428">
        <f t="shared" si="210"/>
        <v>-157113422181.21552</v>
      </c>
      <c r="F428">
        <f t="shared" si="211"/>
        <v>-27817.977052855091</v>
      </c>
      <c r="G428">
        <f t="shared" si="212"/>
        <v>7595.3961550556214</v>
      </c>
      <c r="H428">
        <f t="shared" si="213"/>
        <v>-27519.570474667224</v>
      </c>
      <c r="I428">
        <f t="shared" si="214"/>
        <v>6769.1799070933812</v>
      </c>
      <c r="J428">
        <f t="shared" si="191"/>
        <v>164988725260.79477</v>
      </c>
      <c r="K428">
        <f t="shared" si="192"/>
        <v>159066890453.89026</v>
      </c>
      <c r="L428">
        <f t="shared" si="193"/>
        <v>1.5064033354071987E-3</v>
      </c>
      <c r="M428">
        <f t="shared" si="194"/>
        <v>5.0263676080928984E-3</v>
      </c>
      <c r="N428">
        <f t="shared" si="215"/>
        <v>6676549819.2645369</v>
      </c>
      <c r="O428">
        <f t="shared" si="195"/>
        <v>-7.3782913742801554E-8</v>
      </c>
      <c r="P428">
        <f t="shared" si="196"/>
        <v>-7.4455532508682379E-8</v>
      </c>
      <c r="Q428">
        <f t="shared" si="216"/>
        <v>1.5063295524934558E-3</v>
      </c>
      <c r="R428">
        <f t="shared" si="217"/>
        <v>5.0262931525603899E-3</v>
      </c>
      <c r="S428">
        <f t="shared" si="197"/>
        <v>1.4888772887241611E-3</v>
      </c>
      <c r="T428">
        <f t="shared" si="198"/>
        <v>4.6445297090574374E-3</v>
      </c>
      <c r="U428">
        <f t="shared" si="199"/>
        <v>6.2947365838858706E-6</v>
      </c>
      <c r="V428">
        <f t="shared" si="200"/>
        <v>6.3521205734550165E-6</v>
      </c>
      <c r="W428">
        <f t="shared" si="218"/>
        <v>1.495172025308047E-3</v>
      </c>
      <c r="X428">
        <f t="shared" si="219"/>
        <v>4.6508818296308926E-3</v>
      </c>
      <c r="Y428">
        <f t="shared" si="201"/>
        <v>-1201736608.6833398</v>
      </c>
      <c r="Z428">
        <f t="shared" si="202"/>
        <v>328121113.89840287</v>
      </c>
      <c r="AA428">
        <f t="shared" si="220"/>
        <v>65.076624089590979</v>
      </c>
      <c r="AB428">
        <f t="shared" si="221"/>
        <v>217.13908066961321</v>
      </c>
      <c r="AD428">
        <f t="shared" si="203"/>
        <v>-1188845444.5056241</v>
      </c>
      <c r="AE428">
        <f t="shared" si="204"/>
        <v>292428571.98643404</v>
      </c>
      <c r="AF428">
        <f t="shared" si="205"/>
        <v>64.591431493307624</v>
      </c>
      <c r="AG428">
        <f t="shared" si="206"/>
        <v>200.91809504005457</v>
      </c>
    </row>
    <row r="429" spans="2:33" x14ac:dyDescent="0.3">
      <c r="B429">
        <f t="shared" si="207"/>
        <v>-46867359327.627716</v>
      </c>
      <c r="C429">
        <f t="shared" si="208"/>
        <v>-152042894963.17889</v>
      </c>
      <c r="D429">
        <f t="shared" si="209"/>
        <v>-51554032167.967216</v>
      </c>
      <c r="E429">
        <f t="shared" si="210"/>
        <v>-156820993609.2291</v>
      </c>
      <c r="F429">
        <f t="shared" si="211"/>
        <v>-27752.900428765501</v>
      </c>
      <c r="G429">
        <f t="shared" si="212"/>
        <v>7812.535235725235</v>
      </c>
      <c r="H429">
        <f t="shared" si="213"/>
        <v>-27454.979043173917</v>
      </c>
      <c r="I429">
        <f t="shared" si="214"/>
        <v>6970.0980021334353</v>
      </c>
      <c r="J429">
        <f t="shared" si="191"/>
        <v>165077685558.53232</v>
      </c>
      <c r="K429">
        <f t="shared" si="192"/>
        <v>159102455289.44305</v>
      </c>
      <c r="L429">
        <f t="shared" si="193"/>
        <v>1.5450092977656116E-3</v>
      </c>
      <c r="M429">
        <f t="shared" si="194"/>
        <v>5.0121809666122267E-3</v>
      </c>
      <c r="N429">
        <f t="shared" si="215"/>
        <v>6692916328.7585392</v>
      </c>
      <c r="O429">
        <f t="shared" si="195"/>
        <v>-7.3042052071917614E-8</v>
      </c>
      <c r="P429">
        <f t="shared" si="196"/>
        <v>-7.446692824504395E-8</v>
      </c>
      <c r="Q429">
        <f t="shared" si="216"/>
        <v>1.5449362557135398E-3</v>
      </c>
      <c r="R429">
        <f t="shared" si="217"/>
        <v>5.0121064996839814E-3</v>
      </c>
      <c r="S429">
        <f t="shared" si="197"/>
        <v>1.5215589481849445E-3</v>
      </c>
      <c r="T429">
        <f t="shared" si="198"/>
        <v>4.6283942507534233E-3</v>
      </c>
      <c r="U429">
        <f t="shared" si="199"/>
        <v>6.2315304996213141E-6</v>
      </c>
      <c r="V429">
        <f t="shared" si="200"/>
        <v>6.3530927925628927E-6</v>
      </c>
      <c r="W429">
        <f t="shared" si="218"/>
        <v>1.5277904786845657E-3</v>
      </c>
      <c r="X429">
        <f t="shared" si="219"/>
        <v>4.6347473435459866E-3</v>
      </c>
      <c r="Y429">
        <f t="shared" si="201"/>
        <v>-1198925298.5226696</v>
      </c>
      <c r="Z429">
        <f t="shared" si="202"/>
        <v>337501522.18333018</v>
      </c>
      <c r="AA429">
        <f t="shared" si="220"/>
        <v>66.74440166347442</v>
      </c>
      <c r="AB429">
        <f t="shared" si="221"/>
        <v>216.5262177576482</v>
      </c>
      <c r="AD429">
        <f t="shared" si="203"/>
        <v>-1186055094.6651132</v>
      </c>
      <c r="AE429">
        <f t="shared" si="204"/>
        <v>301108233.69216442</v>
      </c>
      <c r="AF429">
        <f t="shared" si="205"/>
        <v>66.000548679173235</v>
      </c>
      <c r="AG429">
        <f t="shared" si="206"/>
        <v>200.22108524118661</v>
      </c>
    </row>
    <row r="430" spans="2:33" x14ac:dyDescent="0.3">
      <c r="B430">
        <f t="shared" si="207"/>
        <v>-48066284626.150383</v>
      </c>
      <c r="C430">
        <f t="shared" si="208"/>
        <v>-151705393440.99557</v>
      </c>
      <c r="D430">
        <f t="shared" si="209"/>
        <v>-52740087262.632332</v>
      </c>
      <c r="E430">
        <f t="shared" si="210"/>
        <v>-156519885375.53693</v>
      </c>
      <c r="F430">
        <f t="shared" si="211"/>
        <v>-27686.156027102028</v>
      </c>
      <c r="G430">
        <f t="shared" si="212"/>
        <v>8029.0614534828828</v>
      </c>
      <c r="H430">
        <f t="shared" si="213"/>
        <v>-27388.978494494742</v>
      </c>
      <c r="I430">
        <f t="shared" si="214"/>
        <v>7170.3190873746216</v>
      </c>
      <c r="J430">
        <f t="shared" si="191"/>
        <v>165166556307.38715</v>
      </c>
      <c r="K430">
        <f t="shared" si="192"/>
        <v>159137971951.54074</v>
      </c>
      <c r="L430">
        <f t="shared" si="193"/>
        <v>1.5834718771239929E-3</v>
      </c>
      <c r="M430">
        <f t="shared" si="194"/>
        <v>4.9977073532984318E-3</v>
      </c>
      <c r="N430">
        <f t="shared" si="215"/>
        <v>6709974938.2951756</v>
      </c>
      <c r="O430">
        <f t="shared" si="195"/>
        <v>-7.228733100612569E-8</v>
      </c>
      <c r="P430">
        <f t="shared" si="196"/>
        <v>-7.4463300906620815E-8</v>
      </c>
      <c r="Q430">
        <f t="shared" si="216"/>
        <v>1.5833995897929869E-3</v>
      </c>
      <c r="R430">
        <f t="shared" si="217"/>
        <v>4.9976328899975254E-3</v>
      </c>
      <c r="S430">
        <f t="shared" si="197"/>
        <v>1.5540527651687409E-3</v>
      </c>
      <c r="T430">
        <f t="shared" si="198"/>
        <v>4.6120545736011553E-3</v>
      </c>
      <c r="U430">
        <f t="shared" si="199"/>
        <v>6.1671420109797515E-6</v>
      </c>
      <c r="V430">
        <f t="shared" si="200"/>
        <v>6.3527833287762787E-6</v>
      </c>
      <c r="W430">
        <f t="shared" si="218"/>
        <v>1.5602199071797205E-3</v>
      </c>
      <c r="X430">
        <f t="shared" si="219"/>
        <v>4.6184073569299315E-3</v>
      </c>
      <c r="Y430">
        <f t="shared" si="201"/>
        <v>-1196041940.3708076</v>
      </c>
      <c r="Z430">
        <f t="shared" si="202"/>
        <v>346855454.79046053</v>
      </c>
      <c r="AA430">
        <f t="shared" si="220"/>
        <v>68.405985091756492</v>
      </c>
      <c r="AB430">
        <f t="shared" si="221"/>
        <v>215.90095766249226</v>
      </c>
      <c r="AD430">
        <f t="shared" si="203"/>
        <v>-1183203870.962173</v>
      </c>
      <c r="AE430">
        <f t="shared" si="204"/>
        <v>309757784.57458365</v>
      </c>
      <c r="AF430">
        <f t="shared" si="205"/>
        <v>67.401499990163927</v>
      </c>
      <c r="AG430">
        <f t="shared" si="206"/>
        <v>199.51519781937304</v>
      </c>
    </row>
    <row r="431" spans="2:33" x14ac:dyDescent="0.3">
      <c r="B431">
        <f t="shared" si="207"/>
        <v>-49262326566.521194</v>
      </c>
      <c r="C431">
        <f t="shared" si="208"/>
        <v>-151358537986.20511</v>
      </c>
      <c r="D431">
        <f t="shared" si="209"/>
        <v>-53923291133.594505</v>
      </c>
      <c r="E431">
        <f t="shared" si="210"/>
        <v>-156210127590.96234</v>
      </c>
      <c r="F431">
        <f t="shared" si="211"/>
        <v>-27617.750042010273</v>
      </c>
      <c r="G431">
        <f t="shared" si="212"/>
        <v>8244.9624111453759</v>
      </c>
      <c r="H431">
        <f t="shared" si="213"/>
        <v>-27321.576994504579</v>
      </c>
      <c r="I431">
        <f t="shared" si="214"/>
        <v>7369.8342851939942</v>
      </c>
      <c r="J431">
        <f t="shared" si="191"/>
        <v>165255333616.38626</v>
      </c>
      <c r="K431">
        <f t="shared" si="192"/>
        <v>159173439493.11417</v>
      </c>
      <c r="L431">
        <f t="shared" si="193"/>
        <v>1.6217890902849531E-3</v>
      </c>
      <c r="M431">
        <f t="shared" si="194"/>
        <v>4.9829482839393808E-3</v>
      </c>
      <c r="N431">
        <f t="shared" si="215"/>
        <v>6727741997.765769</v>
      </c>
      <c r="O431">
        <f t="shared" si="195"/>
        <v>-7.1519147885711036E-8</v>
      </c>
      <c r="P431">
        <f t="shared" si="196"/>
        <v>-7.4444151941126165E-8</v>
      </c>
      <c r="Q431">
        <f t="shared" si="216"/>
        <v>1.6217175711370675E-3</v>
      </c>
      <c r="R431">
        <f t="shared" si="217"/>
        <v>4.9828738397874398E-3</v>
      </c>
      <c r="S431">
        <f t="shared" si="197"/>
        <v>1.5863579644094913E-3</v>
      </c>
      <c r="T431">
        <f t="shared" si="198"/>
        <v>4.5955129001939189E-3</v>
      </c>
      <c r="U431">
        <f t="shared" si="199"/>
        <v>6.1016050167638041E-6</v>
      </c>
      <c r="V431">
        <f t="shared" si="200"/>
        <v>6.3511496484629346E-6</v>
      </c>
      <c r="W431">
        <f t="shared" si="218"/>
        <v>1.5924595694262551E-3</v>
      </c>
      <c r="X431">
        <f t="shared" si="219"/>
        <v>4.6018640498423817E-3</v>
      </c>
      <c r="Y431">
        <f t="shared" si="201"/>
        <v>-1193086801.8148439</v>
      </c>
      <c r="Z431">
        <f t="shared" si="202"/>
        <v>356182376.16148025</v>
      </c>
      <c r="AA431">
        <f t="shared" si="220"/>
        <v>70.061288700309973</v>
      </c>
      <c r="AB431">
        <f t="shared" si="221"/>
        <v>215.26336586618126</v>
      </c>
      <c r="AD431">
        <f t="shared" si="203"/>
        <v>-1180292126.1625979</v>
      </c>
      <c r="AE431">
        <f t="shared" si="204"/>
        <v>318376841.12038052</v>
      </c>
      <c r="AF431">
        <f t="shared" si="205"/>
        <v>68.794253399214227</v>
      </c>
      <c r="AG431">
        <f t="shared" si="206"/>
        <v>198.80052695319088</v>
      </c>
    </row>
    <row r="432" spans="2:33" x14ac:dyDescent="0.3">
      <c r="B432">
        <f t="shared" si="207"/>
        <v>-50455413368.336037</v>
      </c>
      <c r="C432">
        <f t="shared" si="208"/>
        <v>-151002355610.04364</v>
      </c>
      <c r="D432">
        <f t="shared" si="209"/>
        <v>-55103583259.757103</v>
      </c>
      <c r="E432">
        <f t="shared" si="210"/>
        <v>-155891750749.84195</v>
      </c>
      <c r="F432">
        <f t="shared" si="211"/>
        <v>-27547.688753309962</v>
      </c>
      <c r="G432">
        <f t="shared" si="212"/>
        <v>8460.2257770115575</v>
      </c>
      <c r="H432">
        <f t="shared" si="213"/>
        <v>-27252.782741105366</v>
      </c>
      <c r="I432">
        <f t="shared" si="214"/>
        <v>7568.6348121471847</v>
      </c>
      <c r="J432">
        <f t="shared" si="191"/>
        <v>165344013619.83395</v>
      </c>
      <c r="K432">
        <f t="shared" si="192"/>
        <v>159208856970.80972</v>
      </c>
      <c r="L432">
        <f t="shared" si="193"/>
        <v>1.6599589704585692E-3</v>
      </c>
      <c r="M432">
        <f t="shared" si="194"/>
        <v>4.9679052855123446E-3</v>
      </c>
      <c r="N432">
        <f t="shared" si="215"/>
        <v>6746233628.6699009</v>
      </c>
      <c r="O432">
        <f t="shared" si="195"/>
        <v>-7.0737934863520913E-8</v>
      </c>
      <c r="P432">
        <f t="shared" si="196"/>
        <v>-7.4409008921859445E-8</v>
      </c>
      <c r="Q432">
        <f t="shared" si="216"/>
        <v>1.6598882325237056E-3</v>
      </c>
      <c r="R432">
        <f t="shared" si="217"/>
        <v>4.9678308765034231E-3</v>
      </c>
      <c r="S432">
        <f t="shared" si="197"/>
        <v>1.6184737954776328E-3</v>
      </c>
      <c r="T432">
        <f t="shared" si="198"/>
        <v>4.5787714445062744E-3</v>
      </c>
      <c r="U432">
        <f t="shared" si="199"/>
        <v>6.0349563857849559E-6</v>
      </c>
      <c r="V432">
        <f t="shared" si="200"/>
        <v>6.348151446876352E-6</v>
      </c>
      <c r="W432">
        <f t="shared" si="218"/>
        <v>1.6245087518634179E-3</v>
      </c>
      <c r="X432">
        <f t="shared" si="219"/>
        <v>4.5851195959531509E-3</v>
      </c>
      <c r="Y432">
        <f t="shared" si="201"/>
        <v>-1190060154.1429904</v>
      </c>
      <c r="Z432">
        <f t="shared" si="202"/>
        <v>365481753.5668993</v>
      </c>
      <c r="AA432">
        <f t="shared" si="220"/>
        <v>71.71022752381019</v>
      </c>
      <c r="AB432">
        <f t="shared" si="221"/>
        <v>214.61350833413329</v>
      </c>
      <c r="AD432">
        <f t="shared" si="203"/>
        <v>-1177320214.4157517</v>
      </c>
      <c r="AE432">
        <f t="shared" si="204"/>
        <v>326965023.88475835</v>
      </c>
      <c r="AF432">
        <f t="shared" si="205"/>
        <v>70.178778080499654</v>
      </c>
      <c r="AG432">
        <f t="shared" si="206"/>
        <v>198.07716654517611</v>
      </c>
    </row>
    <row r="433" spans="2:33" x14ac:dyDescent="0.3">
      <c r="B433">
        <f t="shared" si="207"/>
        <v>-51645473522.479027</v>
      </c>
      <c r="C433">
        <f t="shared" si="208"/>
        <v>-150636873856.47675</v>
      </c>
      <c r="D433">
        <f t="shared" si="209"/>
        <v>-56280903474.172852</v>
      </c>
      <c r="E433">
        <f t="shared" si="210"/>
        <v>-155564785725.95718</v>
      </c>
      <c r="F433">
        <f t="shared" si="211"/>
        <v>-27475.978525786151</v>
      </c>
      <c r="G433">
        <f t="shared" si="212"/>
        <v>8674.8392853456917</v>
      </c>
      <c r="H433">
        <f t="shared" si="213"/>
        <v>-27182.603963024867</v>
      </c>
      <c r="I433">
        <f t="shared" si="214"/>
        <v>7766.7119786923604</v>
      </c>
      <c r="J433">
        <f t="shared" si="191"/>
        <v>165432592477.51675</v>
      </c>
      <c r="K433">
        <f t="shared" si="192"/>
        <v>159244223445.03793</v>
      </c>
      <c r="L433">
        <f t="shared" si="193"/>
        <v>1.6979795672795903E-3</v>
      </c>
      <c r="M433">
        <f t="shared" si="194"/>
        <v>4.9525798960065965E-3</v>
      </c>
      <c r="N433">
        <f t="shared" si="215"/>
        <v>6765465706.8398771</v>
      </c>
      <c r="O433">
        <f t="shared" si="195"/>
        <v>-6.9944158034133388E-8</v>
      </c>
      <c r="P433">
        <f t="shared" si="196"/>
        <v>-7.4357427502765521E-8</v>
      </c>
      <c r="Q433">
        <f t="shared" si="216"/>
        <v>1.6979096231215561E-3</v>
      </c>
      <c r="R433">
        <f t="shared" si="217"/>
        <v>4.9525055385790939E-3</v>
      </c>
      <c r="S433">
        <f t="shared" si="197"/>
        <v>1.6503995324444625E-3</v>
      </c>
      <c r="T433">
        <f t="shared" si="198"/>
        <v>4.5618324116769348E-3</v>
      </c>
      <c r="U433">
        <f t="shared" si="199"/>
        <v>5.9672358825692084E-6</v>
      </c>
      <c r="V433">
        <f t="shared" si="200"/>
        <v>6.3437508149502242E-6</v>
      </c>
      <c r="W433">
        <f t="shared" si="218"/>
        <v>1.6563667683270318E-3</v>
      </c>
      <c r="X433">
        <f t="shared" si="219"/>
        <v>4.5681761624918847E-3</v>
      </c>
      <c r="Y433">
        <f t="shared" si="201"/>
        <v>-1186962272.3139617</v>
      </c>
      <c r="Z433">
        <f t="shared" si="202"/>
        <v>374753057.12693387</v>
      </c>
      <c r="AA433">
        <f t="shared" si="220"/>
        <v>73.352717306478297</v>
      </c>
      <c r="AB433">
        <f t="shared" si="221"/>
        <v>213.95145150748496</v>
      </c>
      <c r="AD433">
        <f t="shared" si="203"/>
        <v>-1174288491.2026742</v>
      </c>
      <c r="AE433">
        <f t="shared" si="204"/>
        <v>335521957.47950995</v>
      </c>
      <c r="AF433">
        <f t="shared" si="205"/>
        <v>71.555044391727776</v>
      </c>
      <c r="AG433">
        <f t="shared" si="206"/>
        <v>197.34521021964943</v>
      </c>
    </row>
    <row r="434" spans="2:33" x14ac:dyDescent="0.3">
      <c r="B434">
        <f t="shared" si="207"/>
        <v>-52832435794.792992</v>
      </c>
      <c r="C434">
        <f t="shared" si="208"/>
        <v>-150262120799.34982</v>
      </c>
      <c r="D434">
        <f t="shared" si="209"/>
        <v>-57455191965.375526</v>
      </c>
      <c r="E434">
        <f t="shared" si="210"/>
        <v>-155229263768.47766</v>
      </c>
      <c r="F434">
        <f t="shared" si="211"/>
        <v>-27402.625808479672</v>
      </c>
      <c r="G434">
        <f t="shared" si="212"/>
        <v>8888.790736853176</v>
      </c>
      <c r="H434">
        <f t="shared" si="213"/>
        <v>-27111.04891863314</v>
      </c>
      <c r="I434">
        <f t="shared" si="214"/>
        <v>7964.0571889120101</v>
      </c>
      <c r="J434">
        <f t="shared" si="191"/>
        <v>165521066374.8931</v>
      </c>
      <c r="K434">
        <f t="shared" si="192"/>
        <v>159279537980.02216</v>
      </c>
      <c r="L434">
        <f t="shared" si="193"/>
        <v>1.7358489468227922E-3</v>
      </c>
      <c r="M434">
        <f t="shared" si="194"/>
        <v>4.9369736642469447E-3</v>
      </c>
      <c r="N434">
        <f t="shared" si="215"/>
        <v>6785453845.4266281</v>
      </c>
      <c r="O434">
        <f t="shared" si="195"/>
        <v>-6.9138316391828814E-8</v>
      </c>
      <c r="P434">
        <f t="shared" si="196"/>
        <v>-7.4288993295472156E-8</v>
      </c>
      <c r="Q434">
        <f t="shared" si="216"/>
        <v>1.7357798085064003E-3</v>
      </c>
      <c r="R434">
        <f t="shared" si="217"/>
        <v>4.9368993752536491E-3</v>
      </c>
      <c r="S434">
        <f t="shared" si="197"/>
        <v>1.6821344735466843E-3</v>
      </c>
      <c r="T434">
        <f t="shared" si="198"/>
        <v>4.5446979977994901E-3</v>
      </c>
      <c r="U434">
        <f t="shared" si="199"/>
        <v>5.8984860784571666E-6</v>
      </c>
      <c r="V434">
        <f t="shared" si="200"/>
        <v>6.3379123994365672E-6</v>
      </c>
      <c r="W434">
        <f t="shared" si="218"/>
        <v>1.6880329596251416E-3</v>
      </c>
      <c r="X434">
        <f t="shared" si="219"/>
        <v>4.5510359101989268E-3</v>
      </c>
      <c r="Y434">
        <f t="shared" si="201"/>
        <v>-1183793434.9263217</v>
      </c>
      <c r="Z434">
        <f t="shared" si="202"/>
        <v>383995759.83205718</v>
      </c>
      <c r="AA434">
        <f t="shared" si="220"/>
        <v>74.988674502744615</v>
      </c>
      <c r="AB434">
        <f t="shared" si="221"/>
        <v>213.27726229546801</v>
      </c>
      <c r="AD434">
        <f t="shared" si="203"/>
        <v>-1171197313.2849517</v>
      </c>
      <c r="AE434">
        <f t="shared" si="204"/>
        <v>344047270.56099886</v>
      </c>
      <c r="AF434">
        <f t="shared" si="205"/>
        <v>72.923023855806122</v>
      </c>
      <c r="AG434">
        <f t="shared" si="206"/>
        <v>196.60475132059364</v>
      </c>
    </row>
    <row r="435" spans="2:33" x14ac:dyDescent="0.3">
      <c r="B435">
        <f t="shared" si="207"/>
        <v>-54016229229.719315</v>
      </c>
      <c r="C435">
        <f t="shared" si="208"/>
        <v>-149878125039.51776</v>
      </c>
      <c r="D435">
        <f t="shared" si="209"/>
        <v>-58626389278.660477</v>
      </c>
      <c r="E435">
        <f t="shared" si="210"/>
        <v>-154885216497.91666</v>
      </c>
      <c r="F435">
        <f t="shared" si="211"/>
        <v>-27327.637133976928</v>
      </c>
      <c r="G435">
        <f t="shared" si="212"/>
        <v>9102.0679991486431</v>
      </c>
      <c r="H435">
        <f t="shared" si="213"/>
        <v>-27038.125894777335</v>
      </c>
      <c r="I435">
        <f t="shared" si="214"/>
        <v>8160.6619402326041</v>
      </c>
      <c r="J435">
        <f t="shared" si="191"/>
        <v>165609431523.26666</v>
      </c>
      <c r="K435">
        <f t="shared" si="192"/>
        <v>159314799643.84634</v>
      </c>
      <c r="L435">
        <f t="shared" si="193"/>
        <v>1.7735651916165496E-3</v>
      </c>
      <c r="M435">
        <f t="shared" si="194"/>
        <v>4.9210881497183468E-3</v>
      </c>
      <c r="N435">
        <f t="shared" si="215"/>
        <v>6806213378.2026224</v>
      </c>
      <c r="O435">
        <f t="shared" si="195"/>
        <v>-6.8320940619972585E-8</v>
      </c>
      <c r="P435">
        <f t="shared" si="196"/>
        <v>-7.4203323653939558E-8</v>
      </c>
      <c r="Q435">
        <f t="shared" si="216"/>
        <v>1.7734968706759296E-3</v>
      </c>
      <c r="R435">
        <f t="shared" si="217"/>
        <v>4.9210139463946928E-3</v>
      </c>
      <c r="S435">
        <f t="shared" si="197"/>
        <v>1.7136779408513415E-3</v>
      </c>
      <c r="T435">
        <f t="shared" si="198"/>
        <v>4.5273703897209987E-3</v>
      </c>
      <c r="U435">
        <f t="shared" si="199"/>
        <v>5.8287522483210894E-6</v>
      </c>
      <c r="V435">
        <f t="shared" si="200"/>
        <v>6.3306035551618141E-6</v>
      </c>
      <c r="W435">
        <f t="shared" si="218"/>
        <v>1.7195066930996627E-3</v>
      </c>
      <c r="X435">
        <f t="shared" si="219"/>
        <v>4.5337009932761609E-3</v>
      </c>
      <c r="Y435">
        <f t="shared" si="201"/>
        <v>-1180553924.1878033</v>
      </c>
      <c r="Z435">
        <f t="shared" si="202"/>
        <v>393209337.5632214</v>
      </c>
      <c r="AA435">
        <f t="shared" si="220"/>
        <v>76.61801627783494</v>
      </c>
      <c r="AB435">
        <f t="shared" si="221"/>
        <v>212.59100806783258</v>
      </c>
      <c r="AD435">
        <f t="shared" si="203"/>
        <v>-1168047038.6543808</v>
      </c>
      <c r="AE435">
        <f t="shared" si="204"/>
        <v>352540595.81804848</v>
      </c>
      <c r="AF435">
        <f t="shared" si="205"/>
        <v>74.282689141905436</v>
      </c>
      <c r="AG435">
        <f t="shared" si="206"/>
        <v>195.85588290953015</v>
      </c>
    </row>
    <row r="436" spans="2:33" x14ac:dyDescent="0.3">
      <c r="B436">
        <f t="shared" si="207"/>
        <v>-55196783153.90712</v>
      </c>
      <c r="C436">
        <f t="shared" si="208"/>
        <v>-149484915701.95453</v>
      </c>
      <c r="D436">
        <f t="shared" si="209"/>
        <v>-59794436317.314857</v>
      </c>
      <c r="E436">
        <f t="shared" si="210"/>
        <v>-154532675902.0986</v>
      </c>
      <c r="F436">
        <f t="shared" si="211"/>
        <v>-27251.019117699092</v>
      </c>
      <c r="G436">
        <f t="shared" si="212"/>
        <v>9314.6590072164763</v>
      </c>
      <c r="H436">
        <f t="shared" si="213"/>
        <v>-26963.843205635429</v>
      </c>
      <c r="I436">
        <f t="shared" si="214"/>
        <v>8356.5178231421341</v>
      </c>
      <c r="J436">
        <f t="shared" si="191"/>
        <v>165697684159.94373</v>
      </c>
      <c r="K436">
        <f t="shared" si="192"/>
        <v>159350007508.50278</v>
      </c>
      <c r="L436">
        <f t="shared" si="193"/>
        <v>1.811126400654617E-3</v>
      </c>
      <c r="M436">
        <f t="shared" si="194"/>
        <v>4.9049249223915257E-3</v>
      </c>
      <c r="N436">
        <f t="shared" si="215"/>
        <v>6827759343.2363825</v>
      </c>
      <c r="O436">
        <f t="shared" si="195"/>
        <v>-6.7492591715932582E-8</v>
      </c>
      <c r="P436">
        <f t="shared" si="196"/>
        <v>-7.4100069352718317E-8</v>
      </c>
      <c r="Q436">
        <f t="shared" si="216"/>
        <v>1.8110589080629011E-3</v>
      </c>
      <c r="R436">
        <f t="shared" si="217"/>
        <v>4.9048508223221727E-3</v>
      </c>
      <c r="S436">
        <f t="shared" si="197"/>
        <v>1.7450292799212951E-3</v>
      </c>
      <c r="T436">
        <f t="shared" si="198"/>
        <v>4.5098517648482711E-3</v>
      </c>
      <c r="U436">
        <f t="shared" si="199"/>
        <v>5.7580822532507055E-6</v>
      </c>
      <c r="V436">
        <f t="shared" si="200"/>
        <v>6.3217944882061963E-6</v>
      </c>
      <c r="W436">
        <f t="shared" si="218"/>
        <v>1.7507873621745457E-3</v>
      </c>
      <c r="X436">
        <f t="shared" si="219"/>
        <v>4.5161735593364774E-3</v>
      </c>
      <c r="Y436">
        <f t="shared" si="201"/>
        <v>-1177244025.8846009</v>
      </c>
      <c r="Z436">
        <f t="shared" si="202"/>
        <v>402393269.11175179</v>
      </c>
      <c r="AA436">
        <f t="shared" si="220"/>
        <v>78.240660508279461</v>
      </c>
      <c r="AB436">
        <f t="shared" si="221"/>
        <v>211.89275664731392</v>
      </c>
      <c r="AD436">
        <f t="shared" si="203"/>
        <v>-1164838026.4834504</v>
      </c>
      <c r="AE436">
        <f t="shared" si="204"/>
        <v>361001569.95974022</v>
      </c>
      <c r="AF436">
        <f t="shared" si="205"/>
        <v>75.634014045940376</v>
      </c>
      <c r="AG436">
        <f t="shared" si="206"/>
        <v>195.09869776333582</v>
      </c>
    </row>
    <row r="437" spans="2:33" x14ac:dyDescent="0.3">
      <c r="B437">
        <f t="shared" si="207"/>
        <v>-56374027179.791718</v>
      </c>
      <c r="C437">
        <f t="shared" si="208"/>
        <v>-149082522432.84277</v>
      </c>
      <c r="D437">
        <f t="shared" si="209"/>
        <v>-60959274343.798309</v>
      </c>
      <c r="E437">
        <f t="shared" si="210"/>
        <v>-154171674332.13885</v>
      </c>
      <c r="F437">
        <f t="shared" si="211"/>
        <v>-27172.778457190812</v>
      </c>
      <c r="G437">
        <f t="shared" si="212"/>
        <v>9526.5517638637903</v>
      </c>
      <c r="H437">
        <f t="shared" si="213"/>
        <v>-26888.209191589489</v>
      </c>
      <c r="I437">
        <f t="shared" si="214"/>
        <v>8551.6165209054707</v>
      </c>
      <c r="J437">
        <f t="shared" si="191"/>
        <v>165785820548.37366</v>
      </c>
      <c r="K437">
        <f t="shared" si="192"/>
        <v>159385160649.93933</v>
      </c>
      <c r="L437">
        <f t="shared" si="193"/>
        <v>1.8485306894061619E-3</v>
      </c>
      <c r="M437">
        <f t="shared" si="194"/>
        <v>4.8884855625496333E-3</v>
      </c>
      <c r="N437">
        <f t="shared" si="215"/>
        <v>6850106466.9930058</v>
      </c>
      <c r="O437">
        <f t="shared" si="195"/>
        <v>-6.6653859457126596E-8</v>
      </c>
      <c r="P437">
        <f t="shared" si="196"/>
        <v>-7.3978916145328702E-8</v>
      </c>
      <c r="Q437">
        <f t="shared" si="216"/>
        <v>1.8484640355467047E-3</v>
      </c>
      <c r="R437">
        <f t="shared" si="217"/>
        <v>4.8884115836334884E-3</v>
      </c>
      <c r="S437">
        <f t="shared" si="197"/>
        <v>1.7761878594814255E-3</v>
      </c>
      <c r="T437">
        <f t="shared" si="198"/>
        <v>4.4921442909618241E-3</v>
      </c>
      <c r="U437">
        <f t="shared" si="199"/>
        <v>5.686526409685143E-6</v>
      </c>
      <c r="V437">
        <f t="shared" si="200"/>
        <v>6.3114583888557573E-6</v>
      </c>
      <c r="W437">
        <f t="shared" si="218"/>
        <v>1.7818743858911106E-3</v>
      </c>
      <c r="X437">
        <f t="shared" si="219"/>
        <v>4.4984557493506798E-3</v>
      </c>
      <c r="Y437">
        <f t="shared" si="201"/>
        <v>-1173864029.3506432</v>
      </c>
      <c r="Z437">
        <f t="shared" si="202"/>
        <v>411547036.19891572</v>
      </c>
      <c r="AA437">
        <f t="shared" si="220"/>
        <v>79.856525782346196</v>
      </c>
      <c r="AB437">
        <f t="shared" si="221"/>
        <v>211.18257630214416</v>
      </c>
      <c r="AD437">
        <f t="shared" si="203"/>
        <v>-1161570637.0766659</v>
      </c>
      <c r="AE437">
        <f t="shared" si="204"/>
        <v>369429833.70311636</v>
      </c>
      <c r="AF437">
        <f t="shared" si="205"/>
        <v>76.976973470495977</v>
      </c>
      <c r="AG437">
        <f t="shared" si="206"/>
        <v>194.33328837194938</v>
      </c>
    </row>
    <row r="438" spans="2:33" x14ac:dyDescent="0.3">
      <c r="B438">
        <f t="shared" si="207"/>
        <v>-57547891209.142365</v>
      </c>
      <c r="C438">
        <f t="shared" si="208"/>
        <v>-148670975396.64386</v>
      </c>
      <c r="D438">
        <f t="shared" si="209"/>
        <v>-62120844980.874977</v>
      </c>
      <c r="E438">
        <f t="shared" si="210"/>
        <v>-153802244498.43573</v>
      </c>
      <c r="F438">
        <f t="shared" si="211"/>
        <v>-27092.921931408466</v>
      </c>
      <c r="G438">
        <f t="shared" si="212"/>
        <v>9737.7343401659346</v>
      </c>
      <c r="H438">
        <f t="shared" si="213"/>
        <v>-26811.232218118992</v>
      </c>
      <c r="I438">
        <f t="shared" si="214"/>
        <v>8745.9498092774193</v>
      </c>
      <c r="J438">
        <f t="shared" si="191"/>
        <v>165873836978.27243</v>
      </c>
      <c r="K438">
        <f t="shared" si="192"/>
        <v>159420258148.10605</v>
      </c>
      <c r="L438">
        <f t="shared" si="193"/>
        <v>1.8857761898240814E-3</v>
      </c>
      <c r="M438">
        <f t="shared" si="194"/>
        <v>4.8717716606160059E-3</v>
      </c>
      <c r="N438">
        <f t="shared" si="215"/>
        <v>6873269148.913599</v>
      </c>
      <c r="O438">
        <f t="shared" si="195"/>
        <v>-6.5805360715275458E-8</v>
      </c>
      <c r="P438">
        <f t="shared" si="196"/>
        <v>-7.3839586189961881E-8</v>
      </c>
      <c r="Q438">
        <f t="shared" si="216"/>
        <v>1.8857103844633662E-3</v>
      </c>
      <c r="R438">
        <f t="shared" si="217"/>
        <v>4.8716978210298157E-3</v>
      </c>
      <c r="S438">
        <f t="shared" si="197"/>
        <v>1.807153071085744E-3</v>
      </c>
      <c r="T438">
        <f t="shared" si="198"/>
        <v>4.4742501260373827E-3</v>
      </c>
      <c r="U438">
        <f t="shared" si="199"/>
        <v>5.614137345594643E-6</v>
      </c>
      <c r="V438">
        <f t="shared" si="200"/>
        <v>6.2995715532350333E-6</v>
      </c>
      <c r="W438">
        <f t="shared" si="218"/>
        <v>1.8127672084313387E-3</v>
      </c>
      <c r="X438">
        <f t="shared" si="219"/>
        <v>4.4805496975906176E-3</v>
      </c>
      <c r="Y438">
        <f t="shared" si="201"/>
        <v>-1170414227.4368458</v>
      </c>
      <c r="Z438">
        <f t="shared" si="202"/>
        <v>420670123.49516839</v>
      </c>
      <c r="AA438">
        <f t="shared" si="220"/>
        <v>81.465531400400323</v>
      </c>
      <c r="AB438">
        <f t="shared" si="221"/>
        <v>210.46053573861147</v>
      </c>
      <c r="AD438">
        <f t="shared" si="203"/>
        <v>-1158245231.8227406</v>
      </c>
      <c r="AE438">
        <f t="shared" si="204"/>
        <v>377825031.76078451</v>
      </c>
      <c r="AF438">
        <f t="shared" si="205"/>
        <v>78.311543404233831</v>
      </c>
      <c r="AG438">
        <f t="shared" si="206"/>
        <v>193.55974693591469</v>
      </c>
    </row>
    <row r="439" spans="2:33" x14ac:dyDescent="0.3">
      <c r="B439">
        <f t="shared" si="207"/>
        <v>-58718305436.579208</v>
      </c>
      <c r="C439">
        <f t="shared" si="208"/>
        <v>-148250305273.14868</v>
      </c>
      <c r="D439">
        <f t="shared" si="209"/>
        <v>-63279090212.697716</v>
      </c>
      <c r="E439">
        <f t="shared" si="210"/>
        <v>-153424419466.67496</v>
      </c>
      <c r="F439">
        <f t="shared" si="211"/>
        <v>-27011.456400008065</v>
      </c>
      <c r="G439">
        <f t="shared" si="212"/>
        <v>9948.1948759045463</v>
      </c>
      <c r="H439">
        <f t="shared" si="213"/>
        <v>-26732.920674714758</v>
      </c>
      <c r="I439">
        <f t="shared" si="214"/>
        <v>8939.5095562133338</v>
      </c>
      <c r="J439">
        <f t="shared" si="191"/>
        <v>165961729765.72931</v>
      </c>
      <c r="K439">
        <f t="shared" si="192"/>
        <v>159455299087.00177</v>
      </c>
      <c r="L439">
        <f t="shared" si="193"/>
        <v>1.9228610503516041E-3</v>
      </c>
      <c r="M439">
        <f t="shared" si="194"/>
        <v>4.8547848169829587E-3</v>
      </c>
      <c r="N439">
        <f t="shared" si="215"/>
        <v>6897261446.5253096</v>
      </c>
      <c r="O439">
        <f t="shared" si="195"/>
        <v>-6.4947737627357817E-8</v>
      </c>
      <c r="P439">
        <f t="shared" si="196"/>
        <v>-7.3681839330539119E-8</v>
      </c>
      <c r="Q439">
        <f t="shared" si="216"/>
        <v>1.9227961026139766E-3</v>
      </c>
      <c r="R439">
        <f t="shared" si="217"/>
        <v>4.8547111351436283E-3</v>
      </c>
      <c r="S439">
        <f t="shared" si="197"/>
        <v>1.8379243287855495E-3</v>
      </c>
      <c r="T439">
        <f t="shared" si="198"/>
        <v>4.4561714180748118E-3</v>
      </c>
      <c r="U439">
        <f t="shared" si="199"/>
        <v>5.5409698444368702E-6</v>
      </c>
      <c r="V439">
        <f t="shared" si="200"/>
        <v>6.2861134925997087E-6</v>
      </c>
      <c r="W439">
        <f t="shared" si="218"/>
        <v>1.8434652986299863E-3</v>
      </c>
      <c r="X439">
        <f t="shared" si="219"/>
        <v>4.4624575315674112E-3</v>
      </c>
      <c r="Y439">
        <f t="shared" si="201"/>
        <v>-1166894916.4803483</v>
      </c>
      <c r="Z439">
        <f t="shared" si="202"/>
        <v>429762018.63907641</v>
      </c>
      <c r="AA439">
        <f t="shared" si="220"/>
        <v>83.067597375189294</v>
      </c>
      <c r="AB439">
        <f t="shared" si="221"/>
        <v>209.72670409366381</v>
      </c>
      <c r="AD439">
        <f t="shared" si="203"/>
        <v>-1154862173.1476777</v>
      </c>
      <c r="AE439">
        <f t="shared" si="204"/>
        <v>386186812.82841599</v>
      </c>
      <c r="AF439">
        <f t="shared" si="205"/>
        <v>79.637700900815403</v>
      </c>
      <c r="AG439">
        <f t="shared" si="206"/>
        <v>192.77816536371216</v>
      </c>
    </row>
    <row r="440" spans="2:33" x14ac:dyDescent="0.3">
      <c r="B440">
        <f t="shared" si="207"/>
        <v>-59885200353.059555</v>
      </c>
      <c r="C440">
        <f t="shared" si="208"/>
        <v>-147820543254.50961</v>
      </c>
      <c r="D440">
        <f t="shared" si="209"/>
        <v>-64433952385.84539</v>
      </c>
      <c r="E440">
        <f t="shared" si="210"/>
        <v>-153038232653.84653</v>
      </c>
      <c r="F440">
        <f t="shared" si="211"/>
        <v>-26928.388802632875</v>
      </c>
      <c r="G440">
        <f t="shared" si="212"/>
        <v>10157.92157999821</v>
      </c>
      <c r="H440">
        <f t="shared" si="213"/>
        <v>-26653.282973813944</v>
      </c>
      <c r="I440">
        <f t="shared" si="214"/>
        <v>9132.2877215770459</v>
      </c>
      <c r="J440">
        <f t="shared" si="191"/>
        <v>166049495253.29562</v>
      </c>
      <c r="K440">
        <f t="shared" si="192"/>
        <v>159490282554.72003</v>
      </c>
      <c r="L440">
        <f t="shared" si="193"/>
        <v>1.9597834359272332E-3</v>
      </c>
      <c r="M440">
        <f t="shared" si="194"/>
        <v>4.8375266418416909E-3</v>
      </c>
      <c r="N440">
        <f t="shared" si="215"/>
        <v>6922097061.1315527</v>
      </c>
      <c r="O440">
        <f t="shared" si="195"/>
        <v>-6.4081655633130602E-8</v>
      </c>
      <c r="P440">
        <f t="shared" si="196"/>
        <v>-7.3505474222161556E-8</v>
      </c>
      <c r="Q440">
        <f t="shared" si="216"/>
        <v>1.9597193542716003E-3</v>
      </c>
      <c r="R440">
        <f t="shared" si="217"/>
        <v>4.8374531363674688E-3</v>
      </c>
      <c r="S440">
        <f t="shared" si="197"/>
        <v>1.8685010687988408E-3</v>
      </c>
      <c r="T440">
        <f t="shared" si="198"/>
        <v>4.4379103049344342E-3</v>
      </c>
      <c r="U440">
        <f t="shared" si="199"/>
        <v>5.4670806777293714E-6</v>
      </c>
      <c r="V440">
        <f t="shared" si="200"/>
        <v>6.2710670293535538E-6</v>
      </c>
      <c r="W440">
        <f t="shared" si="218"/>
        <v>1.8739681494765702E-3</v>
      </c>
      <c r="X440">
        <f t="shared" si="219"/>
        <v>4.4441813719637881E-3</v>
      </c>
      <c r="Y440">
        <f t="shared" si="201"/>
        <v>-1163306396.2737403</v>
      </c>
      <c r="Z440">
        <f t="shared" si="202"/>
        <v>438822212.25592268</v>
      </c>
      <c r="AA440">
        <f t="shared" si="220"/>
        <v>84.662644432056481</v>
      </c>
      <c r="AB440">
        <f t="shared" si="221"/>
        <v>208.98115092756106</v>
      </c>
      <c r="AD440">
        <f t="shared" si="203"/>
        <v>-1151421824.4687624</v>
      </c>
      <c r="AE440">
        <f t="shared" si="204"/>
        <v>394514829.57212836</v>
      </c>
      <c r="AF440">
        <f t="shared" si="205"/>
        <v>80.95542405738783</v>
      </c>
      <c r="AG440">
        <f t="shared" si="206"/>
        <v>191.98863526883565</v>
      </c>
    </row>
    <row r="441" spans="2:33" x14ac:dyDescent="0.3">
      <c r="B441">
        <f t="shared" si="207"/>
        <v>-61048506749.333298</v>
      </c>
      <c r="C441">
        <f t="shared" si="208"/>
        <v>-147381721042.25369</v>
      </c>
      <c r="D441">
        <f t="shared" si="209"/>
        <v>-65585374210.314156</v>
      </c>
      <c r="E441">
        <f t="shared" si="210"/>
        <v>-152643717824.27438</v>
      </c>
      <c r="F441">
        <f t="shared" si="211"/>
        <v>-26843.726158200818</v>
      </c>
      <c r="G441">
        <f t="shared" si="212"/>
        <v>10366.902730925771</v>
      </c>
      <c r="H441">
        <f t="shared" si="213"/>
        <v>-26572.327549756556</v>
      </c>
      <c r="I441">
        <f t="shared" si="214"/>
        <v>9324.2763568458813</v>
      </c>
      <c r="J441">
        <f t="shared" si="191"/>
        <v>166137129810.05673</v>
      </c>
      <c r="K441">
        <f t="shared" si="192"/>
        <v>159525207643.49463</v>
      </c>
      <c r="L441">
        <f t="shared" si="193"/>
        <v>1.9965415279880367E-3</v>
      </c>
      <c r="M441">
        <f t="shared" si="194"/>
        <v>4.8199987550133043E-3</v>
      </c>
      <c r="N441">
        <f t="shared" si="215"/>
        <v>6947789324.1305904</v>
      </c>
      <c r="O441">
        <f t="shared" si="195"/>
        <v>-6.3207801390342917E-8</v>
      </c>
      <c r="P441">
        <f t="shared" si="196"/>
        <v>-7.3310329291100873E-8</v>
      </c>
      <c r="Q441">
        <f t="shared" si="216"/>
        <v>1.9964783201866462E-3</v>
      </c>
      <c r="R441">
        <f t="shared" si="217"/>
        <v>4.8199254446840128E-3</v>
      </c>
      <c r="S441">
        <f t="shared" si="197"/>
        <v>1.89888274918109E-3</v>
      </c>
      <c r="T441">
        <f t="shared" si="198"/>
        <v>4.4194689141805275E-3</v>
      </c>
      <c r="U441">
        <f t="shared" si="199"/>
        <v>5.3925284271875419E-6</v>
      </c>
      <c r="V441">
        <f t="shared" si="200"/>
        <v>6.2544183789493488E-6</v>
      </c>
      <c r="W441">
        <f t="shared" si="218"/>
        <v>1.9042752776082775E-3</v>
      </c>
      <c r="X441">
        <f t="shared" si="219"/>
        <v>4.4257233325594768E-3</v>
      </c>
      <c r="Y441">
        <f t="shared" si="201"/>
        <v>-1159648970.0342753</v>
      </c>
      <c r="Z441">
        <f t="shared" si="202"/>
        <v>447850197.97599328</v>
      </c>
      <c r="AA441">
        <f t="shared" si="220"/>
        <v>86.250594009083187</v>
      </c>
      <c r="AB441">
        <f t="shared" si="221"/>
        <v>208.22394621657475</v>
      </c>
      <c r="AD441">
        <f t="shared" si="203"/>
        <v>-1147924550.1494832</v>
      </c>
      <c r="AE441">
        <f t="shared" si="204"/>
        <v>402808738.61574209</v>
      </c>
      <c r="AF441">
        <f t="shared" si="205"/>
        <v>82.264691992677584</v>
      </c>
      <c r="AG441">
        <f t="shared" si="206"/>
        <v>191.19124796656939</v>
      </c>
    </row>
    <row r="442" spans="2:33" x14ac:dyDescent="0.3">
      <c r="B442">
        <f t="shared" si="207"/>
        <v>-62208155719.367577</v>
      </c>
      <c r="C442">
        <f t="shared" si="208"/>
        <v>-146933870844.27771</v>
      </c>
      <c r="D442">
        <f t="shared" si="209"/>
        <v>-66733298760.463638</v>
      </c>
      <c r="E442">
        <f t="shared" si="210"/>
        <v>-152240909085.65863</v>
      </c>
      <c r="F442">
        <f t="shared" si="211"/>
        <v>-26757.475564191736</v>
      </c>
      <c r="G442">
        <f t="shared" si="212"/>
        <v>10575.126677142345</v>
      </c>
      <c r="H442">
        <f t="shared" si="213"/>
        <v>-26490.062857763878</v>
      </c>
      <c r="I442">
        <f t="shared" si="214"/>
        <v>9515.4676048124511</v>
      </c>
      <c r="J442">
        <f t="shared" si="191"/>
        <v>166224629831.68613</v>
      </c>
      <c r="K442">
        <f t="shared" si="192"/>
        <v>159560073449.74484</v>
      </c>
      <c r="L442">
        <f t="shared" si="193"/>
        <v>2.033133524471317E-3</v>
      </c>
      <c r="M442">
        <f t="shared" si="194"/>
        <v>4.8022027857809102E-3</v>
      </c>
      <c r="N442">
        <f t="shared" si="215"/>
        <v>6974351184.0069828</v>
      </c>
      <c r="O442">
        <f t="shared" si="195"/>
        <v>-6.232688057998138E-8</v>
      </c>
      <c r="P442">
        <f t="shared" si="196"/>
        <v>-7.3096283520758055E-8</v>
      </c>
      <c r="Q442">
        <f t="shared" si="216"/>
        <v>2.0330711975907372E-3</v>
      </c>
      <c r="R442">
        <f t="shared" si="217"/>
        <v>4.8021296894973893E-3</v>
      </c>
      <c r="S442">
        <f t="shared" si="197"/>
        <v>1.9290688494975658E-3</v>
      </c>
      <c r="T442">
        <f t="shared" si="198"/>
        <v>4.4008493629319667E-3</v>
      </c>
      <c r="U442">
        <f t="shared" si="199"/>
        <v>5.3173732974806973E-6</v>
      </c>
      <c r="V442">
        <f t="shared" si="200"/>
        <v>6.236157216942388E-6</v>
      </c>
      <c r="W442">
        <f t="shared" si="218"/>
        <v>1.9343862227950465E-3</v>
      </c>
      <c r="X442">
        <f t="shared" si="219"/>
        <v>4.407085520148909E-3</v>
      </c>
      <c r="Y442">
        <f t="shared" si="201"/>
        <v>-1155922944.3730831</v>
      </c>
      <c r="Z442">
        <f t="shared" si="202"/>
        <v>456845472.45254934</v>
      </c>
      <c r="AA442">
        <f t="shared" si="220"/>
        <v>87.831368257160889</v>
      </c>
      <c r="AB442">
        <f t="shared" si="221"/>
        <v>207.45516034573532</v>
      </c>
      <c r="AD442">
        <f t="shared" si="203"/>
        <v>-1144370715.4553995</v>
      </c>
      <c r="AE442">
        <f t="shared" si="204"/>
        <v>411068200.52789789</v>
      </c>
      <c r="AF442">
        <f t="shared" si="205"/>
        <v>83.565484824746008</v>
      </c>
      <c r="AG442">
        <f t="shared" si="206"/>
        <v>190.38609447043288</v>
      </c>
    </row>
    <row r="443" spans="2:33" x14ac:dyDescent="0.3">
      <c r="B443">
        <f t="shared" si="207"/>
        <v>-63364078663.740662</v>
      </c>
      <c r="C443">
        <f t="shared" si="208"/>
        <v>-146477025371.82516</v>
      </c>
      <c r="D443">
        <f t="shared" si="209"/>
        <v>-67877669475.919037</v>
      </c>
      <c r="E443">
        <f t="shared" si="210"/>
        <v>-151829840885.13074</v>
      </c>
      <c r="F443">
        <f t="shared" si="211"/>
        <v>-26669.644195934576</v>
      </c>
      <c r="G443">
        <f t="shared" si="212"/>
        <v>10782.58183748808</v>
      </c>
      <c r="H443">
        <f t="shared" si="213"/>
        <v>-26406.497372939131</v>
      </c>
      <c r="I443">
        <f t="shared" si="214"/>
        <v>9705.8536992828831</v>
      </c>
      <c r="J443">
        <f t="shared" si="191"/>
        <v>166311991740.48221</v>
      </c>
      <c r="K443">
        <f t="shared" si="192"/>
        <v>159594879074.12012</v>
      </c>
      <c r="L443">
        <f t="shared" si="193"/>
        <v>2.0695576398146913E-3</v>
      </c>
      <c r="M443">
        <f t="shared" si="194"/>
        <v>4.784140372722896E-3</v>
      </c>
      <c r="N443">
        <f t="shared" si="215"/>
        <v>7001795194.0388718</v>
      </c>
      <c r="O443">
        <f t="shared" si="195"/>
        <v>-6.1439615614912163E-8</v>
      </c>
      <c r="P443">
        <f t="shared" si="196"/>
        <v>-7.2863257056372307E-8</v>
      </c>
      <c r="Q443">
        <f t="shared" si="216"/>
        <v>2.0694962001990766E-3</v>
      </c>
      <c r="R443">
        <f t="shared" si="217"/>
        <v>4.7840675094658397E-3</v>
      </c>
      <c r="S443">
        <f t="shared" si="197"/>
        <v>1.959058870497344E-3</v>
      </c>
      <c r="T443">
        <f t="shared" si="198"/>
        <v>4.3820537577198308E-3</v>
      </c>
      <c r="U443">
        <f t="shared" si="199"/>
        <v>5.2416769207465065E-6</v>
      </c>
      <c r="V443">
        <f t="shared" si="200"/>
        <v>6.2162767305807912E-6</v>
      </c>
      <c r="W443">
        <f t="shared" si="218"/>
        <v>1.9643005474180904E-3</v>
      </c>
      <c r="X443">
        <f t="shared" si="219"/>
        <v>4.3882700344504118E-3</v>
      </c>
      <c r="Y443">
        <f t="shared" si="201"/>
        <v>-1152128629.2643738</v>
      </c>
      <c r="Z443">
        <f t="shared" si="202"/>
        <v>465807535.37948507</v>
      </c>
      <c r="AA443">
        <f t="shared" si="220"/>
        <v>89.404890039994669</v>
      </c>
      <c r="AB443">
        <f t="shared" si="221"/>
        <v>206.67486410162911</v>
      </c>
      <c r="AD443">
        <f t="shared" si="203"/>
        <v>-1140760686.5109704</v>
      </c>
      <c r="AE443">
        <f t="shared" si="204"/>
        <v>419292879.80902058</v>
      </c>
      <c r="AF443">
        <f t="shared" si="205"/>
        <v>84.857783648461506</v>
      </c>
      <c r="AG443">
        <f t="shared" si="206"/>
        <v>189.57326548825779</v>
      </c>
    </row>
    <row r="444" spans="2:33" x14ac:dyDescent="0.3">
      <c r="B444">
        <f t="shared" si="207"/>
        <v>-64516207293.005035</v>
      </c>
      <c r="C444">
        <f t="shared" si="208"/>
        <v>-146011217836.44568</v>
      </c>
      <c r="D444">
        <f t="shared" si="209"/>
        <v>-69018430162.430008</v>
      </c>
      <c r="E444">
        <f t="shared" si="210"/>
        <v>-151410548005.32172</v>
      </c>
      <c r="F444">
        <f t="shared" si="211"/>
        <v>-26580.239305894582</v>
      </c>
      <c r="G444">
        <f t="shared" si="212"/>
        <v>10989.256701589709</v>
      </c>
      <c r="H444">
        <f t="shared" si="213"/>
        <v>-26321.639589290669</v>
      </c>
      <c r="I444">
        <f t="shared" si="214"/>
        <v>9895.4269647711408</v>
      </c>
      <c r="J444">
        <f t="shared" si="191"/>
        <v>166399211985.38791</v>
      </c>
      <c r="K444">
        <f t="shared" si="192"/>
        <v>159629623621.54462</v>
      </c>
      <c r="L444">
        <f t="shared" si="193"/>
        <v>2.1058121049545913E-3</v>
      </c>
      <c r="M444">
        <f t="shared" si="194"/>
        <v>4.7658131635472892E-3</v>
      </c>
      <c r="N444">
        <f t="shared" si="215"/>
        <v>7030133500.7600088</v>
      </c>
      <c r="O444">
        <f t="shared" si="195"/>
        <v>-6.054674326623712E-8</v>
      </c>
      <c r="P444">
        <f t="shared" si="196"/>
        <v>-7.2611211622746589E-8</v>
      </c>
      <c r="Q444">
        <f t="shared" si="216"/>
        <v>2.1057515582113251E-3</v>
      </c>
      <c r="R444">
        <f t="shared" si="217"/>
        <v>4.7657405523356669E-3</v>
      </c>
      <c r="S444">
        <f t="shared" si="197"/>
        <v>1.988852333789128E-3</v>
      </c>
      <c r="T444">
        <f t="shared" si="198"/>
        <v>4.3630841943518442E-3</v>
      </c>
      <c r="U444">
        <f t="shared" si="199"/>
        <v>5.165502154085258E-6</v>
      </c>
      <c r="V444">
        <f t="shared" si="200"/>
        <v>6.1947736544434665E-6</v>
      </c>
      <c r="W444">
        <f t="shared" si="218"/>
        <v>1.9940178359432134E-3</v>
      </c>
      <c r="X444">
        <f t="shared" si="219"/>
        <v>4.3692789680062879E-3</v>
      </c>
      <c r="Y444">
        <f t="shared" si="201"/>
        <v>-1148266338.0146458</v>
      </c>
      <c r="Z444">
        <f t="shared" si="202"/>
        <v>474735889.50867546</v>
      </c>
      <c r="AA444">
        <f t="shared" si="220"/>
        <v>90.97108293403835</v>
      </c>
      <c r="AB444">
        <f t="shared" si="221"/>
        <v>205.88312866524291</v>
      </c>
      <c r="AD444">
        <f t="shared" si="203"/>
        <v>-1137094830.2573569</v>
      </c>
      <c r="AE444">
        <f t="shared" si="204"/>
        <v>427482444.87811327</v>
      </c>
      <c r="AF444">
        <f t="shared" si="205"/>
        <v>86.14157051274681</v>
      </c>
      <c r="AG444">
        <f t="shared" si="206"/>
        <v>188.75285141787163</v>
      </c>
    </row>
    <row r="445" spans="2:33" x14ac:dyDescent="0.3">
      <c r="B445">
        <f t="shared" si="207"/>
        <v>-65664473631.019684</v>
      </c>
      <c r="C445">
        <f t="shared" si="208"/>
        <v>-145536481946.93701</v>
      </c>
      <c r="D445">
        <f t="shared" si="209"/>
        <v>-70155524992.687363</v>
      </c>
      <c r="E445">
        <f t="shared" si="210"/>
        <v>-150983065560.4436</v>
      </c>
      <c r="F445">
        <f t="shared" si="211"/>
        <v>-26489.268222960542</v>
      </c>
      <c r="G445">
        <f t="shared" si="212"/>
        <v>11195.139830254951</v>
      </c>
      <c r="H445">
        <f t="shared" si="213"/>
        <v>-26235.498018777922</v>
      </c>
      <c r="I445">
        <f t="shared" si="214"/>
        <v>10084.179816189013</v>
      </c>
      <c r="J445">
        <f t="shared" si="191"/>
        <v>166486287041.99274</v>
      </c>
      <c r="K445">
        <f t="shared" si="192"/>
        <v>159664306201.26093</v>
      </c>
      <c r="L445">
        <f t="shared" si="193"/>
        <v>2.1418951673232416E-3</v>
      </c>
      <c r="M445">
        <f t="shared" si="194"/>
        <v>4.7472228149273285E-3</v>
      </c>
      <c r="N445">
        <f t="shared" si="215"/>
        <v>7059377833.2127571</v>
      </c>
      <c r="O445">
        <f t="shared" si="195"/>
        <v>-5.9649012222442139E-8</v>
      </c>
      <c r="P445">
        <f t="shared" si="196"/>
        <v>-7.2340150750796054E-8</v>
      </c>
      <c r="Q445">
        <f t="shared" si="216"/>
        <v>2.141835518311019E-3</v>
      </c>
      <c r="R445">
        <f t="shared" si="217"/>
        <v>4.7471504747765778E-3</v>
      </c>
      <c r="S445">
        <f t="shared" si="197"/>
        <v>2.0184487815190478E-3</v>
      </c>
      <c r="T445">
        <f t="shared" si="198"/>
        <v>4.3439427577835607E-3</v>
      </c>
      <c r="U445">
        <f t="shared" si="199"/>
        <v>5.088912871320349E-6</v>
      </c>
      <c r="V445">
        <f t="shared" si="200"/>
        <v>6.1716482897679146E-6</v>
      </c>
      <c r="W445">
        <f t="shared" si="218"/>
        <v>2.0235376943903683E-3</v>
      </c>
      <c r="X445">
        <f t="shared" si="219"/>
        <v>4.3501144060733282E-3</v>
      </c>
      <c r="Y445">
        <f t="shared" si="201"/>
        <v>-1144336387.2318954</v>
      </c>
      <c r="Z445">
        <f t="shared" si="202"/>
        <v>483630040.66701388</v>
      </c>
      <c r="AA445">
        <f t="shared" si="220"/>
        <v>92.529871228364044</v>
      </c>
      <c r="AB445">
        <f t="shared" si="221"/>
        <v>205.08002560486059</v>
      </c>
      <c r="AD445">
        <f t="shared" si="203"/>
        <v>-1133373514.4112062</v>
      </c>
      <c r="AE445">
        <f t="shared" si="204"/>
        <v>435636568.05936533</v>
      </c>
      <c r="AF445">
        <f t="shared" si="205"/>
        <v>87.416828397663906</v>
      </c>
      <c r="AG445">
        <f t="shared" si="206"/>
        <v>187.92494234236779</v>
      </c>
    </row>
    <row r="446" spans="2:33" x14ac:dyDescent="0.3">
      <c r="B446">
        <f t="shared" si="207"/>
        <v>-66808810018.251579</v>
      </c>
      <c r="C446">
        <f t="shared" si="208"/>
        <v>-145052851906.26999</v>
      </c>
      <c r="D446">
        <f t="shared" si="209"/>
        <v>-71288898507.098572</v>
      </c>
      <c r="E446">
        <f t="shared" si="210"/>
        <v>-150547428992.38425</v>
      </c>
      <c r="F446">
        <f t="shared" si="211"/>
        <v>-26396.738351732176</v>
      </c>
      <c r="G446">
        <f t="shared" si="212"/>
        <v>11400.219855859812</v>
      </c>
      <c r="H446">
        <f t="shared" si="213"/>
        <v>-26148.081190380257</v>
      </c>
      <c r="I446">
        <f t="shared" si="214"/>
        <v>10272.104758531381</v>
      </c>
      <c r="J446">
        <f t="shared" si="191"/>
        <v>166573213412.51834</v>
      </c>
      <c r="K446">
        <f t="shared" si="192"/>
        <v>159698925926.87381</v>
      </c>
      <c r="L446">
        <f t="shared" si="193"/>
        <v>2.1778050908441001E-3</v>
      </c>
      <c r="M446">
        <f t="shared" si="194"/>
        <v>4.7283709923381352E-3</v>
      </c>
      <c r="N446">
        <f t="shared" si="215"/>
        <v>7089539493.0242949</v>
      </c>
      <c r="O446">
        <f t="shared" si="195"/>
        <v>-5.874718059704511E-8</v>
      </c>
      <c r="P446">
        <f t="shared" si="196"/>
        <v>-7.2050119810337609E-8</v>
      </c>
      <c r="Q446">
        <f t="shared" si="216"/>
        <v>2.177746343663503E-3</v>
      </c>
      <c r="R446">
        <f t="shared" si="217"/>
        <v>4.7282989422183248E-3</v>
      </c>
      <c r="S446">
        <f t="shared" si="197"/>
        <v>2.047847776050524E-3</v>
      </c>
      <c r="T446">
        <f t="shared" si="198"/>
        <v>4.3246315219960876E-3</v>
      </c>
      <c r="U446">
        <f t="shared" si="199"/>
        <v>5.0119737503650487E-6</v>
      </c>
      <c r="V446">
        <f t="shared" si="200"/>
        <v>6.1469045072476605E-6</v>
      </c>
      <c r="W446">
        <f t="shared" si="218"/>
        <v>2.0528597498008891E-3</v>
      </c>
      <c r="X446">
        <f t="shared" si="219"/>
        <v>4.3307784265033357E-3</v>
      </c>
      <c r="Y446">
        <f t="shared" si="201"/>
        <v>-1140339096.7948301</v>
      </c>
      <c r="Z446">
        <f t="shared" si="202"/>
        <v>492489497.77314389</v>
      </c>
      <c r="AA446">
        <f t="shared" si="220"/>
        <v>94.081179924465133</v>
      </c>
      <c r="AB446">
        <f t="shared" si="221"/>
        <v>204.26562686900743</v>
      </c>
      <c r="AD446">
        <f t="shared" si="203"/>
        <v>-1129597107.424427</v>
      </c>
      <c r="AE446">
        <f t="shared" si="204"/>
        <v>443754925.56855565</v>
      </c>
      <c r="AF446">
        <f t="shared" si="205"/>
        <v>88.683541191398405</v>
      </c>
      <c r="AG446">
        <f t="shared" si="206"/>
        <v>187.08962802494409</v>
      </c>
    </row>
    <row r="447" spans="2:33" x14ac:dyDescent="0.3">
      <c r="B447">
        <f t="shared" si="207"/>
        <v>-67949149115.04641</v>
      </c>
      <c r="C447">
        <f t="shared" si="208"/>
        <v>-144560362408.49686</v>
      </c>
      <c r="D447">
        <f t="shared" si="209"/>
        <v>-72418495614.522995</v>
      </c>
      <c r="E447">
        <f t="shared" si="210"/>
        <v>-150103674066.8157</v>
      </c>
      <c r="F447">
        <f t="shared" si="211"/>
        <v>-26302.65717180771</v>
      </c>
      <c r="G447">
        <f t="shared" si="212"/>
        <v>11604.48548272882</v>
      </c>
      <c r="H447">
        <f t="shared" si="213"/>
        <v>-26059.397649188857</v>
      </c>
      <c r="I447">
        <f t="shared" si="214"/>
        <v>10459.194386556324</v>
      </c>
      <c r="J447">
        <f t="shared" si="191"/>
        <v>166659987625.78714</v>
      </c>
      <c r="K447">
        <f t="shared" si="192"/>
        <v>159733481916.39334</v>
      </c>
      <c r="L447">
        <f t="shared" si="193"/>
        <v>2.2135401559258213E-3</v>
      </c>
      <c r="M447">
        <f t="shared" si="194"/>
        <v>4.7092593698945953E-3</v>
      </c>
      <c r="N447">
        <f t="shared" si="215"/>
        <v>7120629345.3343897</v>
      </c>
      <c r="O447">
        <f t="shared" si="195"/>
        <v>-5.7842013400898507E-8</v>
      </c>
      <c r="P447">
        <f t="shared" si="196"/>
        <v>-7.1741205848189686E-8</v>
      </c>
      <c r="Q447">
        <f t="shared" si="216"/>
        <v>2.2134823139124205E-3</v>
      </c>
      <c r="R447">
        <f t="shared" si="217"/>
        <v>4.709187628688747E-3</v>
      </c>
      <c r="S447">
        <f t="shared" si="197"/>
        <v>2.0770488996463463E-3</v>
      </c>
      <c r="T447">
        <f t="shared" si="198"/>
        <v>4.3051525498802217E-3</v>
      </c>
      <c r="U447">
        <f t="shared" si="199"/>
        <v>4.9347500575737981E-6</v>
      </c>
      <c r="V447">
        <f t="shared" si="200"/>
        <v>6.1205497332198398E-6</v>
      </c>
      <c r="W447">
        <f t="shared" si="218"/>
        <v>2.0819836497039199E-3</v>
      </c>
      <c r="X447">
        <f t="shared" si="219"/>
        <v>4.3112730996134416E-3</v>
      </c>
      <c r="Y447">
        <f t="shared" si="201"/>
        <v>-1136274789.822093</v>
      </c>
      <c r="Z447">
        <f t="shared" si="202"/>
        <v>501313772.85388499</v>
      </c>
      <c r="AA447">
        <f t="shared" si="220"/>
        <v>95.624934735995481</v>
      </c>
      <c r="AB447">
        <f t="shared" si="221"/>
        <v>203.44000477944653</v>
      </c>
      <c r="AD447">
        <f t="shared" si="203"/>
        <v>-1125765978.4449587</v>
      </c>
      <c r="AE447">
        <f t="shared" si="204"/>
        <v>451837197.49923319</v>
      </c>
      <c r="AF447">
        <f t="shared" si="205"/>
        <v>89.941693667209336</v>
      </c>
      <c r="AG447">
        <f t="shared" si="206"/>
        <v>186.24699790330067</v>
      </c>
    </row>
    <row r="448" spans="2:33" x14ac:dyDescent="0.3">
      <c r="B448">
        <f t="shared" si="207"/>
        <v>-69085423904.8685</v>
      </c>
      <c r="C448">
        <f t="shared" si="208"/>
        <v>-144059048635.64297</v>
      </c>
      <c r="D448">
        <f t="shared" si="209"/>
        <v>-73544261592.967957</v>
      </c>
      <c r="E448">
        <f t="shared" si="210"/>
        <v>-149651836869.31647</v>
      </c>
      <c r="F448">
        <f t="shared" si="211"/>
        <v>-26207.032237071715</v>
      </c>
      <c r="G448">
        <f t="shared" si="212"/>
        <v>11807.925487508266</v>
      </c>
      <c r="H448">
        <f t="shared" si="213"/>
        <v>-25969.455955521647</v>
      </c>
      <c r="I448">
        <f t="shared" si="214"/>
        <v>10645.441384459626</v>
      </c>
      <c r="J448">
        <f t="shared" si="191"/>
        <v>166746606237.17474</v>
      </c>
      <c r="K448">
        <f t="shared" si="192"/>
        <v>159767973292.27759</v>
      </c>
      <c r="L448">
        <f t="shared" si="193"/>
        <v>2.2490986594547488E-3</v>
      </c>
      <c r="M448">
        <f t="shared" si="194"/>
        <v>4.6898896301904051E-3</v>
      </c>
      <c r="N448">
        <f t="shared" si="215"/>
        <v>7152657810.5996914</v>
      </c>
      <c r="O448">
        <f t="shared" si="195"/>
        <v>-5.6934279995565262E-8</v>
      </c>
      <c r="P448">
        <f t="shared" si="196"/>
        <v>-7.1413537232299217E-8</v>
      </c>
      <c r="Q448">
        <f t="shared" si="216"/>
        <v>2.2490417251747534E-3</v>
      </c>
      <c r="R448">
        <f t="shared" si="217"/>
        <v>4.6898182166531729E-3</v>
      </c>
      <c r="S448">
        <f t="shared" si="197"/>
        <v>2.1060517541530675E-3</v>
      </c>
      <c r="T448">
        <f t="shared" si="198"/>
        <v>4.2855078931268858E-3</v>
      </c>
      <c r="U448">
        <f t="shared" si="199"/>
        <v>4.8573074304787965E-6</v>
      </c>
      <c r="V448">
        <f t="shared" si="200"/>
        <v>6.0925949193041558E-6</v>
      </c>
      <c r="W448">
        <f t="shared" si="218"/>
        <v>2.1109090615835462E-3</v>
      </c>
      <c r="X448">
        <f t="shared" si="219"/>
        <v>4.2916004880461898E-3</v>
      </c>
      <c r="Y448">
        <f t="shared" si="201"/>
        <v>-1132143792.6414981</v>
      </c>
      <c r="Z448">
        <f t="shared" si="202"/>
        <v>510102381.06035709</v>
      </c>
      <c r="AA448">
        <f t="shared" si="220"/>
        <v>97.161062088445149</v>
      </c>
      <c r="AB448">
        <f t="shared" si="221"/>
        <v>202.60323202422549</v>
      </c>
      <c r="AD448">
        <f t="shared" si="203"/>
        <v>-1121880497.2785351</v>
      </c>
      <c r="AE448">
        <f t="shared" si="204"/>
        <v>459883067.8086558</v>
      </c>
      <c r="AF448">
        <f t="shared" si="205"/>
        <v>91.191271460409197</v>
      </c>
      <c r="AG448">
        <f t="shared" si="206"/>
        <v>185.39714108359541</v>
      </c>
    </row>
    <row r="449" spans="2:33" x14ac:dyDescent="0.3">
      <c r="B449">
        <f t="shared" si="207"/>
        <v>-70217567697.509995</v>
      </c>
      <c r="C449">
        <f t="shared" si="208"/>
        <v>-143548946254.58261</v>
      </c>
      <c r="D449">
        <f t="shared" si="209"/>
        <v>-74666142090.24649</v>
      </c>
      <c r="E449">
        <f t="shared" si="210"/>
        <v>-149191953801.50781</v>
      </c>
      <c r="F449">
        <f t="shared" si="211"/>
        <v>-26109.871174983269</v>
      </c>
      <c r="G449">
        <f t="shared" si="212"/>
        <v>12010.528719532491</v>
      </c>
      <c r="H449">
        <f t="shared" si="213"/>
        <v>-25878.26468406124</v>
      </c>
      <c r="I449">
        <f t="shared" si="214"/>
        <v>10830.83852554322</v>
      </c>
      <c r="J449">
        <f t="shared" si="191"/>
        <v>166833065828.54648</v>
      </c>
      <c r="K449">
        <f t="shared" si="192"/>
        <v>159802399181.47488</v>
      </c>
      <c r="L449">
        <f t="shared" si="193"/>
        <v>2.2844789147859835E-3</v>
      </c>
      <c r="M449">
        <f t="shared" si="194"/>
        <v>4.6702634641383241E-3</v>
      </c>
      <c r="N449">
        <f t="shared" si="215"/>
        <v>7185634857.2944937</v>
      </c>
      <c r="O449">
        <f t="shared" si="195"/>
        <v>-5.6024751544298016E-8</v>
      </c>
      <c r="P449">
        <f t="shared" si="196"/>
        <v>-7.1067283104286291E-8</v>
      </c>
      <c r="Q449">
        <f t="shared" si="216"/>
        <v>2.2844228900344393E-3</v>
      </c>
      <c r="R449">
        <f t="shared" si="217"/>
        <v>4.6701923968552198E-3</v>
      </c>
      <c r="S449">
        <f t="shared" si="197"/>
        <v>2.1348559606878129E-3</v>
      </c>
      <c r="T449">
        <f t="shared" si="198"/>
        <v>4.2656995921236335E-3</v>
      </c>
      <c r="U449">
        <f t="shared" si="199"/>
        <v>4.7797116603221111E-6</v>
      </c>
      <c r="V449">
        <f t="shared" si="200"/>
        <v>6.0630544956971109E-6</v>
      </c>
      <c r="W449">
        <f t="shared" si="218"/>
        <v>2.139635672348135E-3</v>
      </c>
      <c r="X449">
        <f t="shared" si="219"/>
        <v>4.2717626466193303E-3</v>
      </c>
      <c r="Y449">
        <f t="shared" si="201"/>
        <v>-1127946434.7592773</v>
      </c>
      <c r="Z449">
        <f t="shared" si="202"/>
        <v>518854840.68380362</v>
      </c>
      <c r="AA449">
        <f t="shared" si="220"/>
        <v>98.68948911875448</v>
      </c>
      <c r="AB449">
        <f t="shared" si="221"/>
        <v>201.7553816507756</v>
      </c>
      <c r="AD449">
        <f t="shared" si="203"/>
        <v>-1117941034.3514454</v>
      </c>
      <c r="AE449">
        <f t="shared" si="204"/>
        <v>467892224.30346709</v>
      </c>
      <c r="AF449">
        <f t="shared" si="205"/>
        <v>92.432261045439432</v>
      </c>
      <c r="AG449">
        <f t="shared" si="206"/>
        <v>184.54014633395508</v>
      </c>
    </row>
    <row r="450" spans="2:33" x14ac:dyDescent="0.3">
      <c r="B450">
        <f t="shared" si="207"/>
        <v>-71345514132.269272</v>
      </c>
      <c r="C450">
        <f t="shared" si="208"/>
        <v>-143030091413.8988</v>
      </c>
      <c r="D450">
        <f t="shared" si="209"/>
        <v>-75784083124.597931</v>
      </c>
      <c r="E450">
        <f t="shared" si="210"/>
        <v>-148724061577.20435</v>
      </c>
      <c r="F450">
        <f t="shared" si="211"/>
        <v>-26011.181685864514</v>
      </c>
      <c r="G450">
        <f t="shared" si="212"/>
        <v>12212.284101183266</v>
      </c>
      <c r="H450">
        <f t="shared" si="213"/>
        <v>-25785.8324230158</v>
      </c>
      <c r="I450">
        <f t="shared" si="214"/>
        <v>11015.378671877175</v>
      </c>
      <c r="J450">
        <f t="shared" si="191"/>
        <v>166919363008.17841</v>
      </c>
      <c r="K450">
        <f t="shared" si="192"/>
        <v>159836758715.46597</v>
      </c>
      <c r="L450">
        <f t="shared" si="193"/>
        <v>2.3196792517330149E-3</v>
      </c>
      <c r="M450">
        <f t="shared" si="194"/>
        <v>4.6503825708115974E-3</v>
      </c>
      <c r="N450">
        <f t="shared" si="215"/>
        <v>7219569995.5243301</v>
      </c>
      <c r="O450">
        <f t="shared" si="195"/>
        <v>-5.5114198477055603E-8</v>
      </c>
      <c r="P450">
        <f t="shared" si="196"/>
        <v>-7.0702652644408243E-8</v>
      </c>
      <c r="Q450">
        <f t="shared" si="216"/>
        <v>2.3196241375345377E-3</v>
      </c>
      <c r="R450">
        <f t="shared" si="217"/>
        <v>4.6503118681589534E-3</v>
      </c>
      <c r="S450">
        <f t="shared" si="197"/>
        <v>2.1634611593276181E-3</v>
      </c>
      <c r="T450">
        <f t="shared" si="198"/>
        <v>4.2457296758571508E-3</v>
      </c>
      <c r="U450">
        <f t="shared" si="199"/>
        <v>4.7020284757853724E-6</v>
      </c>
      <c r="V450">
        <f t="shared" si="200"/>
        <v>6.0319463084629438E-6</v>
      </c>
      <c r="W450">
        <f t="shared" si="218"/>
        <v>2.1681631878034033E-3</v>
      </c>
      <c r="X450">
        <f t="shared" si="219"/>
        <v>4.2517616221656139E-3</v>
      </c>
      <c r="Y450">
        <f t="shared" si="201"/>
        <v>-1123683048.8293471</v>
      </c>
      <c r="Z450">
        <f t="shared" si="202"/>
        <v>527570673.17111707</v>
      </c>
      <c r="AA450">
        <f t="shared" si="220"/>
        <v>100.21014367486625</v>
      </c>
      <c r="AB450">
        <f t="shared" si="221"/>
        <v>200.89652705906101</v>
      </c>
      <c r="AD450">
        <f t="shared" si="203"/>
        <v>-1113947960.6742826</v>
      </c>
      <c r="AE450">
        <f t="shared" si="204"/>
        <v>475864358.625094</v>
      </c>
      <c r="AF450">
        <f t="shared" si="205"/>
        <v>93.664649713107025</v>
      </c>
      <c r="AG450">
        <f t="shared" si="206"/>
        <v>183.67610207755453</v>
      </c>
    </row>
    <row r="451" spans="2:33" x14ac:dyDescent="0.3">
      <c r="B451">
        <f t="shared" si="207"/>
        <v>-72469197181.098618</v>
      </c>
      <c r="C451">
        <f t="shared" si="208"/>
        <v>-142502520740.72769</v>
      </c>
      <c r="D451">
        <f t="shared" si="209"/>
        <v>-76898031085.272217</v>
      </c>
      <c r="E451">
        <f t="shared" si="210"/>
        <v>-148248197218.57925</v>
      </c>
      <c r="F451">
        <f t="shared" si="211"/>
        <v>-25910.971542189647</v>
      </c>
      <c r="G451">
        <f t="shared" si="212"/>
        <v>12413.180628242328</v>
      </c>
      <c r="H451">
        <f t="shared" si="213"/>
        <v>-25692.167773302692</v>
      </c>
      <c r="I451">
        <f t="shared" si="214"/>
        <v>11199.054773954729</v>
      </c>
      <c r="J451">
        <f t="shared" si="191"/>
        <v>167005494410.66382</v>
      </c>
      <c r="K451">
        <f t="shared" si="192"/>
        <v>159871051030.3053</v>
      </c>
      <c r="L451">
        <f t="shared" si="193"/>
        <v>2.3546980165559915E-3</v>
      </c>
      <c r="M451">
        <f t="shared" si="194"/>
        <v>4.6302486572866114E-3</v>
      </c>
      <c r="N451">
        <f t="shared" si="215"/>
        <v>7254472271.5642309</v>
      </c>
      <c r="O451">
        <f t="shared" si="195"/>
        <v>-5.4203387985730986E-8</v>
      </c>
      <c r="P451">
        <f t="shared" si="196"/>
        <v>-7.0319894154528902E-8</v>
      </c>
      <c r="Q451">
        <f t="shared" si="216"/>
        <v>2.3546438131680056E-3</v>
      </c>
      <c r="R451">
        <f t="shared" si="217"/>
        <v>4.6301783373924573E-3</v>
      </c>
      <c r="S451">
        <f t="shared" si="197"/>
        <v>2.1918670088013521E-3</v>
      </c>
      <c r="T451">
        <f t="shared" si="198"/>
        <v>4.2256001618214897E-3</v>
      </c>
      <c r="U451">
        <f t="shared" si="199"/>
        <v>4.6243233292969352E-6</v>
      </c>
      <c r="V451">
        <f t="shared" si="200"/>
        <v>5.9992915412978092E-6</v>
      </c>
      <c r="W451">
        <f t="shared" si="218"/>
        <v>2.196491332130649E-3</v>
      </c>
      <c r="X451">
        <f t="shared" si="219"/>
        <v>4.2315994533627874E-3</v>
      </c>
      <c r="Y451">
        <f t="shared" si="201"/>
        <v>-1119353970.6225927</v>
      </c>
      <c r="Z451">
        <f t="shared" si="202"/>
        <v>536249403.14006853</v>
      </c>
      <c r="AA451">
        <f t="shared" si="220"/>
        <v>101.72295431521883</v>
      </c>
      <c r="AB451">
        <f t="shared" si="221"/>
        <v>200.02674199478162</v>
      </c>
      <c r="AD451">
        <f t="shared" si="203"/>
        <v>-1109901647.8066764</v>
      </c>
      <c r="AE451">
        <f t="shared" si="204"/>
        <v>483799166.23484433</v>
      </c>
      <c r="AF451">
        <f t="shared" si="205"/>
        <v>94.88842554804404</v>
      </c>
      <c r="AG451">
        <f t="shared" si="206"/>
        <v>182.80509638527241</v>
      </c>
    </row>
    <row r="452" spans="2:33" x14ac:dyDescent="0.3">
      <c r="B452">
        <f t="shared" si="207"/>
        <v>-73588551151.721207</v>
      </c>
      <c r="C452">
        <f t="shared" si="208"/>
        <v>-141966271337.58762</v>
      </c>
      <c r="D452">
        <f t="shared" si="209"/>
        <v>-78007932733.078888</v>
      </c>
      <c r="E452">
        <f t="shared" si="210"/>
        <v>-147764398052.34442</v>
      </c>
      <c r="F452">
        <f t="shared" si="211"/>
        <v>-25809.24858787443</v>
      </c>
      <c r="G452">
        <f t="shared" si="212"/>
        <v>12613.207370237109</v>
      </c>
      <c r="H452">
        <f t="shared" si="213"/>
        <v>-25597.279347754647</v>
      </c>
      <c r="I452">
        <f t="shared" si="214"/>
        <v>11381.859870340002</v>
      </c>
      <c r="J452">
        <f t="shared" si="191"/>
        <v>167091456696.80496</v>
      </c>
      <c r="K452">
        <f t="shared" si="192"/>
        <v>159905275266.66229</v>
      </c>
      <c r="L452">
        <f t="shared" si="193"/>
        <v>2.3895335719486131E-3</v>
      </c>
      <c r="M452">
        <f t="shared" si="194"/>
        <v>4.6098634384867509E-3</v>
      </c>
      <c r="N452">
        <f t="shared" si="215"/>
        <v>7290350263.3289204</v>
      </c>
      <c r="O452">
        <f t="shared" si="195"/>
        <v>-5.3293081565336294E-8</v>
      </c>
      <c r="P452">
        <f t="shared" si="196"/>
        <v>-6.9919293966184671E-8</v>
      </c>
      <c r="Q452">
        <f t="shared" si="216"/>
        <v>2.3894802788670478E-3</v>
      </c>
      <c r="R452">
        <f t="shared" si="217"/>
        <v>4.6097935191927843E-3</v>
      </c>
      <c r="S452">
        <f t="shared" si="197"/>
        <v>2.2200731861843495E-3</v>
      </c>
      <c r="T452">
        <f t="shared" si="198"/>
        <v>4.2053130559319852E-3</v>
      </c>
      <c r="U452">
        <f t="shared" si="199"/>
        <v>4.5466611872598332E-6</v>
      </c>
      <c r="V452">
        <f t="shared" si="200"/>
        <v>5.9651146223722123E-6</v>
      </c>
      <c r="W452">
        <f t="shared" si="218"/>
        <v>2.2246198473716092E-3</v>
      </c>
      <c r="X452">
        <f t="shared" si="219"/>
        <v>4.2112781705543577E-3</v>
      </c>
      <c r="Y452">
        <f t="shared" si="201"/>
        <v>-1114959538.9961753</v>
      </c>
      <c r="Z452">
        <f t="shared" si="202"/>
        <v>544890558.39424312</v>
      </c>
      <c r="AA452">
        <f t="shared" si="220"/>
        <v>103.22785030818009</v>
      </c>
      <c r="AB452">
        <f t="shared" si="221"/>
        <v>199.14610054262764</v>
      </c>
      <c r="AD452">
        <f t="shared" si="203"/>
        <v>-1105802467.8230007</v>
      </c>
      <c r="AE452">
        <f t="shared" si="204"/>
        <v>491696346.39868808</v>
      </c>
      <c r="AF452">
        <f t="shared" si="205"/>
        <v>96.103577406453525</v>
      </c>
      <c r="AG452">
        <f t="shared" si="206"/>
        <v>181.92721696794825</v>
      </c>
    </row>
    <row r="453" spans="2:33" x14ac:dyDescent="0.3">
      <c r="B453">
        <f t="shared" si="207"/>
        <v>-74703510690.717377</v>
      </c>
      <c r="C453">
        <f t="shared" si="208"/>
        <v>-141421380779.19336</v>
      </c>
      <c r="D453">
        <f t="shared" si="209"/>
        <v>-79113735200.901886</v>
      </c>
      <c r="E453">
        <f t="shared" si="210"/>
        <v>-147272701705.94574</v>
      </c>
      <c r="F453">
        <f t="shared" si="211"/>
        <v>-25706.02073756625</v>
      </c>
      <c r="G453">
        <f t="shared" si="212"/>
        <v>12812.353470779737</v>
      </c>
      <c r="H453">
        <f t="shared" si="213"/>
        <v>-25501.175770348193</v>
      </c>
      <c r="I453">
        <f t="shared" si="214"/>
        <v>11563.78708730795</v>
      </c>
      <c r="J453">
        <f t="shared" si="191"/>
        <v>167177246553.49152</v>
      </c>
      <c r="K453">
        <f t="shared" si="192"/>
        <v>159939430569.86206</v>
      </c>
      <c r="L453">
        <f t="shared" si="193"/>
        <v>2.4241842970236923E-3</v>
      </c>
      <c r="M453">
        <f t="shared" si="194"/>
        <v>4.589228637027481E-3</v>
      </c>
      <c r="N453">
        <f t="shared" si="215"/>
        <v>7327212076.778079</v>
      </c>
      <c r="O453">
        <f t="shared" si="195"/>
        <v>-5.2384032616290966E-8</v>
      </c>
      <c r="P453">
        <f t="shared" si="196"/>
        <v>-6.9501175182249152E-8</v>
      </c>
      <c r="Q453">
        <f t="shared" si="216"/>
        <v>2.4241319129910759E-3</v>
      </c>
      <c r="R453">
        <f t="shared" si="217"/>
        <v>4.5891591358522988E-3</v>
      </c>
      <c r="S453">
        <f t="shared" si="197"/>
        <v>2.2480793865957858E-3</v>
      </c>
      <c r="T453">
        <f t="shared" si="198"/>
        <v>4.1848703524445955E-3</v>
      </c>
      <c r="U453">
        <f t="shared" si="199"/>
        <v>4.469106325492709E-6</v>
      </c>
      <c r="V453">
        <f t="shared" si="200"/>
        <v>5.9294431169770276E-6</v>
      </c>
      <c r="W453">
        <f t="shared" si="218"/>
        <v>2.2525484929212785E-3</v>
      </c>
      <c r="X453">
        <f t="shared" si="219"/>
        <v>4.1907997955615726E-3</v>
      </c>
      <c r="Y453">
        <f t="shared" si="201"/>
        <v>-1110500095.8628621</v>
      </c>
      <c r="Z453">
        <f t="shared" si="202"/>
        <v>553493669.93768466</v>
      </c>
      <c r="AA453">
        <f t="shared" si="220"/>
        <v>104.7247616314235</v>
      </c>
      <c r="AB453">
        <f t="shared" si="221"/>
        <v>198.25467711958717</v>
      </c>
      <c r="AD453">
        <f t="shared" si="203"/>
        <v>-1101650793.279042</v>
      </c>
      <c r="AE453">
        <f t="shared" si="204"/>
        <v>499555602.17170346</v>
      </c>
      <c r="AF453">
        <f t="shared" si="205"/>
        <v>97.310094894199224</v>
      </c>
      <c r="AG453">
        <f t="shared" si="206"/>
        <v>181.04255116825993</v>
      </c>
    </row>
    <row r="454" spans="2:33" x14ac:dyDescent="0.3">
      <c r="B454">
        <f t="shared" si="207"/>
        <v>-75814010786.580246</v>
      </c>
      <c r="C454">
        <f t="shared" si="208"/>
        <v>-140867887109.25568</v>
      </c>
      <c r="D454">
        <f t="shared" si="209"/>
        <v>-80215385994.180923</v>
      </c>
      <c r="E454">
        <f t="shared" si="210"/>
        <v>-146773146103.77405</v>
      </c>
      <c r="F454">
        <f t="shared" si="211"/>
        <v>-25601.295975934827</v>
      </c>
      <c r="G454">
        <f t="shared" si="212"/>
        <v>13010.608147899324</v>
      </c>
      <c r="H454">
        <f t="shared" si="213"/>
        <v>-25403.865675453992</v>
      </c>
      <c r="I454">
        <f t="shared" si="214"/>
        <v>11744.829638476211</v>
      </c>
      <c r="J454">
        <f t="shared" si="191"/>
        <v>167262860693.56592</v>
      </c>
      <c r="K454">
        <f t="shared" si="192"/>
        <v>159973516089.92566</v>
      </c>
      <c r="L454">
        <f t="shared" si="193"/>
        <v>2.4586485872974155E-3</v>
      </c>
      <c r="M454">
        <f t="shared" si="194"/>
        <v>4.568345983062664E-3</v>
      </c>
      <c r="N454">
        <f t="shared" si="215"/>
        <v>7365065343.2554169</v>
      </c>
      <c r="O454">
        <f t="shared" si="195"/>
        <v>-5.1476984122204672E-8</v>
      </c>
      <c r="P454">
        <f t="shared" si="196"/>
        <v>-6.9065896262009404E-8</v>
      </c>
      <c r="Q454">
        <f t="shared" si="216"/>
        <v>2.4585971103132931E-3</v>
      </c>
      <c r="R454">
        <f t="shared" si="217"/>
        <v>4.5682769171664023E-3</v>
      </c>
      <c r="S454">
        <f t="shared" si="197"/>
        <v>2.2758853228988839E-3</v>
      </c>
      <c r="T454">
        <f t="shared" si="198"/>
        <v>4.1642740338805459E-3</v>
      </c>
      <c r="U454">
        <f t="shared" si="199"/>
        <v>4.3917221311115192E-6</v>
      </c>
      <c r="V454">
        <f t="shared" si="200"/>
        <v>5.892307606810288E-6</v>
      </c>
      <c r="W454">
        <f t="shared" si="218"/>
        <v>2.2802770450299956E-3</v>
      </c>
      <c r="X454">
        <f t="shared" si="219"/>
        <v>4.1701663414873561E-3</v>
      </c>
      <c r="Y454">
        <f t="shared" si="201"/>
        <v>-1105975986.1603844</v>
      </c>
      <c r="Z454">
        <f t="shared" si="202"/>
        <v>562058271.98925078</v>
      </c>
      <c r="AA454">
        <f t="shared" si="220"/>
        <v>106.21361897124835</v>
      </c>
      <c r="AB454">
        <f t="shared" si="221"/>
        <v>197.35254646830708</v>
      </c>
      <c r="AD454">
        <f t="shared" si="203"/>
        <v>-1097446997.1796124</v>
      </c>
      <c r="AE454">
        <f t="shared" si="204"/>
        <v>507376640.38217229</v>
      </c>
      <c r="AF454">
        <f t="shared" si="205"/>
        <v>98.507968345295808</v>
      </c>
      <c r="AG454">
        <f t="shared" si="206"/>
        <v>180.15118595225377</v>
      </c>
    </row>
    <row r="455" spans="2:33" x14ac:dyDescent="0.3">
      <c r="B455">
        <f t="shared" si="207"/>
        <v>-76919986772.740631</v>
      </c>
      <c r="C455">
        <f t="shared" si="208"/>
        <v>-140305828837.26642</v>
      </c>
      <c r="D455">
        <f t="shared" si="209"/>
        <v>-81312832991.360535</v>
      </c>
      <c r="E455">
        <f t="shared" si="210"/>
        <v>-146265769463.39188</v>
      </c>
      <c r="F455">
        <f t="shared" si="211"/>
        <v>-25495.08235696358</v>
      </c>
      <c r="G455">
        <f t="shared" si="212"/>
        <v>13207.96069436763</v>
      </c>
      <c r="H455">
        <f t="shared" si="213"/>
        <v>-25305.357707108695</v>
      </c>
      <c r="I455">
        <f t="shared" si="214"/>
        <v>11924.980824428465</v>
      </c>
      <c r="J455">
        <f t="shared" si="191"/>
        <v>167348295855.67636</v>
      </c>
      <c r="K455">
        <f t="shared" si="192"/>
        <v>160007530981.61005</v>
      </c>
      <c r="L455">
        <f t="shared" si="193"/>
        <v>2.4929248546723048E-3</v>
      </c>
      <c r="M455">
        <f t="shared" si="194"/>
        <v>4.5472172141321002E-3</v>
      </c>
      <c r="N455">
        <f t="shared" si="215"/>
        <v>7403917217.7560101</v>
      </c>
      <c r="O455">
        <f t="shared" si="195"/>
        <v>-5.0572666416661342E-8</v>
      </c>
      <c r="P455">
        <f t="shared" si="196"/>
        <v>-6.86138494606452E-8</v>
      </c>
      <c r="Q455">
        <f t="shared" si="216"/>
        <v>2.4928742820058882E-3</v>
      </c>
      <c r="R455">
        <f t="shared" si="217"/>
        <v>4.5471486002826396E-3</v>
      </c>
      <c r="S455">
        <f t="shared" si="197"/>
        <v>2.3034907254039986E-3</v>
      </c>
      <c r="T455">
        <f t="shared" si="198"/>
        <v>4.1435260709561106E-3</v>
      </c>
      <c r="U455">
        <f t="shared" si="199"/>
        <v>4.3145709120043077E-6</v>
      </c>
      <c r="V455">
        <f t="shared" si="200"/>
        <v>5.8537415568424725E-6</v>
      </c>
      <c r="W455">
        <f t="shared" si="218"/>
        <v>2.307805296316003E-3</v>
      </c>
      <c r="X455">
        <f t="shared" si="219"/>
        <v>4.1493798125129527E-3</v>
      </c>
      <c r="Y455">
        <f t="shared" si="201"/>
        <v>-1101387557.8208265</v>
      </c>
      <c r="Z455">
        <f t="shared" si="202"/>
        <v>570583901.99668157</v>
      </c>
      <c r="AA455">
        <f t="shared" si="220"/>
        <v>107.69435372184357</v>
      </c>
      <c r="AB455">
        <f t="shared" si="221"/>
        <v>196.43978365050674</v>
      </c>
      <c r="AD455">
        <f t="shared" si="203"/>
        <v>-1093191452.9470956</v>
      </c>
      <c r="AE455">
        <f t="shared" si="204"/>
        <v>515159171.61530972</v>
      </c>
      <c r="AF455">
        <f t="shared" si="205"/>
        <v>99.697188800851336</v>
      </c>
      <c r="AG455">
        <f t="shared" si="206"/>
        <v>179.25320790055954</v>
      </c>
    </row>
    <row r="456" spans="2:33" x14ac:dyDescent="0.3">
      <c r="B456">
        <f t="shared" si="207"/>
        <v>-78021374330.561462</v>
      </c>
      <c r="C456">
        <f t="shared" si="208"/>
        <v>-139735244935.26974</v>
      </c>
      <c r="D456">
        <f t="shared" si="209"/>
        <v>-82406024444.307632</v>
      </c>
      <c r="E456">
        <f t="shared" si="210"/>
        <v>-145750610291.77658</v>
      </c>
      <c r="F456">
        <f t="shared" si="211"/>
        <v>-25387.388003241736</v>
      </c>
      <c r="G456">
        <f t="shared" si="212"/>
        <v>13404.400478018137</v>
      </c>
      <c r="H456">
        <f t="shared" si="213"/>
        <v>-25205.660518307843</v>
      </c>
      <c r="I456">
        <f t="shared" si="214"/>
        <v>12104.234032329025</v>
      </c>
      <c r="J456">
        <f t="shared" si="191"/>
        <v>167433548804.11859</v>
      </c>
      <c r="K456">
        <f t="shared" si="192"/>
        <v>160041474404.44751</v>
      </c>
      <c r="L456">
        <f t="shared" si="193"/>
        <v>2.5270115274189354E-3</v>
      </c>
      <c r="M456">
        <f t="shared" si="194"/>
        <v>4.525844075010335E-3</v>
      </c>
      <c r="N456">
        <f t="shared" si="215"/>
        <v>7443774378.1120148</v>
      </c>
      <c r="O456">
        <f t="shared" si="195"/>
        <v>-4.9671795051490902E-8</v>
      </c>
      <c r="P456">
        <f t="shared" si="196"/>
        <v>-6.8145459135155849E-8</v>
      </c>
      <c r="Q456">
        <f t="shared" si="216"/>
        <v>2.5269618556238837E-3</v>
      </c>
      <c r="R456">
        <f t="shared" si="217"/>
        <v>4.5257759295512E-3</v>
      </c>
      <c r="S456">
        <f t="shared" si="197"/>
        <v>2.3308953415746244E-3</v>
      </c>
      <c r="T456">
        <f t="shared" si="198"/>
        <v>4.1226284225173307E-3</v>
      </c>
      <c r="U456">
        <f t="shared" si="199"/>
        <v>4.2377137149643382E-6</v>
      </c>
      <c r="V456">
        <f t="shared" si="200"/>
        <v>5.8137811707878671E-6</v>
      </c>
      <c r="W456">
        <f t="shared" si="218"/>
        <v>2.335133055289589E-3</v>
      </c>
      <c r="X456">
        <f t="shared" si="219"/>
        <v>4.1284422036881189E-3</v>
      </c>
      <c r="Y456">
        <f t="shared" si="201"/>
        <v>-1096735161.7400429</v>
      </c>
      <c r="Z456">
        <f t="shared" si="202"/>
        <v>579070100.65038347</v>
      </c>
      <c r="AA456">
        <f t="shared" si="220"/>
        <v>109.16689798449801</v>
      </c>
      <c r="AB456">
        <f t="shared" si="221"/>
        <v>195.51646404044646</v>
      </c>
      <c r="AD456">
        <f t="shared" si="203"/>
        <v>-1088884534.3908987</v>
      </c>
      <c r="AE456">
        <f t="shared" si="204"/>
        <v>522902910.19661385</v>
      </c>
      <c r="AF456">
        <f t="shared" si="205"/>
        <v>100.87774798851024</v>
      </c>
      <c r="AG456">
        <f t="shared" si="206"/>
        <v>178.34870319932674</v>
      </c>
    </row>
    <row r="457" spans="2:33" x14ac:dyDescent="0.3">
      <c r="B457">
        <f t="shared" si="207"/>
        <v>-79118109492.301498</v>
      </c>
      <c r="C457">
        <f t="shared" si="208"/>
        <v>-139156174834.61935</v>
      </c>
      <c r="D457">
        <f t="shared" si="209"/>
        <v>-83494908978.698532</v>
      </c>
      <c r="E457">
        <f t="shared" si="210"/>
        <v>-145227707381.57996</v>
      </c>
      <c r="F457">
        <f t="shared" si="211"/>
        <v>-25278.221105257238</v>
      </c>
      <c r="G457">
        <f t="shared" si="212"/>
        <v>13599.916942058584</v>
      </c>
      <c r="H457">
        <f t="shared" si="213"/>
        <v>-25104.782770319332</v>
      </c>
      <c r="I457">
        <f t="shared" si="214"/>
        <v>12282.582735528351</v>
      </c>
      <c r="J457">
        <f t="shared" si="191"/>
        <v>167518616328.6665</v>
      </c>
      <c r="K457">
        <f t="shared" si="192"/>
        <v>160075345522.78485</v>
      </c>
      <c r="L457">
        <f t="shared" si="193"/>
        <v>2.5609070501564088E-3</v>
      </c>
      <c r="M457">
        <f t="shared" si="194"/>
        <v>4.5042283175566831E-3</v>
      </c>
      <c r="N457">
        <f t="shared" si="215"/>
        <v>7484643025.0832424</v>
      </c>
      <c r="O457">
        <f t="shared" si="195"/>
        <v>-4.8775068777886134E-8</v>
      </c>
      <c r="P457">
        <f t="shared" si="196"/>
        <v>-6.7661179929665578E-8</v>
      </c>
      <c r="Q457">
        <f t="shared" si="216"/>
        <v>2.5608582750876311E-3</v>
      </c>
      <c r="R457">
        <f t="shared" si="217"/>
        <v>4.5041606563767534E-3</v>
      </c>
      <c r="S457">
        <f t="shared" si="197"/>
        <v>2.3580989357363936E-3</v>
      </c>
      <c r="T457">
        <f t="shared" si="198"/>
        <v>4.1015830354795627E-3</v>
      </c>
      <c r="U457">
        <f t="shared" si="199"/>
        <v>4.1612101534505139E-6</v>
      </c>
      <c r="V457">
        <f t="shared" si="200"/>
        <v>5.7724652362851823E-6</v>
      </c>
      <c r="W457">
        <f t="shared" si="218"/>
        <v>2.3622601458898442E-3</v>
      </c>
      <c r="X457">
        <f t="shared" si="219"/>
        <v>4.1073555007158482E-3</v>
      </c>
      <c r="Y457">
        <f t="shared" si="201"/>
        <v>-1092019151.7471128</v>
      </c>
      <c r="Z457">
        <f t="shared" si="202"/>
        <v>587516411.89693081</v>
      </c>
      <c r="AA457">
        <f t="shared" si="220"/>
        <v>110.63118456675686</v>
      </c>
      <c r="AB457">
        <f t="shared" si="221"/>
        <v>194.58266331844871</v>
      </c>
      <c r="AD457">
        <f t="shared" si="203"/>
        <v>-1084526615.6777952</v>
      </c>
      <c r="AE457">
        <f t="shared" si="204"/>
        <v>530607574.17482477</v>
      </c>
      <c r="AF457">
        <f t="shared" si="205"/>
        <v>102.04963830244127</v>
      </c>
      <c r="AG457">
        <f t="shared" si="206"/>
        <v>177.43775763092464</v>
      </c>
    </row>
    <row r="458" spans="2:33" x14ac:dyDescent="0.3">
      <c r="B458">
        <f t="shared" si="207"/>
        <v>-80210128644.048615</v>
      </c>
      <c r="C458">
        <f t="shared" si="208"/>
        <v>-138568658422.72241</v>
      </c>
      <c r="D458">
        <f t="shared" si="209"/>
        <v>-84579435594.376328</v>
      </c>
      <c r="E458">
        <f t="shared" si="210"/>
        <v>-144697099807.40512</v>
      </c>
      <c r="F458">
        <f t="shared" si="211"/>
        <v>-25167.589920690483</v>
      </c>
      <c r="G458">
        <f t="shared" si="212"/>
        <v>13794.499605377032</v>
      </c>
      <c r="H458">
        <f t="shared" si="213"/>
        <v>-25002.733132016892</v>
      </c>
      <c r="I458">
        <f t="shared" si="214"/>
        <v>12460.020493159276</v>
      </c>
      <c r="J458">
        <f t="shared" si="191"/>
        <v>167603495244.39343</v>
      </c>
      <c r="K458">
        <f t="shared" si="192"/>
        <v>160109143505.82214</v>
      </c>
      <c r="L458">
        <f t="shared" si="193"/>
        <v>2.5946098838316232E-3</v>
      </c>
      <c r="M458">
        <f t="shared" si="194"/>
        <v>4.4823717005665221E-3</v>
      </c>
      <c r="N458">
        <f t="shared" si="215"/>
        <v>7526528883.3348522</v>
      </c>
      <c r="O458">
        <f t="shared" si="195"/>
        <v>-4.7883167650505378E-8</v>
      </c>
      <c r="P458">
        <f t="shared" si="196"/>
        <v>-6.7161494853788611E-8</v>
      </c>
      <c r="Q458">
        <f t="shared" si="216"/>
        <v>2.5945620006639727E-3</v>
      </c>
      <c r="R458">
        <f t="shared" si="217"/>
        <v>4.4823045390716687E-3</v>
      </c>
      <c r="S458">
        <f t="shared" si="197"/>
        <v>2.3851012887890436E-3</v>
      </c>
      <c r="T458">
        <f t="shared" si="198"/>
        <v>4.0803918447716095E-3</v>
      </c>
      <c r="U458">
        <f t="shared" si="199"/>
        <v>4.0851182458402593E-6</v>
      </c>
      <c r="V458">
        <f t="shared" si="200"/>
        <v>5.7298349609546514E-6</v>
      </c>
      <c r="W458">
        <f t="shared" si="218"/>
        <v>2.3891864070348838E-3</v>
      </c>
      <c r="X458">
        <f t="shared" si="219"/>
        <v>4.0861216797325644E-3</v>
      </c>
      <c r="Y458">
        <f t="shared" si="201"/>
        <v>-1087239884.5738289</v>
      </c>
      <c r="Z458">
        <f t="shared" si="202"/>
        <v>595922382.95228779</v>
      </c>
      <c r="AA458">
        <f t="shared" si="220"/>
        <v>112.08714698152612</v>
      </c>
      <c r="AB458">
        <f t="shared" si="221"/>
        <v>193.63845746447376</v>
      </c>
      <c r="AD458">
        <f t="shared" si="203"/>
        <v>-1080118071.3031297</v>
      </c>
      <c r="AE458">
        <f t="shared" si="204"/>
        <v>538272885.30448067</v>
      </c>
      <c r="AF458">
        <f t="shared" si="205"/>
        <v>103.21285278390698</v>
      </c>
      <c r="AG458">
        <f t="shared" si="206"/>
        <v>176.52045656444679</v>
      </c>
    </row>
    <row r="459" spans="2:33" x14ac:dyDescent="0.3">
      <c r="B459">
        <f t="shared" si="207"/>
        <v>-81297368528.622437</v>
      </c>
      <c r="C459">
        <f t="shared" si="208"/>
        <v>-137972736039.77011</v>
      </c>
      <c r="D459">
        <f t="shared" si="209"/>
        <v>-85659553665.679459</v>
      </c>
      <c r="E459">
        <f t="shared" si="210"/>
        <v>-144158826922.10065</v>
      </c>
      <c r="F459">
        <f t="shared" si="211"/>
        <v>-25055.502773708959</v>
      </c>
      <c r="G459">
        <f t="shared" si="212"/>
        <v>13988.138062841506</v>
      </c>
      <c r="H459">
        <f t="shared" si="213"/>
        <v>-24899.520279232984</v>
      </c>
      <c r="I459">
        <f t="shared" si="214"/>
        <v>12636.540949723723</v>
      </c>
      <c r="J459">
        <f t="shared" si="191"/>
        <v>167688182391.48395</v>
      </c>
      <c r="K459">
        <f t="shared" si="192"/>
        <v>160142867527.65085</v>
      </c>
      <c r="L459">
        <f t="shared" si="193"/>
        <v>2.6281185056973629E-3</v>
      </c>
      <c r="M459">
        <f t="shared" si="194"/>
        <v>4.4602759896238634E-3</v>
      </c>
      <c r="N459">
        <f t="shared" si="215"/>
        <v>7569437203.2809801</v>
      </c>
      <c r="O459">
        <f t="shared" si="195"/>
        <v>-4.6996751263409893E-8</v>
      </c>
      <c r="P459">
        <f t="shared" si="196"/>
        <v>-6.6646913268306715E-8</v>
      </c>
      <c r="Q459">
        <f t="shared" si="216"/>
        <v>2.6280715089460997E-3</v>
      </c>
      <c r="R459">
        <f t="shared" si="217"/>
        <v>4.4602093427105948E-3</v>
      </c>
      <c r="S459">
        <f t="shared" si="197"/>
        <v>2.4119021979214453E-3</v>
      </c>
      <c r="T459">
        <f t="shared" si="198"/>
        <v>4.0590567732843655E-3</v>
      </c>
      <c r="U459">
        <f t="shared" si="199"/>
        <v>4.0094942649297701E-6</v>
      </c>
      <c r="V459">
        <f t="shared" si="200"/>
        <v>5.6859338005475389E-6</v>
      </c>
      <c r="W459">
        <f t="shared" si="218"/>
        <v>2.4159116921863752E-3</v>
      </c>
      <c r="X459">
        <f t="shared" si="219"/>
        <v>4.0647427070849129E-3</v>
      </c>
      <c r="Y459">
        <f t="shared" si="201"/>
        <v>-1082397719.8242271</v>
      </c>
      <c r="Z459">
        <f t="shared" si="202"/>
        <v>604287564.31475306</v>
      </c>
      <c r="AA459">
        <f t="shared" si="220"/>
        <v>113.53471944612608</v>
      </c>
      <c r="AB459">
        <f t="shared" si="221"/>
        <v>192.68392275175091</v>
      </c>
      <c r="AD459">
        <f t="shared" si="203"/>
        <v>-1075659276.0628648</v>
      </c>
      <c r="AE459">
        <f t="shared" si="204"/>
        <v>545898569.02806485</v>
      </c>
      <c r="AF459">
        <f t="shared" si="205"/>
        <v>104.36738510245141</v>
      </c>
      <c r="AG459">
        <f t="shared" si="206"/>
        <v>175.59688494606823</v>
      </c>
    </row>
    <row r="460" spans="2:33" x14ac:dyDescent="0.3">
      <c r="B460">
        <f t="shared" si="207"/>
        <v>-82379766248.446671</v>
      </c>
      <c r="C460">
        <f t="shared" si="208"/>
        <v>-137368448475.45535</v>
      </c>
      <c r="D460">
        <f t="shared" si="209"/>
        <v>-86735212941.742325</v>
      </c>
      <c r="E460">
        <f t="shared" si="210"/>
        <v>-143612928353.07257</v>
      </c>
      <c r="F460">
        <f t="shared" si="211"/>
        <v>-24941.968054262834</v>
      </c>
      <c r="G460">
        <f t="shared" si="212"/>
        <v>14180.821985593257</v>
      </c>
      <c r="H460">
        <f t="shared" si="213"/>
        <v>-24795.152894130533</v>
      </c>
      <c r="I460">
        <f t="shared" si="214"/>
        <v>12812.137834669791</v>
      </c>
      <c r="J460">
        <f t="shared" si="191"/>
        <v>167772674635.03748</v>
      </c>
      <c r="K460">
        <f t="shared" si="192"/>
        <v>160176516767.2919</v>
      </c>
      <c r="L460">
        <f t="shared" si="193"/>
        <v>2.6614314092892246E-3</v>
      </c>
      <c r="M460">
        <f t="shared" si="194"/>
        <v>4.4379429569551491E-3</v>
      </c>
      <c r="N460">
        <f t="shared" si="215"/>
        <v>7613372763.7694445</v>
      </c>
      <c r="O460">
        <f t="shared" si="195"/>
        <v>-4.6116457125337256E-8</v>
      </c>
      <c r="P460">
        <f t="shared" si="196"/>
        <v>-6.6117968792832063E-8</v>
      </c>
      <c r="Q460">
        <f t="shared" si="216"/>
        <v>2.6613852928320993E-3</v>
      </c>
      <c r="R460">
        <f t="shared" si="217"/>
        <v>4.4378768389863564E-3</v>
      </c>
      <c r="S460">
        <f t="shared" si="197"/>
        <v>2.4385014763296702E-3</v>
      </c>
      <c r="T460">
        <f t="shared" si="198"/>
        <v>4.0375797318237365E-3</v>
      </c>
      <c r="U460">
        <f t="shared" si="199"/>
        <v>3.9343925993216302E-6</v>
      </c>
      <c r="V460">
        <f t="shared" si="200"/>
        <v>5.6408072804399011E-6</v>
      </c>
      <c r="W460">
        <f t="shared" si="218"/>
        <v>2.4424358689289919E-3</v>
      </c>
      <c r="X460">
        <f t="shared" si="219"/>
        <v>4.0432205391041764E-3</v>
      </c>
      <c r="Y460">
        <f t="shared" si="201"/>
        <v>-1077493019.9441545</v>
      </c>
      <c r="Z460">
        <f t="shared" si="202"/>
        <v>612611509.77762866</v>
      </c>
      <c r="AA460">
        <f t="shared" si="220"/>
        <v>114.9738368812945</v>
      </c>
      <c r="AB460">
        <f t="shared" si="221"/>
        <v>191.71913574046243</v>
      </c>
      <c r="AD460">
        <f t="shared" si="203"/>
        <v>-1071150605.0264391</v>
      </c>
      <c r="AE460">
        <f t="shared" si="204"/>
        <v>553484354.45773494</v>
      </c>
      <c r="AF460">
        <f t="shared" si="205"/>
        <v>105.51322953773244</v>
      </c>
      <c r="AG460">
        <f t="shared" si="206"/>
        <v>174.66712728930042</v>
      </c>
    </row>
    <row r="461" spans="2:33" x14ac:dyDescent="0.3">
      <c r="B461">
        <f t="shared" si="207"/>
        <v>-83457259268.390823</v>
      </c>
      <c r="C461">
        <f t="shared" si="208"/>
        <v>-136755836965.67772</v>
      </c>
      <c r="D461">
        <f t="shared" si="209"/>
        <v>-87806363546.768768</v>
      </c>
      <c r="E461">
        <f t="shared" si="210"/>
        <v>-143059443998.61484</v>
      </c>
      <c r="F461">
        <f t="shared" si="211"/>
        <v>-24826.99421738154</v>
      </c>
      <c r="G461">
        <f t="shared" si="212"/>
        <v>14372.541121333719</v>
      </c>
      <c r="H461">
        <f t="shared" si="213"/>
        <v>-24689.6396645928</v>
      </c>
      <c r="I461">
        <f t="shared" si="214"/>
        <v>12986.804961959091</v>
      </c>
      <c r="J461">
        <f t="shared" si="191"/>
        <v>167856968864.86465</v>
      </c>
      <c r="K461">
        <f t="shared" si="192"/>
        <v>160210090408.73309</v>
      </c>
      <c r="L461">
        <f t="shared" si="193"/>
        <v>2.6945471044014144E-3</v>
      </c>
      <c r="M461">
        <f t="shared" si="194"/>
        <v>4.4153743812843519E-3</v>
      </c>
      <c r="N461">
        <f t="shared" si="215"/>
        <v>7658339875.5800629</v>
      </c>
      <c r="O461">
        <f t="shared" si="195"/>
        <v>-4.5242899180427191E-8</v>
      </c>
      <c r="P461">
        <f t="shared" si="196"/>
        <v>-6.5575217150362837E-8</v>
      </c>
      <c r="Q461">
        <f t="shared" si="216"/>
        <v>2.6945018615022339E-3</v>
      </c>
      <c r="R461">
        <f t="shared" si="217"/>
        <v>4.4153088060672014E-3</v>
      </c>
      <c r="S461">
        <f t="shared" si="197"/>
        <v>2.4648989529381161E-3</v>
      </c>
      <c r="T461">
        <f t="shared" si="198"/>
        <v>4.0159626190677308E-3</v>
      </c>
      <c r="U461">
        <f t="shared" si="199"/>
        <v>3.8598656272215881E-6</v>
      </c>
      <c r="V461">
        <f t="shared" si="200"/>
        <v>5.5945028117423843E-6</v>
      </c>
      <c r="W461">
        <f t="shared" si="218"/>
        <v>2.4687588185653376E-3</v>
      </c>
      <c r="X461">
        <f t="shared" si="219"/>
        <v>4.0215571218794729E-3</v>
      </c>
      <c r="Y461">
        <f t="shared" si="201"/>
        <v>-1072526150.1908826</v>
      </c>
      <c r="Z461">
        <f t="shared" si="202"/>
        <v>620893776.44161665</v>
      </c>
      <c r="AA461">
        <f t="shared" si="220"/>
        <v>116.40443491014111</v>
      </c>
      <c r="AB461">
        <f t="shared" si="221"/>
        <v>190.74417327148399</v>
      </c>
      <c r="AD461">
        <f t="shared" si="203"/>
        <v>-1066592433.510409</v>
      </c>
      <c r="AE461">
        <f t="shared" si="204"/>
        <v>561029974.35663271</v>
      </c>
      <c r="AF461">
        <f t="shared" si="205"/>
        <v>106.65038096202258</v>
      </c>
      <c r="AG461">
        <f t="shared" si="206"/>
        <v>173.73126766519323</v>
      </c>
    </row>
    <row r="462" spans="2:33" x14ac:dyDescent="0.3">
      <c r="B462">
        <f t="shared" si="207"/>
        <v>-84529785418.581711</v>
      </c>
      <c r="C462">
        <f t="shared" si="208"/>
        <v>-136134943189.2361</v>
      </c>
      <c r="D462">
        <f t="shared" si="209"/>
        <v>-88872955980.279175</v>
      </c>
      <c r="E462">
        <f t="shared" si="210"/>
        <v>-142498414024.25821</v>
      </c>
      <c r="F462">
        <f t="shared" si="211"/>
        <v>-24710.589782471397</v>
      </c>
      <c r="G462">
        <f t="shared" si="212"/>
        <v>14563.285294605203</v>
      </c>
      <c r="H462">
        <f t="shared" si="213"/>
        <v>-24582.989283630777</v>
      </c>
      <c r="I462">
        <f t="shared" si="214"/>
        <v>13160.536229624284</v>
      </c>
      <c r="J462">
        <f t="shared" si="191"/>
        <v>167941061995.27722</v>
      </c>
      <c r="K462">
        <f t="shared" si="192"/>
        <v>160243587640.96619</v>
      </c>
      <c r="L462">
        <f t="shared" si="193"/>
        <v>2.7274641170614376E-3</v>
      </c>
      <c r="M462">
        <f t="shared" si="194"/>
        <v>4.3925720476893264E-3</v>
      </c>
      <c r="N462">
        <f t="shared" si="215"/>
        <v>7704342385.7051201</v>
      </c>
      <c r="O462">
        <f t="shared" si="195"/>
        <v>-4.4376666479131195E-8</v>
      </c>
      <c r="P462">
        <f t="shared" si="196"/>
        <v>-6.5019233963744419E-8</v>
      </c>
      <c r="Q462">
        <f t="shared" si="216"/>
        <v>2.7274197403949585E-3</v>
      </c>
      <c r="R462">
        <f t="shared" si="217"/>
        <v>4.3925070284553626E-3</v>
      </c>
      <c r="S462">
        <f t="shared" si="197"/>
        <v>2.4910944721237001E-3</v>
      </c>
      <c r="T462">
        <f t="shared" si="198"/>
        <v>3.9942073215275186E-3</v>
      </c>
      <c r="U462">
        <f t="shared" si="199"/>
        <v>3.7859636030481645E-6</v>
      </c>
      <c r="V462">
        <f t="shared" si="200"/>
        <v>5.5470695033068807E-6</v>
      </c>
      <c r="W462">
        <f t="shared" si="218"/>
        <v>2.4948804357267482E-3</v>
      </c>
      <c r="X462">
        <f t="shared" si="219"/>
        <v>3.9997543910308252E-3</v>
      </c>
      <c r="Y462">
        <f t="shared" si="201"/>
        <v>-1067497478.6027644</v>
      </c>
      <c r="Z462">
        <f t="shared" si="202"/>
        <v>629133924.7269448</v>
      </c>
      <c r="AA462">
        <f t="shared" si="220"/>
        <v>117.8264498570541</v>
      </c>
      <c r="AB462">
        <f t="shared" si="221"/>
        <v>189.7591124601789</v>
      </c>
      <c r="AD462">
        <f t="shared" si="203"/>
        <v>-1061985137.0528495</v>
      </c>
      <c r="AE462">
        <f t="shared" si="204"/>
        <v>568535165.1197691</v>
      </c>
      <c r="AF462">
        <f t="shared" si="205"/>
        <v>107.77883482339553</v>
      </c>
      <c r="AG462">
        <f t="shared" si="206"/>
        <v>172.78938969253164</v>
      </c>
    </row>
    <row r="463" spans="2:33" x14ac:dyDescent="0.3">
      <c r="B463">
        <f t="shared" si="207"/>
        <v>-85597282897.184479</v>
      </c>
      <c r="C463">
        <f t="shared" si="208"/>
        <v>-135505809264.50916</v>
      </c>
      <c r="D463">
        <f t="shared" si="209"/>
        <v>-89934941117.332031</v>
      </c>
      <c r="E463">
        <f t="shared" si="210"/>
        <v>-141929878859.13843</v>
      </c>
      <c r="F463">
        <f t="shared" si="211"/>
        <v>-24592.763332614344</v>
      </c>
      <c r="G463">
        <f t="shared" si="212"/>
        <v>14753.044407065381</v>
      </c>
      <c r="H463">
        <f t="shared" si="213"/>
        <v>-24475.210448807382</v>
      </c>
      <c r="I463">
        <f t="shared" si="214"/>
        <v>13333.325619316816</v>
      </c>
      <c r="J463">
        <f t="shared" si="191"/>
        <v>168024950964.87213</v>
      </c>
      <c r="K463">
        <f t="shared" si="192"/>
        <v>160277007658.02362</v>
      </c>
      <c r="L463">
        <f t="shared" si="193"/>
        <v>2.7601809895036983E-3</v>
      </c>
      <c r="M463">
        <f t="shared" si="194"/>
        <v>4.3695377474594439E-3</v>
      </c>
      <c r="N463">
        <f t="shared" si="215"/>
        <v>7751383682.3791618</v>
      </c>
      <c r="O463">
        <f t="shared" si="195"/>
        <v>-4.3518322002628234E-8</v>
      </c>
      <c r="P463">
        <f t="shared" si="196"/>
        <v>-6.445061251895044E-8</v>
      </c>
      <c r="Q463">
        <f t="shared" si="216"/>
        <v>2.7601374711816958E-3</v>
      </c>
      <c r="R463">
        <f t="shared" si="217"/>
        <v>4.3694732968469251E-3</v>
      </c>
      <c r="S463">
        <f t="shared" si="197"/>
        <v>2.5170878934431262E-3</v>
      </c>
      <c r="T463">
        <f t="shared" si="198"/>
        <v>3.97231571351236E-3</v>
      </c>
      <c r="U463">
        <f t="shared" si="199"/>
        <v>3.7127345571385118E-6</v>
      </c>
      <c r="V463">
        <f t="shared" si="200"/>
        <v>5.4985579709024577E-6</v>
      </c>
      <c r="W463">
        <f t="shared" si="218"/>
        <v>2.5208006280002648E-3</v>
      </c>
      <c r="X463">
        <f t="shared" si="219"/>
        <v>3.9778142714832626E-3</v>
      </c>
      <c r="Y463">
        <f t="shared" si="201"/>
        <v>-1062407375.9689397</v>
      </c>
      <c r="Z463">
        <f t="shared" si="202"/>
        <v>637331518.38522446</v>
      </c>
      <c r="AA463">
        <f t="shared" si="220"/>
        <v>119.23981874655976</v>
      </c>
      <c r="AB463">
        <f t="shared" si="221"/>
        <v>188.76403069024798</v>
      </c>
      <c r="AD463">
        <f t="shared" si="203"/>
        <v>-1057329091.3884789</v>
      </c>
      <c r="AE463">
        <f t="shared" si="204"/>
        <v>575999666.75448644</v>
      </c>
      <c r="AF463">
        <f t="shared" si="205"/>
        <v>108.89858712961144</v>
      </c>
      <c r="AG463">
        <f t="shared" si="206"/>
        <v>171.84157652807696</v>
      </c>
    </row>
    <row r="464" spans="2:33" x14ac:dyDescent="0.3">
      <c r="B464">
        <f t="shared" si="207"/>
        <v>-86659690273.153412</v>
      </c>
      <c r="C464">
        <f t="shared" si="208"/>
        <v>-134868477746.12393</v>
      </c>
      <c r="D464">
        <f t="shared" si="209"/>
        <v>-90992270208.720505</v>
      </c>
      <c r="E464">
        <f t="shared" si="210"/>
        <v>-141353879192.38394</v>
      </c>
      <c r="F464">
        <f t="shared" si="211"/>
        <v>-24473.523513867785</v>
      </c>
      <c r="G464">
        <f t="shared" si="212"/>
        <v>14941.80843775563</v>
      </c>
      <c r="H464">
        <f t="shared" si="213"/>
        <v>-24366.311861677772</v>
      </c>
      <c r="I464">
        <f t="shared" si="214"/>
        <v>13505.167195844893</v>
      </c>
      <c r="J464">
        <f t="shared" si="191"/>
        <v>168108632736.31094</v>
      </c>
      <c r="K464">
        <f t="shared" si="192"/>
        <v>160310349659.01486</v>
      </c>
      <c r="L464">
        <f t="shared" si="193"/>
        <v>2.7926962801420462E-3</v>
      </c>
      <c r="M464">
        <f t="shared" si="194"/>
        <v>4.3462732779545052E-3</v>
      </c>
      <c r="N464">
        <f t="shared" si="215"/>
        <v>7799466700.8219213</v>
      </c>
      <c r="O464">
        <f t="shared" si="195"/>
        <v>-4.26684016427063E-8</v>
      </c>
      <c r="P464">
        <f t="shared" si="196"/>
        <v>-6.3869961509894266E-8</v>
      </c>
      <c r="Q464">
        <f t="shared" si="216"/>
        <v>2.7926536117404035E-3</v>
      </c>
      <c r="R464">
        <f t="shared" si="217"/>
        <v>4.3462094079929955E-3</v>
      </c>
      <c r="S464">
        <f t="shared" si="197"/>
        <v>2.5428790913632087E-3</v>
      </c>
      <c r="T464">
        <f t="shared" si="198"/>
        <v>3.9502896570982092E-3</v>
      </c>
      <c r="U464">
        <f t="shared" si="199"/>
        <v>3.6402242087177431E-6</v>
      </c>
      <c r="V464">
        <f t="shared" si="200"/>
        <v>5.4490201448155505E-6</v>
      </c>
      <c r="W464">
        <f t="shared" si="218"/>
        <v>2.5465193155719264E-3</v>
      </c>
      <c r="X464">
        <f t="shared" si="219"/>
        <v>3.955738677243025E-3</v>
      </c>
      <c r="Y464">
        <f t="shared" si="201"/>
        <v>-1057256215.7990884</v>
      </c>
      <c r="Z464">
        <f t="shared" si="202"/>
        <v>645486124.51104319</v>
      </c>
      <c r="AA464">
        <f t="shared" si="220"/>
        <v>120.64447930213639</v>
      </c>
      <c r="AB464">
        <f t="shared" si="221"/>
        <v>187.75900560763463</v>
      </c>
      <c r="AD464">
        <f t="shared" si="203"/>
        <v>-1052624672.4244797</v>
      </c>
      <c r="AE464">
        <f t="shared" si="204"/>
        <v>583423222.86049938</v>
      </c>
      <c r="AF464">
        <f t="shared" si="205"/>
        <v>110.00963443270722</v>
      </c>
      <c r="AG464">
        <f t="shared" si="206"/>
        <v>170.88791085689869</v>
      </c>
    </row>
    <row r="465" spans="2:33" x14ac:dyDescent="0.3">
      <c r="B465">
        <f t="shared" si="207"/>
        <v>-87716946488.952499</v>
      </c>
      <c r="C465">
        <f t="shared" si="208"/>
        <v>-134222991621.61288</v>
      </c>
      <c r="D465">
        <f t="shared" si="209"/>
        <v>-92044894881.144989</v>
      </c>
      <c r="E465">
        <f t="shared" si="210"/>
        <v>-140770455969.52344</v>
      </c>
      <c r="F465">
        <f t="shared" si="211"/>
        <v>-24352.879034565649</v>
      </c>
      <c r="G465">
        <f t="shared" si="212"/>
        <v>15129.567443363265</v>
      </c>
      <c r="H465">
        <f t="shared" si="213"/>
        <v>-24256.302227245065</v>
      </c>
      <c r="I465">
        <f t="shared" si="214"/>
        <v>13676.055106701791</v>
      </c>
      <c r="J465">
        <f t="shared" ref="J465:J528" si="222">SQRT((Xs-D465)^2+(Ys-E465)^2)</f>
        <v>168192104296.09521</v>
      </c>
      <c r="K465">
        <f t="shared" ref="K465:K528" si="223">SQRT((Xs-B465)^2+(Ys-C465)^2)</f>
        <v>160343612848.16217</v>
      </c>
      <c r="L465">
        <f t="shared" ref="L465:L528" si="224">(G*Ms*Mz/K465^2*(Xs-B465)/K465)/Mz</f>
        <v>2.8250085635412913E-3</v>
      </c>
      <c r="M465">
        <f t="shared" ref="M465:M528" si="225">(G*Ms*Mz/K465^2*(Ys-C465)/K465)/Mz</f>
        <v>4.322780442464938E-3</v>
      </c>
      <c r="N465">
        <f t="shared" si="215"/>
        <v>7848593929.6565294</v>
      </c>
      <c r="O465">
        <f t="shared" ref="O465:O528" si="226">((G*Mk*Mz/N465^2)*(D465-B465)/N465)/Mz</f>
        <v>-4.1827413337733633E-8</v>
      </c>
      <c r="P465">
        <f t="shared" ref="P465:P528" si="227">((G*Mz*Mk/N465^2)*(E465-C465)/N465)/Mz</f>
        <v>-6.3277902779102488E-8</v>
      </c>
      <c r="Q465">
        <f t="shared" si="216"/>
        <v>2.8249667361279537E-3</v>
      </c>
      <c r="R465">
        <f t="shared" si="217"/>
        <v>4.3227171645621593E-3</v>
      </c>
      <c r="S465">
        <f t="shared" ref="S465:S528" si="228">(G*Mk*Ms/J465^2*(Xs-D465)/J465)/Mk</f>
        <v>2.5684679549942595E-3</v>
      </c>
      <c r="T465">
        <f t="shared" ref="T465:T528" si="229">(G*Mk*Ms/J465^2*(Ys-E465)/J465)/Mk</f>
        <v>3.9281310020998919E-3</v>
      </c>
      <c r="U465">
        <f t="shared" ref="U465:U528" si="230">((G*Mk*Mz/N465^2)*(B465-D465)/N465)/Mk</f>
        <v>3.5684758921849323E-6</v>
      </c>
      <c r="V465">
        <f t="shared" ref="V465:V528" si="231">((G*Mz*Mk/N465^2)*(C465-E465)/N465)/Mk</f>
        <v>5.3985090770971435E-6</v>
      </c>
      <c r="W465">
        <f t="shared" si="218"/>
        <v>2.5720364308864443E-3</v>
      </c>
      <c r="X465">
        <f t="shared" si="219"/>
        <v>3.9335295111769895E-3</v>
      </c>
      <c r="Y465">
        <f t="shared" ref="Y465:Y528" si="232">F465*dt</f>
        <v>-1052044374.293236</v>
      </c>
      <c r="Z465">
        <f t="shared" ref="Z465:Z528" si="233">G465*dt</f>
        <v>653597313.55329299</v>
      </c>
      <c r="AA465">
        <f t="shared" si="220"/>
        <v>122.04036994498378</v>
      </c>
      <c r="AB465">
        <f t="shared" si="221"/>
        <v>186.74411511448531</v>
      </c>
      <c r="AD465">
        <f t="shared" ref="AD465:AD528" si="234">H465*dt</f>
        <v>-1047872256.2169868</v>
      </c>
      <c r="AE465">
        <f t="shared" ref="AE465:AE528" si="235">I465*dt</f>
        <v>590805580.60951734</v>
      </c>
      <c r="AF465">
        <f t="shared" ref="AF465:AF528" si="236">W465*dt</f>
        <v>111.1119738142944</v>
      </c>
      <c r="AG465">
        <f t="shared" ref="AG465:AG528" si="237">X465*dt</f>
        <v>169.92847488284593</v>
      </c>
    </row>
    <row r="466" spans="2:33" x14ac:dyDescent="0.3">
      <c r="B466">
        <f t="shared" si="207"/>
        <v>-88768990863.245743</v>
      </c>
      <c r="C466">
        <f t="shared" si="208"/>
        <v>-133569394308.05959</v>
      </c>
      <c r="D466">
        <f t="shared" si="209"/>
        <v>-93092767137.361969</v>
      </c>
      <c r="E466">
        <f t="shared" si="210"/>
        <v>-140179650388.91391</v>
      </c>
      <c r="F466">
        <f t="shared" si="211"/>
        <v>-24230.838664620664</v>
      </c>
      <c r="G466">
        <f t="shared" si="212"/>
        <v>15316.31155847775</v>
      </c>
      <c r="H466">
        <f t="shared" si="213"/>
        <v>-24145.19025343077</v>
      </c>
      <c r="I466">
        <f t="shared" si="214"/>
        <v>13845.983581584638</v>
      </c>
      <c r="J466">
        <f t="shared" si="222"/>
        <v>168275362654.33878</v>
      </c>
      <c r="K466">
        <f t="shared" si="223"/>
        <v>160376796434.83624</v>
      </c>
      <c r="L466">
        <f t="shared" si="224"/>
        <v>2.8571164303876975E-3</v>
      </c>
      <c r="M466">
        <f t="shared" si="225"/>
        <v>4.2990610500732735E-3</v>
      </c>
      <c r="N466">
        <f t="shared" si="215"/>
        <v>7898767417.9635115</v>
      </c>
      <c r="O466">
        <f t="shared" si="226"/>
        <v>-4.0995836364053066E-8</v>
      </c>
      <c r="P466">
        <f t="shared" si="227"/>
        <v>-6.2675069068087072E-8</v>
      </c>
      <c r="Q466">
        <f t="shared" si="216"/>
        <v>2.8570754345513334E-3</v>
      </c>
      <c r="R466">
        <f t="shared" si="217"/>
        <v>4.2989983750042057E-3</v>
      </c>
      <c r="S466">
        <f t="shared" si="228"/>
        <v>2.5938543878264975E-3</v>
      </c>
      <c r="T466">
        <f t="shared" si="229"/>
        <v>3.9058415860466862E-3</v>
      </c>
      <c r="U466">
        <f t="shared" si="230"/>
        <v>3.4975304966589273E-6</v>
      </c>
      <c r="V466">
        <f t="shared" si="231"/>
        <v>5.347078749637371E-6</v>
      </c>
      <c r="W466">
        <f t="shared" si="218"/>
        <v>2.5973519183231566E-3</v>
      </c>
      <c r="X466">
        <f t="shared" si="219"/>
        <v>3.9111886647963234E-3</v>
      </c>
      <c r="Y466">
        <f t="shared" si="232"/>
        <v>-1046772230.3116127</v>
      </c>
      <c r="Z466">
        <f t="shared" si="233"/>
        <v>661664659.32623875</v>
      </c>
      <c r="AA466">
        <f t="shared" si="220"/>
        <v>123.42742979274853</v>
      </c>
      <c r="AB466">
        <f t="shared" si="221"/>
        <v>185.71943736316541</v>
      </c>
      <c r="AD466">
        <f t="shared" si="234"/>
        <v>-1043072218.9482093</v>
      </c>
      <c r="AE466">
        <f t="shared" si="235"/>
        <v>598146490.72445631</v>
      </c>
      <c r="AF466">
        <f t="shared" si="236"/>
        <v>112.20560287156036</v>
      </c>
      <c r="AG466">
        <f t="shared" si="237"/>
        <v>168.96335031920117</v>
      </c>
    </row>
    <row r="467" spans="2:33" x14ac:dyDescent="0.3">
      <c r="B467">
        <f t="shared" ref="B467:B530" si="238">B466+Y466</f>
        <v>-89815763093.557358</v>
      </c>
      <c r="C467">
        <f t="shared" ref="C467:C530" si="239">C466+Z466</f>
        <v>-132907729648.73335</v>
      </c>
      <c r="D467">
        <f t="shared" ref="D467:D530" si="240">D466+AD466</f>
        <v>-94135839356.310181</v>
      </c>
      <c r="E467">
        <f t="shared" ref="E467:E530" si="241">E466+AE466</f>
        <v>-139581503898.18945</v>
      </c>
      <c r="F467">
        <f t="shared" ref="F467:F530" si="242">F466+AA466</f>
        <v>-24107.411234827916</v>
      </c>
      <c r="G467">
        <f t="shared" ref="G467:G530" si="243">G466+AB466</f>
        <v>15502.030995840914</v>
      </c>
      <c r="H467">
        <f t="shared" ref="H467:H530" si="244">H466+AF466</f>
        <v>-24032.98465055921</v>
      </c>
      <c r="I467">
        <f t="shared" ref="I467:I530" si="245">I466+AG466</f>
        <v>14014.94693190384</v>
      </c>
      <c r="J467">
        <f t="shared" si="222"/>
        <v>168358404844.53787</v>
      </c>
      <c r="K467">
        <f t="shared" si="223"/>
        <v>160409899633.59125</v>
      </c>
      <c r="L467">
        <f t="shared" si="224"/>
        <v>2.8890184874584969E-3</v>
      </c>
      <c r="M467">
        <f t="shared" si="225"/>
        <v>4.2751169155169095E-3</v>
      </c>
      <c r="N467">
        <f t="shared" ref="N467:N530" si="246">SQRT((D467-B467)^2+(E467-C467)^2)</f>
        <v>7949988782.9294281</v>
      </c>
      <c r="O467">
        <f t="shared" si="226"/>
        <v>-4.0174120780924499E-8</v>
      </c>
      <c r="P467">
        <f t="shared" si="227"/>
        <v>-6.2062101790635322E-8</v>
      </c>
      <c r="Q467">
        <f t="shared" ref="Q467:Q530" si="247">L467+O467</f>
        <v>2.888978313337716E-3</v>
      </c>
      <c r="R467">
        <f t="shared" ref="R467:R530" si="248">M467+P467</f>
        <v>4.2750548534151184E-3</v>
      </c>
      <c r="S467">
        <f t="shared" si="228"/>
        <v>2.6190383074694789E-3</v>
      </c>
      <c r="T467">
        <f t="shared" si="229"/>
        <v>3.8834232341611714E-3</v>
      </c>
      <c r="U467">
        <f t="shared" si="230"/>
        <v>3.4274264186240159E-6</v>
      </c>
      <c r="V467">
        <f t="shared" si="231"/>
        <v>5.2947838841953454E-6</v>
      </c>
      <c r="W467">
        <f t="shared" ref="W467:W530" si="249">S467+U467</f>
        <v>2.6224657338881031E-3</v>
      </c>
      <c r="X467">
        <f t="shared" ref="X467:X530" si="250">T467+V467</f>
        <v>3.8887180180453666E-3</v>
      </c>
      <c r="Y467">
        <f t="shared" si="232"/>
        <v>-1041440165.344566</v>
      </c>
      <c r="Z467">
        <f t="shared" si="233"/>
        <v>669687739.02032745</v>
      </c>
      <c r="AA467">
        <f t="shared" ref="AA467:AA530" si="251">L467*dt</f>
        <v>124.80559865820706</v>
      </c>
      <c r="AB467">
        <f t="shared" ref="AB467:AB530" si="252">M467*dt</f>
        <v>184.6850507503305</v>
      </c>
      <c r="AD467">
        <f t="shared" si="234"/>
        <v>-1038224936.9041579</v>
      </c>
      <c r="AE467">
        <f t="shared" si="235"/>
        <v>605445707.45824587</v>
      </c>
      <c r="AF467">
        <f t="shared" si="236"/>
        <v>113.29051970396605</v>
      </c>
      <c r="AG467">
        <f t="shared" si="237"/>
        <v>167.99261837955984</v>
      </c>
    </row>
    <row r="468" spans="2:33" x14ac:dyDescent="0.3">
      <c r="B468">
        <f t="shared" si="238"/>
        <v>-90857203258.901917</v>
      </c>
      <c r="C468">
        <f t="shared" si="239"/>
        <v>-132238041909.71303</v>
      </c>
      <c r="D468">
        <f t="shared" si="240"/>
        <v>-95174064293.21434</v>
      </c>
      <c r="E468">
        <f t="shared" si="241"/>
        <v>-138976058190.7312</v>
      </c>
      <c r="F468">
        <f t="shared" si="242"/>
        <v>-23982.605636169708</v>
      </c>
      <c r="G468">
        <f t="shared" si="243"/>
        <v>15686.716046591246</v>
      </c>
      <c r="H468">
        <f t="shared" si="244"/>
        <v>-23919.694130855245</v>
      </c>
      <c r="I468">
        <f t="shared" si="245"/>
        <v>14182.9395502834</v>
      </c>
      <c r="J468">
        <f t="shared" si="222"/>
        <v>168441227923.33948</v>
      </c>
      <c r="K468">
        <f t="shared" si="223"/>
        <v>160442921664.19943</v>
      </c>
      <c r="L468">
        <f t="shared" si="224"/>
        <v>2.9207133575904504E-3</v>
      </c>
      <c r="M468">
        <f t="shared" si="225"/>
        <v>4.2509498590521822E-3</v>
      </c>
      <c r="N468">
        <f t="shared" si="246"/>
        <v>8002259218.0477953</v>
      </c>
      <c r="O468">
        <f t="shared" si="226"/>
        <v>-3.9362687025996728E-8</v>
      </c>
      <c r="P468">
        <f t="shared" si="227"/>
        <v>-6.1439648841518293E-8</v>
      </c>
      <c r="Q468">
        <f t="shared" si="247"/>
        <v>2.9206739949034243E-3</v>
      </c>
      <c r="R468">
        <f t="shared" si="248"/>
        <v>4.2508884194033406E-3</v>
      </c>
      <c r="S468">
        <f t="shared" si="228"/>
        <v>2.644019645394533E-3</v>
      </c>
      <c r="T468">
        <f t="shared" si="229"/>
        <v>3.8608777593412669E-3</v>
      </c>
      <c r="U468">
        <f t="shared" si="230"/>
        <v>3.3581995274178926E-6</v>
      </c>
      <c r="V468">
        <f t="shared" si="231"/>
        <v>5.2416797554506745E-6</v>
      </c>
      <c r="W468">
        <f t="shared" si="249"/>
        <v>2.6473778449219508E-3</v>
      </c>
      <c r="X468">
        <f t="shared" si="250"/>
        <v>3.8661194390967176E-3</v>
      </c>
      <c r="Y468">
        <f t="shared" si="232"/>
        <v>-1036048563.4825314</v>
      </c>
      <c r="Z468">
        <f t="shared" si="233"/>
        <v>677666133.21274185</v>
      </c>
      <c r="AA468">
        <f t="shared" si="251"/>
        <v>126.17481704790745</v>
      </c>
      <c r="AB468">
        <f t="shared" si="252"/>
        <v>183.64103391105428</v>
      </c>
      <c r="AD468">
        <f t="shared" si="234"/>
        <v>-1033330786.4529465</v>
      </c>
      <c r="AE468">
        <f t="shared" si="235"/>
        <v>612702988.57224286</v>
      </c>
      <c r="AF468">
        <f t="shared" si="236"/>
        <v>114.36672290062828</v>
      </c>
      <c r="AG468">
        <f t="shared" si="237"/>
        <v>167.01635976897819</v>
      </c>
    </row>
    <row r="469" spans="2:33" x14ac:dyDescent="0.3">
      <c r="B469">
        <f t="shared" si="238"/>
        <v>-91893251822.384445</v>
      </c>
      <c r="C469">
        <f t="shared" si="239"/>
        <v>-131560375776.50029</v>
      </c>
      <c r="D469">
        <f t="shared" si="240"/>
        <v>-96207395079.667282</v>
      </c>
      <c r="E469">
        <f t="shared" si="241"/>
        <v>-138363355202.15897</v>
      </c>
      <c r="F469">
        <f t="shared" si="242"/>
        <v>-23856.430819121801</v>
      </c>
      <c r="G469">
        <f t="shared" si="243"/>
        <v>15870.357080502299</v>
      </c>
      <c r="H469">
        <f t="shared" si="244"/>
        <v>-23805.327407954617</v>
      </c>
      <c r="I469">
        <f t="shared" si="245"/>
        <v>14349.955910052378</v>
      </c>
      <c r="J469">
        <f t="shared" si="222"/>
        <v>168523828970.30911</v>
      </c>
      <c r="K469">
        <f t="shared" si="223"/>
        <v>160475861751.68564</v>
      </c>
      <c r="L469">
        <f t="shared" si="224"/>
        <v>2.9521996796474455E-3</v>
      </c>
      <c r="M469">
        <f t="shared" si="225"/>
        <v>4.2265617063196852E-3</v>
      </c>
      <c r="N469">
        <f t="shared" si="246"/>
        <v>8055579501.8294134</v>
      </c>
      <c r="O469">
        <f t="shared" si="226"/>
        <v>-3.8561925657240542E-8</v>
      </c>
      <c r="P469">
        <f t="shared" si="227"/>
        <v>-6.0808362452296748E-8</v>
      </c>
      <c r="Q469">
        <f t="shared" si="247"/>
        <v>2.9521611177217881E-3</v>
      </c>
      <c r="R469">
        <f t="shared" si="248"/>
        <v>4.2265008979572331E-3</v>
      </c>
      <c r="S469">
        <f t="shared" si="228"/>
        <v>2.6687983466801447E-3</v>
      </c>
      <c r="T469">
        <f t="shared" si="229"/>
        <v>3.8382069621452691E-3</v>
      </c>
      <c r="U469">
        <f t="shared" si="230"/>
        <v>3.2898831432148643E-6</v>
      </c>
      <c r="V469">
        <f t="shared" si="231"/>
        <v>5.1878220080730878E-6</v>
      </c>
      <c r="W469">
        <f t="shared" si="249"/>
        <v>2.6720882298233595E-3</v>
      </c>
      <c r="X469">
        <f t="shared" si="250"/>
        <v>3.8433947841533421E-3</v>
      </c>
      <c r="Y469">
        <f t="shared" si="232"/>
        <v>-1030597811.3860618</v>
      </c>
      <c r="Z469">
        <f t="shared" si="233"/>
        <v>685599425.87769938</v>
      </c>
      <c r="AA469">
        <f t="shared" si="251"/>
        <v>127.53502616076965</v>
      </c>
      <c r="AB469">
        <f t="shared" si="252"/>
        <v>182.5874657130104</v>
      </c>
      <c r="AD469">
        <f t="shared" si="234"/>
        <v>-1028390144.0236394</v>
      </c>
      <c r="AE469">
        <f t="shared" si="235"/>
        <v>619918095.31426275</v>
      </c>
      <c r="AF469">
        <f t="shared" si="236"/>
        <v>115.43421152836913</v>
      </c>
      <c r="AG469">
        <f t="shared" si="237"/>
        <v>166.03465467542438</v>
      </c>
    </row>
    <row r="470" spans="2:33" x14ac:dyDescent="0.3">
      <c r="B470">
        <f t="shared" si="238"/>
        <v>-92923849633.770508</v>
      </c>
      <c r="C470">
        <f t="shared" si="239"/>
        <v>-130874776350.62259</v>
      </c>
      <c r="D470">
        <f t="shared" si="240"/>
        <v>-97235785223.690918</v>
      </c>
      <c r="E470">
        <f t="shared" si="241"/>
        <v>-137743437106.8447</v>
      </c>
      <c r="F470">
        <f t="shared" si="242"/>
        <v>-23728.89579296103</v>
      </c>
      <c r="G470">
        <f t="shared" si="243"/>
        <v>16052.944546215309</v>
      </c>
      <c r="H470">
        <f t="shared" si="244"/>
        <v>-23689.893196426248</v>
      </c>
      <c r="I470">
        <f t="shared" si="245"/>
        <v>14515.990564727803</v>
      </c>
      <c r="J470">
        <f t="shared" si="222"/>
        <v>168606205087.69846</v>
      </c>
      <c r="K470">
        <f t="shared" si="223"/>
        <v>160508719126.36108</v>
      </c>
      <c r="L470">
        <f t="shared" si="224"/>
        <v>2.9834761084872054E-3</v>
      </c>
      <c r="M470">
        <f t="shared" si="225"/>
        <v>4.2019542882109212E-3</v>
      </c>
      <c r="N470">
        <f t="shared" si="246"/>
        <v>8109950006.9783373</v>
      </c>
      <c r="O470">
        <f t="shared" si="226"/>
        <v>-3.7772197236320884E-8</v>
      </c>
      <c r="P470">
        <f t="shared" si="227"/>
        <v>-6.016889710502082E-8</v>
      </c>
      <c r="Q470">
        <f t="shared" si="247"/>
        <v>2.9834383362899691E-3</v>
      </c>
      <c r="R470">
        <f t="shared" si="248"/>
        <v>4.2018941193138161E-3</v>
      </c>
      <c r="S470">
        <f t="shared" si="228"/>
        <v>2.6933743697602893E-3</v>
      </c>
      <c r="T470">
        <f t="shared" si="229"/>
        <v>3.8154126307798171E-3</v>
      </c>
      <c r="U470">
        <f t="shared" si="230"/>
        <v>3.2225080270758332E-6</v>
      </c>
      <c r="V470">
        <f t="shared" si="231"/>
        <v>5.1332664787312048E-6</v>
      </c>
      <c r="W470">
        <f t="shared" si="249"/>
        <v>2.6965968777873653E-3</v>
      </c>
      <c r="X470">
        <f t="shared" si="250"/>
        <v>3.8205458972585481E-3</v>
      </c>
      <c r="Y470">
        <f t="shared" si="232"/>
        <v>-1025088298.2559165</v>
      </c>
      <c r="Z470">
        <f t="shared" si="233"/>
        <v>693487204.3965013</v>
      </c>
      <c r="AA470">
        <f t="shared" si="251"/>
        <v>128.88616788664729</v>
      </c>
      <c r="AB470">
        <f t="shared" si="252"/>
        <v>181.5244252507118</v>
      </c>
      <c r="AD470">
        <f t="shared" si="234"/>
        <v>-1023403386.085614</v>
      </c>
      <c r="AE470">
        <f t="shared" si="235"/>
        <v>627090792.39624107</v>
      </c>
      <c r="AF470">
        <f t="shared" si="236"/>
        <v>116.49298512041418</v>
      </c>
      <c r="AG470">
        <f t="shared" si="237"/>
        <v>165.04758276156929</v>
      </c>
    </row>
    <row r="471" spans="2:33" x14ac:dyDescent="0.3">
      <c r="B471">
        <f t="shared" si="238"/>
        <v>-93948937932.026428</v>
      </c>
      <c r="C471">
        <f t="shared" si="239"/>
        <v>-130181289146.22609</v>
      </c>
      <c r="D471">
        <f t="shared" si="240"/>
        <v>-98259188609.776535</v>
      </c>
      <c r="E471">
        <f t="shared" si="241"/>
        <v>-137116346314.44846</v>
      </c>
      <c r="F471">
        <f t="shared" si="242"/>
        <v>-23600.009625074381</v>
      </c>
      <c r="G471">
        <f t="shared" si="243"/>
        <v>16234.46897146602</v>
      </c>
      <c r="H471">
        <f t="shared" si="244"/>
        <v>-23573.400211305834</v>
      </c>
      <c r="I471">
        <f t="shared" si="245"/>
        <v>14681.038147489373</v>
      </c>
      <c r="J471">
        <f t="shared" si="222"/>
        <v>168688353400.21375</v>
      </c>
      <c r="K471">
        <f t="shared" si="223"/>
        <v>160541493023.85684</v>
      </c>
      <c r="L471">
        <f t="shared" si="224"/>
        <v>3.0145413149270943E-3</v>
      </c>
      <c r="M471">
        <f t="shared" si="225"/>
        <v>4.1771294407362339E-3</v>
      </c>
      <c r="N471">
        <f t="shared" si="246"/>
        <v>8165370709.9896994</v>
      </c>
      <c r="O471">
        <f t="shared" si="226"/>
        <v>-3.6993832347530577E-8</v>
      </c>
      <c r="P471">
        <f t="shared" si="227"/>
        <v>-5.9521907513666066E-8</v>
      </c>
      <c r="Q471">
        <f t="shared" si="247"/>
        <v>3.0145043210947466E-3</v>
      </c>
      <c r="R471">
        <f t="shared" si="248"/>
        <v>4.17706991882872E-3</v>
      </c>
      <c r="S471">
        <f t="shared" si="228"/>
        <v>2.7177476861756575E-3</v>
      </c>
      <c r="T471">
        <f t="shared" si="229"/>
        <v>3.7924965410906617E-3</v>
      </c>
      <c r="U471">
        <f t="shared" si="230"/>
        <v>3.1561023825636086E-6</v>
      </c>
      <c r="V471">
        <f t="shared" si="231"/>
        <v>5.0780690238801965E-6</v>
      </c>
      <c r="W471">
        <f t="shared" si="249"/>
        <v>2.7209037885582211E-3</v>
      </c>
      <c r="X471">
        <f t="shared" si="250"/>
        <v>3.797574610114542E-3</v>
      </c>
      <c r="Y471">
        <f t="shared" si="232"/>
        <v>-1019520415.8032132</v>
      </c>
      <c r="Z471">
        <f t="shared" si="233"/>
        <v>701329059.56733203</v>
      </c>
      <c r="AA471">
        <f t="shared" si="251"/>
        <v>130.22818480485049</v>
      </c>
      <c r="AB471">
        <f t="shared" si="252"/>
        <v>180.45199183980532</v>
      </c>
      <c r="AD471">
        <f t="shared" si="234"/>
        <v>-1018370889.128412</v>
      </c>
      <c r="AE471">
        <f t="shared" si="235"/>
        <v>634220847.97154093</v>
      </c>
      <c r="AF471">
        <f t="shared" si="236"/>
        <v>117.54304366571515</v>
      </c>
      <c r="AG471">
        <f t="shared" si="237"/>
        <v>164.05522315694822</v>
      </c>
    </row>
    <row r="472" spans="2:33" x14ac:dyDescent="0.3">
      <c r="B472">
        <f t="shared" si="238"/>
        <v>-94968458347.829636</v>
      </c>
      <c r="C472">
        <f t="shared" si="239"/>
        <v>-129479960086.65875</v>
      </c>
      <c r="D472">
        <f t="shared" si="240"/>
        <v>-99277559498.904953</v>
      </c>
      <c r="E472">
        <f t="shared" si="241"/>
        <v>-136482125466.47691</v>
      </c>
      <c r="F472">
        <f t="shared" si="242"/>
        <v>-23469.781440269529</v>
      </c>
      <c r="G472">
        <f t="shared" si="243"/>
        <v>16414.920963305824</v>
      </c>
      <c r="H472">
        <f t="shared" si="244"/>
        <v>-23455.857167640119</v>
      </c>
      <c r="I472">
        <f t="shared" si="245"/>
        <v>14845.093370646322</v>
      </c>
      <c r="J472">
        <f t="shared" si="222"/>
        <v>168770271054.78546</v>
      </c>
      <c r="K472">
        <f t="shared" si="223"/>
        <v>160574182685.15707</v>
      </c>
      <c r="L472">
        <f t="shared" si="224"/>
        <v>3.0453939857090486E-3</v>
      </c>
      <c r="M472">
        <f t="shared" si="225"/>
        <v>4.15208900489401E-3</v>
      </c>
      <c r="N472">
        <f t="shared" si="246"/>
        <v>8221841201.1253681</v>
      </c>
      <c r="O472">
        <f t="shared" si="226"/>
        <v>-3.6227131745666327E-8</v>
      </c>
      <c r="P472">
        <f t="shared" si="227"/>
        <v>-5.8868046682151886E-8</v>
      </c>
      <c r="Q472">
        <f t="shared" si="247"/>
        <v>3.0453577585773028E-3</v>
      </c>
      <c r="R472">
        <f t="shared" si="248"/>
        <v>4.1520301368473279E-3</v>
      </c>
      <c r="S472">
        <f t="shared" si="228"/>
        <v>2.7419182803277535E-3</v>
      </c>
      <c r="T472">
        <f t="shared" si="229"/>
        <v>3.7694604565561142E-3</v>
      </c>
      <c r="U472">
        <f t="shared" si="230"/>
        <v>3.0906918683588473E-6</v>
      </c>
      <c r="V472">
        <f t="shared" si="231"/>
        <v>5.0222853540830154E-6</v>
      </c>
      <c r="W472">
        <f t="shared" si="249"/>
        <v>2.7450089721961124E-3</v>
      </c>
      <c r="X472">
        <f t="shared" si="250"/>
        <v>3.7744827419101974E-3</v>
      </c>
      <c r="Y472">
        <f t="shared" si="232"/>
        <v>-1013894558.2196437</v>
      </c>
      <c r="Z472">
        <f t="shared" si="233"/>
        <v>709124585.61481154</v>
      </c>
      <c r="AA472">
        <f t="shared" si="251"/>
        <v>131.5610201826309</v>
      </c>
      <c r="AB472">
        <f t="shared" si="252"/>
        <v>179.37024501142122</v>
      </c>
      <c r="AD472">
        <f t="shared" si="234"/>
        <v>-1013293029.6420531</v>
      </c>
      <c r="AE472">
        <f t="shared" si="235"/>
        <v>641308033.61192107</v>
      </c>
      <c r="AF472">
        <f t="shared" si="236"/>
        <v>118.58438759887206</v>
      </c>
      <c r="AG472">
        <f t="shared" si="237"/>
        <v>163.05765445052052</v>
      </c>
    </row>
    <row r="473" spans="2:33" x14ac:dyDescent="0.3">
      <c r="B473">
        <f t="shared" si="238"/>
        <v>-95982352906.049286</v>
      </c>
      <c r="C473">
        <f t="shared" si="239"/>
        <v>-128770835501.04395</v>
      </c>
      <c r="D473">
        <f t="shared" si="240"/>
        <v>-100290852528.54701</v>
      </c>
      <c r="E473">
        <f t="shared" si="241"/>
        <v>-135840817432.86499</v>
      </c>
      <c r="F473">
        <f t="shared" si="242"/>
        <v>-23338.220420086898</v>
      </c>
      <c r="G473">
        <f t="shared" si="243"/>
        <v>16594.291208317245</v>
      </c>
      <c r="H473">
        <f t="shared" si="244"/>
        <v>-23337.272780041247</v>
      </c>
      <c r="I473">
        <f t="shared" si="245"/>
        <v>15008.151025096842</v>
      </c>
      <c r="J473">
        <f t="shared" si="222"/>
        <v>168851955220.34006</v>
      </c>
      <c r="K473">
        <f t="shared" si="223"/>
        <v>160606787356.63168</v>
      </c>
      <c r="L473">
        <f t="shared" si="224"/>
        <v>3.076032823463682E-3</v>
      </c>
      <c r="M473">
        <f t="shared" si="225"/>
        <v>4.126834826541215E-3</v>
      </c>
      <c r="N473">
        <f t="shared" si="246"/>
        <v>8279360694.7239037</v>
      </c>
      <c r="O473">
        <f t="shared" si="226"/>
        <v>-3.5472366625586492E-8</v>
      </c>
      <c r="P473">
        <f t="shared" si="227"/>
        <v>-5.8207964046760377E-8</v>
      </c>
      <c r="Q473">
        <f t="shared" si="247"/>
        <v>3.0759973510970564E-3</v>
      </c>
      <c r="R473">
        <f t="shared" si="248"/>
        <v>4.1267766185771682E-3</v>
      </c>
      <c r="S473">
        <f t="shared" si="228"/>
        <v>2.7658861492358151E-3</v>
      </c>
      <c r="T473">
        <f t="shared" si="229"/>
        <v>3.7463061282830999E-3</v>
      </c>
      <c r="U473">
        <f t="shared" si="230"/>
        <v>3.0262996212571786E-6</v>
      </c>
      <c r="V473">
        <f t="shared" si="231"/>
        <v>4.9659708755321856E-6</v>
      </c>
      <c r="W473">
        <f t="shared" si="249"/>
        <v>2.7689124488570723E-3</v>
      </c>
      <c r="X473">
        <f t="shared" si="250"/>
        <v>3.7512720991586322E-3</v>
      </c>
      <c r="Y473">
        <f t="shared" si="232"/>
        <v>-1008211122.147754</v>
      </c>
      <c r="Z473">
        <f t="shared" si="233"/>
        <v>716873380.19930494</v>
      </c>
      <c r="AA473">
        <f t="shared" si="251"/>
        <v>132.88461797363107</v>
      </c>
      <c r="AB473">
        <f t="shared" si="252"/>
        <v>178.27926450658049</v>
      </c>
      <c r="AD473">
        <f t="shared" si="234"/>
        <v>-1008170184.0977819</v>
      </c>
      <c r="AE473">
        <f t="shared" si="235"/>
        <v>648352124.28418362</v>
      </c>
      <c r="AF473">
        <f t="shared" si="236"/>
        <v>119.61701779062552</v>
      </c>
      <c r="AG473">
        <f t="shared" si="237"/>
        <v>162.05495468365291</v>
      </c>
    </row>
    <row r="474" spans="2:33" x14ac:dyDescent="0.3">
      <c r="B474">
        <f t="shared" si="238"/>
        <v>-96990564028.197037</v>
      </c>
      <c r="C474">
        <f t="shared" si="239"/>
        <v>-128053962120.84464</v>
      </c>
      <c r="D474">
        <f t="shared" si="240"/>
        <v>-101299022712.64479</v>
      </c>
      <c r="E474">
        <f t="shared" si="241"/>
        <v>-135192465308.58081</v>
      </c>
      <c r="F474">
        <f t="shared" si="242"/>
        <v>-23205.335802113266</v>
      </c>
      <c r="G474">
        <f t="shared" si="243"/>
        <v>16772.570472823827</v>
      </c>
      <c r="H474">
        <f t="shared" si="244"/>
        <v>-23217.655762250623</v>
      </c>
      <c r="I474">
        <f t="shared" si="245"/>
        <v>15170.205979780496</v>
      </c>
      <c r="J474">
        <f t="shared" si="222"/>
        <v>168933403087.57397</v>
      </c>
      <c r="K474">
        <f t="shared" si="223"/>
        <v>160639306290.0687</v>
      </c>
      <c r="L474">
        <f t="shared" si="224"/>
        <v>3.1064565466735502E-3</v>
      </c>
      <c r="M474">
        <f t="shared" si="225"/>
        <v>4.1013687562651783E-3</v>
      </c>
      <c r="N474">
        <f t="shared" si="246"/>
        <v>8337928039.8017836</v>
      </c>
      <c r="O474">
        <f t="shared" si="226"/>
        <v>-3.4729779005663196E-8</v>
      </c>
      <c r="P474">
        <f t="shared" si="227"/>
        <v>-5.7542303709726101E-8</v>
      </c>
      <c r="Q474">
        <f t="shared" si="247"/>
        <v>3.1064218168945445E-3</v>
      </c>
      <c r="R474">
        <f t="shared" si="248"/>
        <v>4.1013112139614682E-3</v>
      </c>
      <c r="S474">
        <f t="shared" si="228"/>
        <v>2.7896513022965417E-3</v>
      </c>
      <c r="T474">
        <f t="shared" si="229"/>
        <v>3.7230352950057186E-3</v>
      </c>
      <c r="U474">
        <f t="shared" si="230"/>
        <v>2.9629462888831515E-6</v>
      </c>
      <c r="V474">
        <f t="shared" si="231"/>
        <v>4.9091805393497757E-6</v>
      </c>
      <c r="W474">
        <f t="shared" si="249"/>
        <v>2.7926142485854249E-3</v>
      </c>
      <c r="X474">
        <f t="shared" si="250"/>
        <v>3.7279444755450686E-3</v>
      </c>
      <c r="Y474">
        <f t="shared" si="232"/>
        <v>-1002470506.6512932</v>
      </c>
      <c r="Z474">
        <f t="shared" si="233"/>
        <v>724575044.42598927</v>
      </c>
      <c r="AA474">
        <f t="shared" si="251"/>
        <v>134.19892281629737</v>
      </c>
      <c r="AB474">
        <f t="shared" si="252"/>
        <v>177.17913027065569</v>
      </c>
      <c r="AD474">
        <f t="shared" si="234"/>
        <v>-1003002728.9292269</v>
      </c>
      <c r="AE474">
        <f t="shared" si="235"/>
        <v>655352898.32651746</v>
      </c>
      <c r="AF474">
        <f t="shared" si="236"/>
        <v>120.64093553889036</v>
      </c>
      <c r="AG474">
        <f t="shared" si="237"/>
        <v>161.04720134354696</v>
      </c>
    </row>
    <row r="475" spans="2:33" x14ac:dyDescent="0.3">
      <c r="B475">
        <f t="shared" si="238"/>
        <v>-97993034534.848328</v>
      </c>
      <c r="C475">
        <f t="shared" si="239"/>
        <v>-127329387076.41864</v>
      </c>
      <c r="D475">
        <f t="shared" si="240"/>
        <v>-102302025441.57402</v>
      </c>
      <c r="E475">
        <f t="shared" si="241"/>
        <v>-134537112410.25429</v>
      </c>
      <c r="F475">
        <f t="shared" si="242"/>
        <v>-23071.13687929697</v>
      </c>
      <c r="G475">
        <f t="shared" si="243"/>
        <v>16949.749603094482</v>
      </c>
      <c r="H475">
        <f t="shared" si="244"/>
        <v>-23097.014826711733</v>
      </c>
      <c r="I475">
        <f t="shared" si="245"/>
        <v>15331.253181124042</v>
      </c>
      <c r="J475">
        <f t="shared" si="222"/>
        <v>169014611868.7312</v>
      </c>
      <c r="K475">
        <f t="shared" si="223"/>
        <v>160671738742.70615</v>
      </c>
      <c r="L475">
        <f t="shared" si="224"/>
        <v>3.1366638896356248E-3</v>
      </c>
      <c r="M475">
        <f t="shared" si="225"/>
        <v>4.075692649256701E-3</v>
      </c>
      <c r="N475">
        <f t="shared" si="246"/>
        <v>8397541730.9032116</v>
      </c>
      <c r="O475">
        <f t="shared" si="226"/>
        <v>-3.3999582216924435E-8</v>
      </c>
      <c r="P475">
        <f t="shared" si="227"/>
        <v>-5.6871702769725652E-8</v>
      </c>
      <c r="Q475">
        <f t="shared" si="247"/>
        <v>3.1366298900534079E-3</v>
      </c>
      <c r="R475">
        <f t="shared" si="248"/>
        <v>4.0756357775539312E-3</v>
      </c>
      <c r="S475">
        <f t="shared" si="228"/>
        <v>2.8132137610465493E-3</v>
      </c>
      <c r="T475">
        <f t="shared" si="229"/>
        <v>3.6996496830861824E-3</v>
      </c>
      <c r="U475">
        <f t="shared" si="230"/>
        <v>2.9006500714210388E-6</v>
      </c>
      <c r="V475">
        <f t="shared" si="231"/>
        <v>4.8519686991543086E-6</v>
      </c>
      <c r="W475">
        <f t="shared" si="249"/>
        <v>2.8161144111179702E-3</v>
      </c>
      <c r="X475">
        <f t="shared" si="250"/>
        <v>3.7045016517853369E-3</v>
      </c>
      <c r="Y475">
        <f t="shared" si="232"/>
        <v>-996673113.18562913</v>
      </c>
      <c r="Z475">
        <f t="shared" si="233"/>
        <v>732229182.85368168</v>
      </c>
      <c r="AA475">
        <f t="shared" si="251"/>
        <v>135.50388003225899</v>
      </c>
      <c r="AB475">
        <f t="shared" si="252"/>
        <v>176.0699224478895</v>
      </c>
      <c r="AD475">
        <f t="shared" si="234"/>
        <v>-997791040.51394689</v>
      </c>
      <c r="AE475">
        <f t="shared" si="235"/>
        <v>662310137.42455864</v>
      </c>
      <c r="AF475">
        <f t="shared" si="236"/>
        <v>121.65614256029632</v>
      </c>
      <c r="AG475">
        <f t="shared" si="237"/>
        <v>160.03447135712656</v>
      </c>
    </row>
    <row r="476" spans="2:33" x14ac:dyDescent="0.3">
      <c r="B476">
        <f t="shared" si="238"/>
        <v>-98989707648.033951</v>
      </c>
      <c r="C476">
        <f t="shared" si="239"/>
        <v>-126597157893.56496</v>
      </c>
      <c r="D476">
        <f t="shared" si="240"/>
        <v>-103299816482.08797</v>
      </c>
      <c r="E476">
        <f t="shared" si="241"/>
        <v>-133874802272.82973</v>
      </c>
      <c r="F476">
        <f t="shared" si="242"/>
        <v>-22935.632999264712</v>
      </c>
      <c r="G476">
        <f t="shared" si="243"/>
        <v>17125.819525542371</v>
      </c>
      <c r="H476">
        <f t="shared" si="244"/>
        <v>-22975.358684151437</v>
      </c>
      <c r="I476">
        <f t="shared" si="245"/>
        <v>15491.287652481169</v>
      </c>
      <c r="J476">
        <f t="shared" si="222"/>
        <v>169095578797.384</v>
      </c>
      <c r="K476">
        <f t="shared" si="223"/>
        <v>160704083977.26376</v>
      </c>
      <c r="L476">
        <f t="shared" si="224"/>
        <v>3.1666536024229927E-3</v>
      </c>
      <c r="M476">
        <f t="shared" si="225"/>
        <v>4.0498083651844385E-3</v>
      </c>
      <c r="N476">
        <f t="shared" si="246"/>
        <v>8458199919.1574192</v>
      </c>
      <c r="O476">
        <f t="shared" si="226"/>
        <v>-3.3281961489362086E-8</v>
      </c>
      <c r="P476">
        <f t="shared" si="227"/>
        <v>-5.6196789753946851E-8</v>
      </c>
      <c r="Q476">
        <f t="shared" si="247"/>
        <v>3.1666203204615035E-3</v>
      </c>
      <c r="R476">
        <f t="shared" si="248"/>
        <v>4.0497521683946847E-3</v>
      </c>
      <c r="S476">
        <f t="shared" si="228"/>
        <v>2.8365735589275542E-3</v>
      </c>
      <c r="T476">
        <f t="shared" si="229"/>
        <v>3.6761510065181045E-3</v>
      </c>
      <c r="U476">
        <f t="shared" si="230"/>
        <v>2.8394267716352913E-6</v>
      </c>
      <c r="V476">
        <f t="shared" si="231"/>
        <v>4.7943889772938657E-6</v>
      </c>
      <c r="W476">
        <f t="shared" si="249"/>
        <v>2.8394129856991893E-3</v>
      </c>
      <c r="X476">
        <f t="shared" si="250"/>
        <v>3.6809453954953983E-3</v>
      </c>
      <c r="Y476">
        <f t="shared" si="232"/>
        <v>-990819345.56823552</v>
      </c>
      <c r="Z476">
        <f t="shared" si="233"/>
        <v>739835403.50343037</v>
      </c>
      <c r="AA476">
        <f t="shared" si="251"/>
        <v>136.79943562467329</v>
      </c>
      <c r="AB476">
        <f t="shared" si="252"/>
        <v>174.95172137596774</v>
      </c>
      <c r="AD476">
        <f t="shared" si="234"/>
        <v>-992535495.1553421</v>
      </c>
      <c r="AE476">
        <f t="shared" si="235"/>
        <v>669223626.58718646</v>
      </c>
      <c r="AF476">
        <f t="shared" si="236"/>
        <v>122.66264098220498</v>
      </c>
      <c r="AG476">
        <f t="shared" si="237"/>
        <v>159.01684108540121</v>
      </c>
    </row>
    <row r="477" spans="2:33" x14ac:dyDescent="0.3">
      <c r="B477">
        <f t="shared" si="238"/>
        <v>-99980526993.602188</v>
      </c>
      <c r="C477">
        <f t="shared" si="239"/>
        <v>-125857322490.06152</v>
      </c>
      <c r="D477">
        <f t="shared" si="240"/>
        <v>-104292351977.24332</v>
      </c>
      <c r="E477">
        <f t="shared" si="241"/>
        <v>-133205578646.24254</v>
      </c>
      <c r="F477">
        <f t="shared" si="242"/>
        <v>-22798.833563640037</v>
      </c>
      <c r="G477">
        <f t="shared" si="243"/>
        <v>17300.771246918339</v>
      </c>
      <c r="H477">
        <f t="shared" si="244"/>
        <v>-22852.696043169231</v>
      </c>
      <c r="I477">
        <f t="shared" si="245"/>
        <v>15650.304493566571</v>
      </c>
      <c r="J477">
        <f t="shared" si="222"/>
        <v>169176301128.21805</v>
      </c>
      <c r="K477">
        <f t="shared" si="223"/>
        <v>160736341261.974</v>
      </c>
      <c r="L477">
        <f t="shared" si="224"/>
        <v>3.1964244508457958E-3</v>
      </c>
      <c r="M477">
        <f t="shared" si="225"/>
        <v>4.0237177680705772E-3</v>
      </c>
      <c r="N477">
        <f t="shared" si="246"/>
        <v>8519900423.5028477</v>
      </c>
      <c r="O477">
        <f t="shared" si="226"/>
        <v>-3.2577074626677106E-8</v>
      </c>
      <c r="P477">
        <f t="shared" si="227"/>
        <v>-5.551818315540711E-8</v>
      </c>
      <c r="Q477">
        <f t="shared" si="247"/>
        <v>3.1963918737711689E-3</v>
      </c>
      <c r="R477">
        <f t="shared" si="248"/>
        <v>4.0236622498874214E-3</v>
      </c>
      <c r="S477">
        <f t="shared" si="228"/>
        <v>2.8597307410542106E-3</v>
      </c>
      <c r="T477">
        <f t="shared" si="229"/>
        <v>3.6525409669320129E-3</v>
      </c>
      <c r="U477">
        <f t="shared" si="230"/>
        <v>2.779289852435938E-6</v>
      </c>
      <c r="V477">
        <f t="shared" si="231"/>
        <v>4.7364941400584459E-6</v>
      </c>
      <c r="W477">
        <f t="shared" si="249"/>
        <v>2.8625100309066466E-3</v>
      </c>
      <c r="X477">
        <f t="shared" si="250"/>
        <v>3.6572774610720712E-3</v>
      </c>
      <c r="Y477">
        <f t="shared" si="232"/>
        <v>-984909609.94924963</v>
      </c>
      <c r="Z477">
        <f t="shared" si="233"/>
        <v>747393317.86687219</v>
      </c>
      <c r="AA477">
        <f t="shared" si="251"/>
        <v>138.08553627653839</v>
      </c>
      <c r="AB477">
        <f t="shared" si="252"/>
        <v>173.82460758064894</v>
      </c>
      <c r="AD477">
        <f t="shared" si="234"/>
        <v>-987236469.06491077</v>
      </c>
      <c r="AE477">
        <f t="shared" si="235"/>
        <v>676093154.12207592</v>
      </c>
      <c r="AF477">
        <f t="shared" si="236"/>
        <v>123.66043333516713</v>
      </c>
      <c r="AG477">
        <f t="shared" si="237"/>
        <v>157.99438631831347</v>
      </c>
    </row>
    <row r="478" spans="2:33" x14ac:dyDescent="0.3">
      <c r="B478">
        <f t="shared" si="238"/>
        <v>-100965436603.55144</v>
      </c>
      <c r="C478">
        <f t="shared" si="239"/>
        <v>-125109929172.19466</v>
      </c>
      <c r="D478">
        <f t="shared" si="240"/>
        <v>-105279588446.30823</v>
      </c>
      <c r="E478">
        <f t="shared" si="241"/>
        <v>-132529485492.12047</v>
      </c>
      <c r="F478">
        <f t="shared" si="242"/>
        <v>-22660.748027363497</v>
      </c>
      <c r="G478">
        <f t="shared" si="243"/>
        <v>17474.595854498988</v>
      </c>
      <c r="H478">
        <f t="shared" si="244"/>
        <v>-22729.035609834064</v>
      </c>
      <c r="I478">
        <f t="shared" si="245"/>
        <v>15808.298879884886</v>
      </c>
      <c r="J478">
        <f t="shared" si="222"/>
        <v>169256776136.82178</v>
      </c>
      <c r="K478">
        <f t="shared" si="223"/>
        <v>160768509870.61279</v>
      </c>
      <c r="L478">
        <f t="shared" si="224"/>
        <v>3.2259752164114533E-3</v>
      </c>
      <c r="M478">
        <f t="shared" si="225"/>
        <v>3.9974227261678147E-3</v>
      </c>
      <c r="N478">
        <f t="shared" si="246"/>
        <v>8582640742.0392971</v>
      </c>
      <c r="O478">
        <f t="shared" si="226"/>
        <v>-3.1885052760612936E-8</v>
      </c>
      <c r="P478">
        <f t="shared" si="227"/>
        <v>-5.4836490078198319E-8</v>
      </c>
      <c r="Q478">
        <f t="shared" si="247"/>
        <v>3.2259433313586929E-3</v>
      </c>
      <c r="R478">
        <f t="shared" si="248"/>
        <v>3.9973678896777368E-3</v>
      </c>
      <c r="S478">
        <f t="shared" si="228"/>
        <v>2.882685363984594E-3</v>
      </c>
      <c r="T478">
        <f t="shared" si="229"/>
        <v>3.6288212536030391E-3</v>
      </c>
      <c r="U478">
        <f t="shared" si="230"/>
        <v>2.7202505012340068E-6</v>
      </c>
      <c r="V478">
        <f t="shared" si="231"/>
        <v>4.678335982100005E-6</v>
      </c>
      <c r="W478">
        <f t="shared" si="249"/>
        <v>2.8854056144858278E-3</v>
      </c>
      <c r="X478">
        <f t="shared" si="250"/>
        <v>3.6334995895851391E-3</v>
      </c>
      <c r="Y478">
        <f t="shared" si="232"/>
        <v>-978944314.78210306</v>
      </c>
      <c r="Z478">
        <f t="shared" si="233"/>
        <v>754902540.91435623</v>
      </c>
      <c r="AA478">
        <f t="shared" si="251"/>
        <v>139.36212934897478</v>
      </c>
      <c r="AB478">
        <f t="shared" si="252"/>
        <v>172.68866177044958</v>
      </c>
      <c r="AD478">
        <f t="shared" si="234"/>
        <v>-981894338.34483159</v>
      </c>
      <c r="AE478">
        <f t="shared" si="235"/>
        <v>682918511.611027</v>
      </c>
      <c r="AF478">
        <f t="shared" si="236"/>
        <v>124.64952254578776</v>
      </c>
      <c r="AG478">
        <f t="shared" si="237"/>
        <v>156.96718227007801</v>
      </c>
    </row>
    <row r="479" spans="2:33" x14ac:dyDescent="0.3">
      <c r="B479">
        <f t="shared" si="238"/>
        <v>-101944380918.33354</v>
      </c>
      <c r="C479">
        <f t="shared" si="239"/>
        <v>-124355026631.2803</v>
      </c>
      <c r="D479">
        <f t="shared" si="240"/>
        <v>-106261482784.65306</v>
      </c>
      <c r="E479">
        <f t="shared" si="241"/>
        <v>-131846566980.50945</v>
      </c>
      <c r="F479">
        <f t="shared" si="242"/>
        <v>-22521.385898014523</v>
      </c>
      <c r="G479">
        <f t="shared" si="243"/>
        <v>17647.284516269439</v>
      </c>
      <c r="H479">
        <f t="shared" si="244"/>
        <v>-22604.386087288276</v>
      </c>
      <c r="I479">
        <f t="shared" si="245"/>
        <v>15965.266062154964</v>
      </c>
      <c r="J479">
        <f t="shared" si="222"/>
        <v>169337001119.48093</v>
      </c>
      <c r="K479">
        <f t="shared" si="223"/>
        <v>160800589082.53018</v>
      </c>
      <c r="L479">
        <f t="shared" si="224"/>
        <v>3.2553046962841463E-3</v>
      </c>
      <c r="M479">
        <f t="shared" si="225"/>
        <v>3.9709251118375836E-3</v>
      </c>
      <c r="N479">
        <f t="shared" si="246"/>
        <v>8646418063.4704323</v>
      </c>
      <c r="O479">
        <f t="shared" si="226"/>
        <v>-3.120600117600702E-8</v>
      </c>
      <c r="P479">
        <f t="shared" si="227"/>
        <v>-5.4152304992389517E-8</v>
      </c>
      <c r="Q479">
        <f t="shared" si="247"/>
        <v>3.2552734902829704E-3</v>
      </c>
      <c r="R479">
        <f t="shared" si="248"/>
        <v>3.970870959532591E-3</v>
      </c>
      <c r="S479">
        <f t="shared" si="228"/>
        <v>2.9054374954932461E-3</v>
      </c>
      <c r="T479">
        <f t="shared" si="229"/>
        <v>3.6049935434606943E-3</v>
      </c>
      <c r="U479">
        <f t="shared" si="230"/>
        <v>2.6623177003301986E-6</v>
      </c>
      <c r="V479">
        <f t="shared" si="231"/>
        <v>4.6199652202078596E-6</v>
      </c>
      <c r="W479">
        <f t="shared" si="249"/>
        <v>2.9080998131935762E-3</v>
      </c>
      <c r="X479">
        <f t="shared" si="250"/>
        <v>3.6096135086809023E-3</v>
      </c>
      <c r="Y479">
        <f t="shared" si="232"/>
        <v>-972923870.79422736</v>
      </c>
      <c r="Z479">
        <f t="shared" si="233"/>
        <v>762362691.10283983</v>
      </c>
      <c r="AA479">
        <f t="shared" si="251"/>
        <v>140.62916287947513</v>
      </c>
      <c r="AB479">
        <f t="shared" si="252"/>
        <v>171.54396483138362</v>
      </c>
      <c r="AD479">
        <f t="shared" si="234"/>
        <v>-976509478.97085357</v>
      </c>
      <c r="AE479">
        <f t="shared" si="235"/>
        <v>689699493.8850944</v>
      </c>
      <c r="AF479">
        <f t="shared" si="236"/>
        <v>125.62991192996249</v>
      </c>
      <c r="AG479">
        <f t="shared" si="237"/>
        <v>155.93530357501498</v>
      </c>
    </row>
    <row r="480" spans="2:33" x14ac:dyDescent="0.3">
      <c r="B480">
        <f t="shared" si="238"/>
        <v>-102917304789.12776</v>
      </c>
      <c r="C480">
        <f t="shared" si="239"/>
        <v>-123592663940.17746</v>
      </c>
      <c r="D480">
        <f t="shared" si="240"/>
        <v>-107237992263.62392</v>
      </c>
      <c r="E480">
        <f t="shared" si="241"/>
        <v>-131156867486.62434</v>
      </c>
      <c r="F480">
        <f t="shared" si="242"/>
        <v>-22380.756735135048</v>
      </c>
      <c r="G480">
        <f t="shared" si="243"/>
        <v>17818.828481100823</v>
      </c>
      <c r="H480">
        <f t="shared" si="244"/>
        <v>-22478.756175358314</v>
      </c>
      <c r="I480">
        <f t="shared" si="245"/>
        <v>16121.201365729979</v>
      </c>
      <c r="J480">
        <f t="shared" si="222"/>
        <v>169416973392.97797</v>
      </c>
      <c r="K480">
        <f t="shared" si="223"/>
        <v>160832578182.67996</v>
      </c>
      <c r="L480">
        <f t="shared" si="224"/>
        <v>3.284411703243657E-3</v>
      </c>
      <c r="M480">
        <f t="shared" si="225"/>
        <v>3.9442268014296244E-3</v>
      </c>
      <c r="N480">
        <f t="shared" si="246"/>
        <v>8711229278.6005573</v>
      </c>
      <c r="O480">
        <f t="shared" si="226"/>
        <v>-3.0540000197750576E-8</v>
      </c>
      <c r="P480">
        <f t="shared" si="227"/>
        <v>-5.3466208599420193E-8</v>
      </c>
      <c r="Q480">
        <f t="shared" si="247"/>
        <v>3.2843811632434594E-3</v>
      </c>
      <c r="R480">
        <f t="shared" si="248"/>
        <v>3.944173335221025E-3</v>
      </c>
      <c r="S480">
        <f t="shared" si="228"/>
        <v>2.9279872143467929E-3</v>
      </c>
      <c r="T480">
        <f t="shared" si="229"/>
        <v>3.5810595011006897E-3</v>
      </c>
      <c r="U480">
        <f t="shared" si="230"/>
        <v>2.6054983025852344E-6</v>
      </c>
      <c r="V480">
        <f t="shared" si="231"/>
        <v>4.5614313965105339E-6</v>
      </c>
      <c r="W480">
        <f t="shared" si="249"/>
        <v>2.930592712649378E-3</v>
      </c>
      <c r="X480">
        <f t="shared" si="250"/>
        <v>3.5856209324972004E-3</v>
      </c>
      <c r="Y480">
        <f t="shared" si="232"/>
        <v>-966848690.95783412</v>
      </c>
      <c r="Z480">
        <f t="shared" si="233"/>
        <v>769773390.38355553</v>
      </c>
      <c r="AA480">
        <f t="shared" si="251"/>
        <v>141.886585580126</v>
      </c>
      <c r="AB480">
        <f t="shared" si="252"/>
        <v>170.39059782175977</v>
      </c>
      <c r="AD480">
        <f t="shared" si="234"/>
        <v>-971082266.7754792</v>
      </c>
      <c r="AE480">
        <f t="shared" si="235"/>
        <v>696435898.99953508</v>
      </c>
      <c r="AF480">
        <f t="shared" si="236"/>
        <v>126.60160518645313</v>
      </c>
      <c r="AG480">
        <f t="shared" si="237"/>
        <v>154.89882428387907</v>
      </c>
    </row>
    <row r="481" spans="2:33" x14ac:dyDescent="0.3">
      <c r="B481">
        <f t="shared" si="238"/>
        <v>-103884153480.0856</v>
      </c>
      <c r="C481">
        <f t="shared" si="239"/>
        <v>-122822890549.7939</v>
      </c>
      <c r="D481">
        <f t="shared" si="240"/>
        <v>-108209074530.3994</v>
      </c>
      <c r="E481">
        <f t="shared" si="241"/>
        <v>-130460431587.6248</v>
      </c>
      <c r="F481">
        <f t="shared" si="242"/>
        <v>-22238.870149554921</v>
      </c>
      <c r="G481">
        <f t="shared" si="243"/>
        <v>17989.219078922582</v>
      </c>
      <c r="H481">
        <f t="shared" si="244"/>
        <v>-22352.154570171861</v>
      </c>
      <c r="I481">
        <f t="shared" si="245"/>
        <v>16276.100190013858</v>
      </c>
      <c r="J481">
        <f t="shared" si="222"/>
        <v>169496690294.39737</v>
      </c>
      <c r="K481">
        <f t="shared" si="223"/>
        <v>160864476461.64966</v>
      </c>
      <c r="L481">
        <f t="shared" si="224"/>
        <v>3.3132950656434936E-3</v>
      </c>
      <c r="M481">
        <f t="shared" si="225"/>
        <v>3.9173296751627692E-3</v>
      </c>
      <c r="N481">
        <f t="shared" si="246"/>
        <v>8777070991.8513546</v>
      </c>
      <c r="O481">
        <f t="shared" si="226"/>
        <v>-2.9887106130983927E-8</v>
      </c>
      <c r="P481">
        <f t="shared" si="227"/>
        <v>-5.2778766807971094E-8</v>
      </c>
      <c r="Q481">
        <f t="shared" si="247"/>
        <v>3.3132651785373625E-3</v>
      </c>
      <c r="R481">
        <f t="shared" si="248"/>
        <v>3.9172768963959608E-3</v>
      </c>
      <c r="S481">
        <f t="shared" si="228"/>
        <v>2.9503346100820363E-3</v>
      </c>
      <c r="T481">
        <f t="shared" si="229"/>
        <v>3.5570207787987123E-3</v>
      </c>
      <c r="U481">
        <f t="shared" si="230"/>
        <v>2.5497971116319428E-6</v>
      </c>
      <c r="V481">
        <f t="shared" si="231"/>
        <v>4.5027827911029054E-6</v>
      </c>
      <c r="W481">
        <f t="shared" si="249"/>
        <v>2.9528844071936683E-3</v>
      </c>
      <c r="X481">
        <f t="shared" si="250"/>
        <v>3.561523561589815E-3</v>
      </c>
      <c r="Y481">
        <f t="shared" si="232"/>
        <v>-960719190.46077263</v>
      </c>
      <c r="Z481">
        <f t="shared" si="233"/>
        <v>777134264.20945561</v>
      </c>
      <c r="AA481">
        <f t="shared" si="251"/>
        <v>143.13434683579894</v>
      </c>
      <c r="AB481">
        <f t="shared" si="252"/>
        <v>169.22864196703162</v>
      </c>
      <c r="AD481">
        <f t="shared" si="234"/>
        <v>-965613077.43142438</v>
      </c>
      <c r="AE481">
        <f t="shared" si="235"/>
        <v>703127528.20859861</v>
      </c>
      <c r="AF481">
        <f t="shared" si="236"/>
        <v>127.56460639076647</v>
      </c>
      <c r="AG481">
        <f t="shared" si="237"/>
        <v>153.85781786068</v>
      </c>
    </row>
    <row r="482" spans="2:33" x14ac:dyDescent="0.3">
      <c r="B482">
        <f t="shared" si="238"/>
        <v>-104844872670.54637</v>
      </c>
      <c r="C482">
        <f t="shared" si="239"/>
        <v>-122045756285.58444</v>
      </c>
      <c r="D482">
        <f t="shared" si="240"/>
        <v>-109174687607.83083</v>
      </c>
      <c r="E482">
        <f t="shared" si="241"/>
        <v>-129757304059.4162</v>
      </c>
      <c r="F482">
        <f t="shared" si="242"/>
        <v>-22095.735802719122</v>
      </c>
      <c r="G482">
        <f t="shared" si="243"/>
        <v>18158.447720889613</v>
      </c>
      <c r="H482">
        <f t="shared" si="244"/>
        <v>-22224.589963781094</v>
      </c>
      <c r="I482">
        <f t="shared" si="245"/>
        <v>16429.958007874538</v>
      </c>
      <c r="J482">
        <f t="shared" si="222"/>
        <v>169576149180.93652</v>
      </c>
      <c r="K482">
        <f t="shared" si="223"/>
        <v>160896283215.68948</v>
      </c>
      <c r="L482">
        <f t="shared" si="224"/>
        <v>3.341953627368418E-3</v>
      </c>
      <c r="M482">
        <f t="shared" si="225"/>
        <v>3.8902356170070719E-3</v>
      </c>
      <c r="N482">
        <f t="shared" si="246"/>
        <v>8843939532.7659893</v>
      </c>
      <c r="O482">
        <f t="shared" si="226"/>
        <v>-2.9247352246062697E-8</v>
      </c>
      <c r="P482">
        <f t="shared" si="227"/>
        <v>-5.2090529819515155E-8</v>
      </c>
      <c r="Q482">
        <f t="shared" si="247"/>
        <v>3.3419243800161718E-3</v>
      </c>
      <c r="R482">
        <f t="shared" si="248"/>
        <v>3.8901835264772522E-3</v>
      </c>
      <c r="S482">
        <f t="shared" si="228"/>
        <v>2.9724797827865306E-3</v>
      </c>
      <c r="T482">
        <f t="shared" si="229"/>
        <v>3.532879016526116E-3</v>
      </c>
      <c r="U482">
        <f t="shared" si="230"/>
        <v>2.495216965906949E-6</v>
      </c>
      <c r="V482">
        <f t="shared" si="231"/>
        <v>4.4440663440306357E-6</v>
      </c>
      <c r="W482">
        <f t="shared" si="249"/>
        <v>2.9749749997524375E-3</v>
      </c>
      <c r="X482">
        <f t="shared" si="250"/>
        <v>3.5373230828701467E-3</v>
      </c>
      <c r="Y482">
        <f t="shared" si="232"/>
        <v>-954535786.67746603</v>
      </c>
      <c r="Z482">
        <f t="shared" si="233"/>
        <v>784444941.54243124</v>
      </c>
      <c r="AA482">
        <f t="shared" si="251"/>
        <v>144.37239670231565</v>
      </c>
      <c r="AB482">
        <f t="shared" si="252"/>
        <v>168.0581786547055</v>
      </c>
      <c r="AD482">
        <f t="shared" si="234"/>
        <v>-960102286.43534327</v>
      </c>
      <c r="AE482">
        <f t="shared" si="235"/>
        <v>709774185.94018006</v>
      </c>
      <c r="AF482">
        <f t="shared" si="236"/>
        <v>128.51891998930529</v>
      </c>
      <c r="AG482">
        <f t="shared" si="237"/>
        <v>152.81235717999033</v>
      </c>
    </row>
    <row r="483" spans="2:33" x14ac:dyDescent="0.3">
      <c r="B483">
        <f t="shared" si="238"/>
        <v>-105799408457.22383</v>
      </c>
      <c r="C483">
        <f t="shared" si="239"/>
        <v>-121261311344.04201</v>
      </c>
      <c r="D483">
        <f t="shared" si="240"/>
        <v>-110134789894.26617</v>
      </c>
      <c r="E483">
        <f t="shared" si="241"/>
        <v>-129047529873.47601</v>
      </c>
      <c r="F483">
        <f t="shared" si="242"/>
        <v>-21951.363406016808</v>
      </c>
      <c r="G483">
        <f t="shared" si="243"/>
        <v>18326.505899544318</v>
      </c>
      <c r="H483">
        <f t="shared" si="244"/>
        <v>-22096.071043791788</v>
      </c>
      <c r="I483">
        <f t="shared" si="245"/>
        <v>16582.77036505453</v>
      </c>
      <c r="J483">
        <f t="shared" si="222"/>
        <v>169655347429.72247</v>
      </c>
      <c r="K483">
        <f t="shared" si="223"/>
        <v>160927997746.7413</v>
      </c>
      <c r="L483">
        <f t="shared" si="224"/>
        <v>3.3703862477913213E-3</v>
      </c>
      <c r="M483">
        <f t="shared" si="225"/>
        <v>3.8629465145671679E-3</v>
      </c>
      <c r="N483">
        <f t="shared" si="246"/>
        <v>8911830967.4697475</v>
      </c>
      <c r="O483">
        <f t="shared" si="226"/>
        <v>-2.8620749800096931E-8</v>
      </c>
      <c r="P483">
        <f t="shared" si="227"/>
        <v>-5.1402031322032628E-8</v>
      </c>
      <c r="Q483">
        <f t="shared" si="247"/>
        <v>3.3703576270415212E-3</v>
      </c>
      <c r="R483">
        <f t="shared" si="248"/>
        <v>3.862895112535846E-3</v>
      </c>
      <c r="S483">
        <f t="shared" si="228"/>
        <v>2.9944228428815918E-3</v>
      </c>
      <c r="T483">
        <f t="shared" si="229"/>
        <v>3.5086358419674901E-3</v>
      </c>
      <c r="U483">
        <f t="shared" si="230"/>
        <v>2.4417588258025553E-6</v>
      </c>
      <c r="V483">
        <f t="shared" si="231"/>
        <v>4.3853275865025549E-6</v>
      </c>
      <c r="W483">
        <f t="shared" si="249"/>
        <v>2.9968646017073945E-3</v>
      </c>
      <c r="X483">
        <f t="shared" si="250"/>
        <v>3.5130211695539927E-3</v>
      </c>
      <c r="Y483">
        <f t="shared" si="232"/>
        <v>-948298899.13992608</v>
      </c>
      <c r="Z483">
        <f t="shared" si="233"/>
        <v>791705054.86031449</v>
      </c>
      <c r="AA483">
        <f t="shared" si="251"/>
        <v>145.60068590458508</v>
      </c>
      <c r="AB483">
        <f t="shared" si="252"/>
        <v>166.87928942930165</v>
      </c>
      <c r="AD483">
        <f t="shared" si="234"/>
        <v>-954550269.09180522</v>
      </c>
      <c r="AE483">
        <f t="shared" si="235"/>
        <v>716375679.7703557</v>
      </c>
      <c r="AF483">
        <f t="shared" si="236"/>
        <v>129.46455079375946</v>
      </c>
      <c r="AG483">
        <f t="shared" si="237"/>
        <v>151.7625145247325</v>
      </c>
    </row>
    <row r="484" spans="2:33" x14ac:dyDescent="0.3">
      <c r="B484">
        <f t="shared" si="238"/>
        <v>-106747707356.36375</v>
      </c>
      <c r="C484">
        <f t="shared" si="239"/>
        <v>-120469606289.18169</v>
      </c>
      <c r="D484">
        <f t="shared" si="240"/>
        <v>-111089340163.35799</v>
      </c>
      <c r="E484">
        <f t="shared" si="241"/>
        <v>-128331154193.70566</v>
      </c>
      <c r="F484">
        <f t="shared" si="242"/>
        <v>-21805.762720112223</v>
      </c>
      <c r="G484">
        <f t="shared" si="243"/>
        <v>18493.385188973618</v>
      </c>
      <c r="H484">
        <f t="shared" si="244"/>
        <v>-21966.606492998028</v>
      </c>
      <c r="I484">
        <f t="shared" si="245"/>
        <v>16734.532879579263</v>
      </c>
      <c r="J484">
        <f t="shared" si="222"/>
        <v>169734282437.63519</v>
      </c>
      <c r="K484">
        <f t="shared" si="223"/>
        <v>160959619362.46719</v>
      </c>
      <c r="L484">
        <f t="shared" si="224"/>
        <v>3.3985918017294973E-3</v>
      </c>
      <c r="M484">
        <f t="shared" si="225"/>
        <v>3.835464258966918E-3</v>
      </c>
      <c r="N484">
        <f t="shared" si="246"/>
        <v>8980741110.0584488</v>
      </c>
      <c r="O484">
        <f t="shared" si="226"/>
        <v>-2.8007289087187374E-8</v>
      </c>
      <c r="P484">
        <f t="shared" si="227"/>
        <v>-5.0713787789716115E-8</v>
      </c>
      <c r="Q484">
        <f t="shared" si="247"/>
        <v>3.39856379444041E-3</v>
      </c>
      <c r="R484">
        <f t="shared" si="248"/>
        <v>3.8354135451791282E-3</v>
      </c>
      <c r="S484">
        <f t="shared" si="228"/>
        <v>3.0161639109076714E-3</v>
      </c>
      <c r="T484">
        <f t="shared" si="229"/>
        <v>3.4842928705400146E-3</v>
      </c>
      <c r="U484">
        <f t="shared" si="230"/>
        <v>2.3894218632668998E-6</v>
      </c>
      <c r="V484">
        <f t="shared" si="231"/>
        <v>4.3266105811454944E-6</v>
      </c>
      <c r="W484">
        <f t="shared" si="249"/>
        <v>3.0185533327709382E-3</v>
      </c>
      <c r="X484">
        <f t="shared" si="250"/>
        <v>3.4886194811211599E-3</v>
      </c>
      <c r="Y484">
        <f t="shared" si="232"/>
        <v>-942008949.50884807</v>
      </c>
      <c r="Z484">
        <f t="shared" si="233"/>
        <v>798914240.16366029</v>
      </c>
      <c r="AA484">
        <f t="shared" si="251"/>
        <v>146.81916583471428</v>
      </c>
      <c r="AB484">
        <f t="shared" si="252"/>
        <v>165.69205598737085</v>
      </c>
      <c r="AD484">
        <f t="shared" si="234"/>
        <v>-948957400.49751484</v>
      </c>
      <c r="AE484">
        <f t="shared" si="235"/>
        <v>722931820.39782417</v>
      </c>
      <c r="AF484">
        <f t="shared" si="236"/>
        <v>130.40150397570454</v>
      </c>
      <c r="AG484">
        <f t="shared" si="237"/>
        <v>150.7083615844341</v>
      </c>
    </row>
    <row r="485" spans="2:33" x14ac:dyDescent="0.3">
      <c r="B485">
        <f t="shared" si="238"/>
        <v>-107689716305.8726</v>
      </c>
      <c r="C485">
        <f t="shared" si="239"/>
        <v>-119670692049.01802</v>
      </c>
      <c r="D485">
        <f t="shared" si="240"/>
        <v>-112038297563.8555</v>
      </c>
      <c r="E485">
        <f t="shared" si="241"/>
        <v>-127608222373.30783</v>
      </c>
      <c r="F485">
        <f t="shared" si="242"/>
        <v>-21658.94355427751</v>
      </c>
      <c r="G485">
        <f t="shared" si="243"/>
        <v>18659.07724496099</v>
      </c>
      <c r="H485">
        <f t="shared" si="244"/>
        <v>-21836.204989022324</v>
      </c>
      <c r="I485">
        <f t="shared" si="245"/>
        <v>16885.241241163698</v>
      </c>
      <c r="J485">
        <f t="shared" si="222"/>
        <v>169812951621.13699</v>
      </c>
      <c r="K485">
        <f t="shared" si="223"/>
        <v>160991147376.27728</v>
      </c>
      <c r="L485">
        <f t="shared" si="224"/>
        <v>3.4265691794003656E-3</v>
      </c>
      <c r="M485">
        <f t="shared" si="225"/>
        <v>3.8077907447353534E-3</v>
      </c>
      <c r="N485">
        <f t="shared" si="246"/>
        <v>9050665533.8875713</v>
      </c>
      <c r="O485">
        <f t="shared" si="226"/>
        <v>-2.7406940509849654E-8</v>
      </c>
      <c r="P485">
        <f t="shared" si="227"/>
        <v>-5.0026297885910211E-8</v>
      </c>
      <c r="Q485">
        <f t="shared" si="247"/>
        <v>3.4265417724598556E-3</v>
      </c>
      <c r="R485">
        <f t="shared" si="248"/>
        <v>3.8077407184374675E-3</v>
      </c>
      <c r="S485">
        <f t="shared" si="228"/>
        <v>3.0377031173120981E-3</v>
      </c>
      <c r="T485">
        <f t="shared" si="229"/>
        <v>3.4598517054145886E-3</v>
      </c>
      <c r="U485">
        <f t="shared" si="230"/>
        <v>2.3382035532117447E-6</v>
      </c>
      <c r="V485">
        <f t="shared" si="231"/>
        <v>4.2679578710665114E-6</v>
      </c>
      <c r="W485">
        <f t="shared" si="249"/>
        <v>3.0400413208653099E-3</v>
      </c>
      <c r="X485">
        <f t="shared" si="250"/>
        <v>3.464119663285655E-3</v>
      </c>
      <c r="Y485">
        <f t="shared" si="232"/>
        <v>-935666361.54478848</v>
      </c>
      <c r="Z485">
        <f t="shared" si="233"/>
        <v>806072136.98231483</v>
      </c>
      <c r="AA485">
        <f t="shared" si="251"/>
        <v>148.02778855009581</v>
      </c>
      <c r="AB485">
        <f t="shared" si="252"/>
        <v>164.49656017256726</v>
      </c>
      <c r="AD485">
        <f t="shared" si="234"/>
        <v>-943324055.52576447</v>
      </c>
      <c r="AE485">
        <f t="shared" si="235"/>
        <v>729442421.61827171</v>
      </c>
      <c r="AF485">
        <f t="shared" si="236"/>
        <v>131.32978506138139</v>
      </c>
      <c r="AG485">
        <f t="shared" si="237"/>
        <v>149.64996945394029</v>
      </c>
    </row>
    <row r="486" spans="2:33" x14ac:dyDescent="0.3">
      <c r="B486">
        <f t="shared" si="238"/>
        <v>-108625382667.41739</v>
      </c>
      <c r="C486">
        <f t="shared" si="239"/>
        <v>-118864619912.03571</v>
      </c>
      <c r="D486">
        <f t="shared" si="240"/>
        <v>-112981621619.38126</v>
      </c>
      <c r="E486">
        <f t="shared" si="241"/>
        <v>-126878779951.68956</v>
      </c>
      <c r="F486">
        <f t="shared" si="242"/>
        <v>-21510.915765727415</v>
      </c>
      <c r="G486">
        <f t="shared" si="243"/>
        <v>18823.573805133557</v>
      </c>
      <c r="H486">
        <f t="shared" si="244"/>
        <v>-21704.875203960943</v>
      </c>
      <c r="I486">
        <f t="shared" si="245"/>
        <v>17034.891210617639</v>
      </c>
      <c r="J486">
        <f t="shared" si="222"/>
        <v>169891352416.10828</v>
      </c>
      <c r="K486">
        <f t="shared" si="223"/>
        <v>161022581107.35767</v>
      </c>
      <c r="L486">
        <f t="shared" si="224"/>
        <v>3.4543172863765975E-3</v>
      </c>
      <c r="M486">
        <f t="shared" si="225"/>
        <v>3.7799278696938371E-3</v>
      </c>
      <c r="N486">
        <f t="shared" si="246"/>
        <v>9121599582.7372246</v>
      </c>
      <c r="O486">
        <f t="shared" si="226"/>
        <v>-2.681965566451899E-8</v>
      </c>
      <c r="P486">
        <f t="shared" si="227"/>
        <v>-4.9340041966009922E-8</v>
      </c>
      <c r="Q486">
        <f t="shared" si="247"/>
        <v>3.4542904667209328E-3</v>
      </c>
      <c r="R486">
        <f t="shared" si="248"/>
        <v>3.7798785296518709E-3</v>
      </c>
      <c r="S486">
        <f t="shared" si="228"/>
        <v>3.0590406022391438E-3</v>
      </c>
      <c r="T486">
        <f t="shared" si="229"/>
        <v>3.4353139375387009E-3</v>
      </c>
      <c r="U486">
        <f t="shared" si="230"/>
        <v>2.2880997661215344E-6</v>
      </c>
      <c r="V486">
        <f t="shared" si="231"/>
        <v>4.2094104374430181E-6</v>
      </c>
      <c r="W486">
        <f t="shared" si="249"/>
        <v>3.0613287020052654E-3</v>
      </c>
      <c r="X486">
        <f t="shared" si="250"/>
        <v>3.4395233479761439E-3</v>
      </c>
      <c r="Y486">
        <f t="shared" si="232"/>
        <v>-929271561.07942438</v>
      </c>
      <c r="Z486">
        <f t="shared" si="233"/>
        <v>813178388.38176966</v>
      </c>
      <c r="AA486">
        <f t="shared" si="251"/>
        <v>149.22650677146902</v>
      </c>
      <c r="AB486">
        <f t="shared" si="252"/>
        <v>163.29288397077377</v>
      </c>
      <c r="AD486">
        <f t="shared" si="234"/>
        <v>-937650608.81111276</v>
      </c>
      <c r="AE486">
        <f t="shared" si="235"/>
        <v>735907300.29868197</v>
      </c>
      <c r="AF486">
        <f t="shared" si="236"/>
        <v>132.24939992662746</v>
      </c>
      <c r="AG486">
        <f t="shared" si="237"/>
        <v>148.58740863256941</v>
      </c>
    </row>
    <row r="487" spans="2:33" x14ac:dyDescent="0.3">
      <c r="B487">
        <f t="shared" si="238"/>
        <v>-109554654228.49681</v>
      </c>
      <c r="C487">
        <f t="shared" si="239"/>
        <v>-118051441523.65393</v>
      </c>
      <c r="D487">
        <f t="shared" si="240"/>
        <v>-113919272228.19237</v>
      </c>
      <c r="E487">
        <f t="shared" si="241"/>
        <v>-126142872651.39088</v>
      </c>
      <c r="F487">
        <f t="shared" si="242"/>
        <v>-21361.689258955947</v>
      </c>
      <c r="G487">
        <f t="shared" si="243"/>
        <v>18986.866689104332</v>
      </c>
      <c r="H487">
        <f t="shared" si="244"/>
        <v>-21572.625804034316</v>
      </c>
      <c r="I487">
        <f t="shared" si="245"/>
        <v>17183.478619250211</v>
      </c>
      <c r="J487">
        <f t="shared" si="222"/>
        <v>169969482277.69012</v>
      </c>
      <c r="K487">
        <f t="shared" si="223"/>
        <v>161053919880.69766</v>
      </c>
      <c r="L487">
        <f t="shared" si="224"/>
        <v>3.4818350435407257E-3</v>
      </c>
      <c r="M487">
        <f t="shared" si="225"/>
        <v>3.7518775348445257E-3</v>
      </c>
      <c r="N487">
        <f t="shared" si="246"/>
        <v>9193538381.8297596</v>
      </c>
      <c r="O487">
        <f t="shared" si="226"/>
        <v>-2.6245368434462686E-8</v>
      </c>
      <c r="P487">
        <f t="shared" si="227"/>
        <v>-4.865548167659784E-8</v>
      </c>
      <c r="Q487">
        <f t="shared" si="247"/>
        <v>3.4818087981722911E-3</v>
      </c>
      <c r="R487">
        <f t="shared" si="248"/>
        <v>3.7518288793628491E-3</v>
      </c>
      <c r="S487">
        <f t="shared" si="228"/>
        <v>3.080176515322356E-3</v>
      </c>
      <c r="T487">
        <f t="shared" si="229"/>
        <v>3.4106811456609508E-3</v>
      </c>
      <c r="U487">
        <f t="shared" si="230"/>
        <v>2.2391048612944452E-6</v>
      </c>
      <c r="V487">
        <f t="shared" si="231"/>
        <v>4.1510076653234615E-6</v>
      </c>
      <c r="W487">
        <f t="shared" si="249"/>
        <v>3.0824156201836503E-3</v>
      </c>
      <c r="X487">
        <f t="shared" si="250"/>
        <v>3.4148321533262744E-3</v>
      </c>
      <c r="Y487">
        <f t="shared" si="232"/>
        <v>-922824975.98689687</v>
      </c>
      <c r="Z487">
        <f t="shared" si="233"/>
        <v>820232640.96930718</v>
      </c>
      <c r="AA487">
        <f t="shared" si="251"/>
        <v>150.41527388095935</v>
      </c>
      <c r="AB487">
        <f t="shared" si="252"/>
        <v>162.08110950528351</v>
      </c>
      <c r="AD487">
        <f t="shared" si="234"/>
        <v>-931937434.73428249</v>
      </c>
      <c r="AE487">
        <f t="shared" si="235"/>
        <v>742326276.35160911</v>
      </c>
      <c r="AF487">
        <f t="shared" si="236"/>
        <v>133.16035479193368</v>
      </c>
      <c r="AG487">
        <f t="shared" si="237"/>
        <v>147.52074902369506</v>
      </c>
    </row>
    <row r="488" spans="2:33" x14ac:dyDescent="0.3">
      <c r="B488">
        <f t="shared" si="238"/>
        <v>-110477479204.4837</v>
      </c>
      <c r="C488">
        <f t="shared" si="239"/>
        <v>-117231208882.68462</v>
      </c>
      <c r="D488">
        <f t="shared" si="240"/>
        <v>-114851209662.92665</v>
      </c>
      <c r="E488">
        <f t="shared" si="241"/>
        <v>-125400546375.03928</v>
      </c>
      <c r="F488">
        <f t="shared" si="242"/>
        <v>-21211.273985074986</v>
      </c>
      <c r="G488">
        <f t="shared" si="243"/>
        <v>19148.947798609617</v>
      </c>
      <c r="H488">
        <f t="shared" si="244"/>
        <v>-21439.465449242383</v>
      </c>
      <c r="I488">
        <f t="shared" si="245"/>
        <v>17330.999368273904</v>
      </c>
      <c r="J488">
        <f t="shared" si="222"/>
        <v>170047338680.13315</v>
      </c>
      <c r="K488">
        <f t="shared" si="223"/>
        <v>161085163027.1167</v>
      </c>
      <c r="L488">
        <f t="shared" si="224"/>
        <v>3.509121387039234E-3</v>
      </c>
      <c r="M488">
        <f t="shared" si="225"/>
        <v>3.7236416442600799E-3</v>
      </c>
      <c r="N488">
        <f t="shared" si="246"/>
        <v>9266476848.678957</v>
      </c>
      <c r="O488">
        <f t="shared" si="226"/>
        <v>-2.5683996083881685E-8</v>
      </c>
      <c r="P488">
        <f t="shared" si="227"/>
        <v>-4.7973059646716668E-8</v>
      </c>
      <c r="Q488">
        <f t="shared" si="247"/>
        <v>3.50909570304315E-3</v>
      </c>
      <c r="R488">
        <f t="shared" si="248"/>
        <v>3.7235936712004332E-3</v>
      </c>
      <c r="S488">
        <f t="shared" si="228"/>
        <v>3.1011110154791541E-3</v>
      </c>
      <c r="T488">
        <f t="shared" si="229"/>
        <v>3.3859548963572428E-3</v>
      </c>
      <c r="U488">
        <f t="shared" si="230"/>
        <v>2.1912117801848775E-6</v>
      </c>
      <c r="V488">
        <f t="shared" si="231"/>
        <v>4.0927873172884559E-6</v>
      </c>
      <c r="W488">
        <f t="shared" si="249"/>
        <v>3.103302227259339E-3</v>
      </c>
      <c r="X488">
        <f t="shared" si="250"/>
        <v>3.3900476836745312E-3</v>
      </c>
      <c r="Y488">
        <f t="shared" si="232"/>
        <v>-916327036.15523934</v>
      </c>
      <c r="Z488">
        <f t="shared" si="233"/>
        <v>827234544.89993548</v>
      </c>
      <c r="AA488">
        <f t="shared" si="251"/>
        <v>151.59404392009492</v>
      </c>
      <c r="AB488">
        <f t="shared" si="252"/>
        <v>160.86131903203545</v>
      </c>
      <c r="AD488">
        <f t="shared" si="234"/>
        <v>-926184907.40727091</v>
      </c>
      <c r="AE488">
        <f t="shared" si="235"/>
        <v>748699172.7094326</v>
      </c>
      <c r="AF488">
        <f t="shared" si="236"/>
        <v>134.06265621760343</v>
      </c>
      <c r="AG488">
        <f t="shared" si="237"/>
        <v>146.45005993473976</v>
      </c>
    </row>
    <row r="489" spans="2:33" x14ac:dyDescent="0.3">
      <c r="B489">
        <f t="shared" si="238"/>
        <v>-111393806240.63895</v>
      </c>
      <c r="C489">
        <f t="shared" si="239"/>
        <v>-116403974337.78468</v>
      </c>
      <c r="D489">
        <f t="shared" si="240"/>
        <v>-115777394570.33392</v>
      </c>
      <c r="E489">
        <f t="shared" si="241"/>
        <v>-124651847202.32985</v>
      </c>
      <c r="F489">
        <f t="shared" si="242"/>
        <v>-21059.679941154893</v>
      </c>
      <c r="G489">
        <f t="shared" si="243"/>
        <v>19309.809117641653</v>
      </c>
      <c r="H489">
        <f t="shared" si="244"/>
        <v>-21305.402793024779</v>
      </c>
      <c r="I489">
        <f t="shared" si="245"/>
        <v>17477.449428208645</v>
      </c>
      <c r="J489">
        <f t="shared" si="222"/>
        <v>170124919116.65314</v>
      </c>
      <c r="K489">
        <f t="shared" si="223"/>
        <v>161116309883.29099</v>
      </c>
      <c r="L489">
        <f t="shared" si="224"/>
        <v>3.5361752682361424E-3</v>
      </c>
      <c r="M489">
        <f t="shared" si="225"/>
        <v>3.6952221049746199E-3</v>
      </c>
      <c r="N489">
        <f t="shared" si="246"/>
        <v>9340409703.7516766</v>
      </c>
      <c r="O489">
        <f t="shared" si="226"/>
        <v>-2.5135440347451804E-8</v>
      </c>
      <c r="P489">
        <f t="shared" si="227"/>
        <v>-4.7293199266858841E-8</v>
      </c>
      <c r="Q489">
        <f t="shared" si="247"/>
        <v>3.5361501327957948E-3</v>
      </c>
      <c r="R489">
        <f t="shared" si="248"/>
        <v>3.695174811775353E-3</v>
      </c>
      <c r="S489">
        <f t="shared" si="228"/>
        <v>3.1218442707076463E-3</v>
      </c>
      <c r="T489">
        <f t="shared" si="229"/>
        <v>3.3611367440585863E-3</v>
      </c>
      <c r="U489">
        <f t="shared" si="230"/>
        <v>2.1444121393568883E-6</v>
      </c>
      <c r="V489">
        <f t="shared" si="231"/>
        <v>4.0347855145954426E-6</v>
      </c>
      <c r="W489">
        <f t="shared" si="249"/>
        <v>3.1239886828470032E-3</v>
      </c>
      <c r="X489">
        <f t="shared" si="250"/>
        <v>3.3651715295731819E-3</v>
      </c>
      <c r="Y489">
        <f t="shared" si="232"/>
        <v>-909778173.45789135</v>
      </c>
      <c r="Z489">
        <f t="shared" si="233"/>
        <v>834183753.88211942</v>
      </c>
      <c r="AA489">
        <f t="shared" si="251"/>
        <v>152.76277158780135</v>
      </c>
      <c r="AB489">
        <f t="shared" si="252"/>
        <v>159.63359493490358</v>
      </c>
      <c r="AD489">
        <f t="shared" si="234"/>
        <v>-920393400.65867043</v>
      </c>
      <c r="AE489">
        <f t="shared" si="235"/>
        <v>755025815.29861343</v>
      </c>
      <c r="AF489">
        <f t="shared" si="236"/>
        <v>134.95631109899054</v>
      </c>
      <c r="AG489">
        <f t="shared" si="237"/>
        <v>145.37541007756147</v>
      </c>
    </row>
    <row r="490" spans="2:33" x14ac:dyDescent="0.3">
      <c r="B490">
        <f t="shared" si="238"/>
        <v>-112303584414.09683</v>
      </c>
      <c r="C490">
        <f t="shared" si="239"/>
        <v>-115569790583.90256</v>
      </c>
      <c r="D490">
        <f t="shared" si="240"/>
        <v>-116697787970.9926</v>
      </c>
      <c r="E490">
        <f t="shared" si="241"/>
        <v>-123896821387.03123</v>
      </c>
      <c r="F490">
        <f t="shared" si="242"/>
        <v>-20906.917169567092</v>
      </c>
      <c r="G490">
        <f t="shared" si="243"/>
        <v>19469.442712576558</v>
      </c>
      <c r="H490">
        <f t="shared" si="244"/>
        <v>-21170.446481925788</v>
      </c>
      <c r="I490">
        <f t="shared" si="245"/>
        <v>17622.824838286208</v>
      </c>
      <c r="J490">
        <f t="shared" si="222"/>
        <v>170202221099.29312</v>
      </c>
      <c r="K490">
        <f t="shared" si="223"/>
        <v>161147359791.7796</v>
      </c>
      <c r="L490">
        <f t="shared" si="224"/>
        <v>3.5629956536661128E-3</v>
      </c>
      <c r="M490">
        <f t="shared" si="225"/>
        <v>3.6666208268759399E-3</v>
      </c>
      <c r="N490">
        <f t="shared" si="246"/>
        <v>9415331480.9245682</v>
      </c>
      <c r="O490">
        <f t="shared" si="226"/>
        <v>-2.4599588510035979E-8</v>
      </c>
      <c r="P490">
        <f t="shared" si="227"/>
        <v>-4.6616304551004405E-8</v>
      </c>
      <c r="Q490">
        <f t="shared" si="247"/>
        <v>3.5629710540776029E-3</v>
      </c>
      <c r="R490">
        <f t="shared" si="248"/>
        <v>3.666574210571389E-3</v>
      </c>
      <c r="S490">
        <f t="shared" si="228"/>
        <v>3.1423764578856436E-3</v>
      </c>
      <c r="T490">
        <f t="shared" si="229"/>
        <v>3.3362282310804786E-3</v>
      </c>
      <c r="U490">
        <f t="shared" si="230"/>
        <v>2.0986963225990695E-6</v>
      </c>
      <c r="V490">
        <f t="shared" si="231"/>
        <v>3.9770367254085472E-6</v>
      </c>
      <c r="W490">
        <f t="shared" si="249"/>
        <v>3.1444751542082428E-3</v>
      </c>
      <c r="X490">
        <f t="shared" si="250"/>
        <v>3.340205267805887E-3</v>
      </c>
      <c r="Y490">
        <f t="shared" si="232"/>
        <v>-903178821.7252984</v>
      </c>
      <c r="Z490">
        <f t="shared" si="233"/>
        <v>841079925.18330729</v>
      </c>
      <c r="AA490">
        <f t="shared" si="251"/>
        <v>153.92141223837606</v>
      </c>
      <c r="AB490">
        <f t="shared" si="252"/>
        <v>158.39801972104061</v>
      </c>
      <c r="AD490">
        <f t="shared" si="234"/>
        <v>-914563288.01919401</v>
      </c>
      <c r="AE490">
        <f t="shared" si="235"/>
        <v>761306033.01396418</v>
      </c>
      <c r="AF490">
        <f t="shared" si="236"/>
        <v>135.8413266617961</v>
      </c>
      <c r="AG490">
        <f t="shared" si="237"/>
        <v>144.29686756921433</v>
      </c>
    </row>
    <row r="491" spans="2:33" x14ac:dyDescent="0.3">
      <c r="B491">
        <f t="shared" si="238"/>
        <v>-113206763235.82213</v>
      </c>
      <c r="C491">
        <f t="shared" si="239"/>
        <v>-114728710658.71925</v>
      </c>
      <c r="D491">
        <f t="shared" si="240"/>
        <v>-117612351259.0118</v>
      </c>
      <c r="E491">
        <f t="shared" si="241"/>
        <v>-123135515354.01727</v>
      </c>
      <c r="F491">
        <f t="shared" si="242"/>
        <v>-20752.995757328717</v>
      </c>
      <c r="G491">
        <f t="shared" si="243"/>
        <v>19627.840732297598</v>
      </c>
      <c r="H491">
        <f t="shared" si="244"/>
        <v>-21034.605155263991</v>
      </c>
      <c r="I491">
        <f t="shared" si="245"/>
        <v>17767.121705855421</v>
      </c>
      <c r="J491">
        <f t="shared" si="222"/>
        <v>170279242158.79221</v>
      </c>
      <c r="K491">
        <f t="shared" si="223"/>
        <v>161178312101.05038</v>
      </c>
      <c r="L491">
        <f t="shared" si="224"/>
        <v>3.5895815249871077E-3</v>
      </c>
      <c r="M491">
        <f t="shared" si="225"/>
        <v>3.6378397225989671E-3</v>
      </c>
      <c r="N491">
        <f t="shared" si="246"/>
        <v>9491236537.7203121</v>
      </c>
      <c r="O491">
        <f t="shared" si="226"/>
        <v>-2.4076314471779896E-8</v>
      </c>
      <c r="P491">
        <f t="shared" si="227"/>
        <v>-4.5942760076846395E-8</v>
      </c>
      <c r="Q491">
        <f t="shared" si="247"/>
        <v>3.5895574486726361E-3</v>
      </c>
      <c r="R491">
        <f t="shared" si="248"/>
        <v>3.6377937798388904E-3</v>
      </c>
      <c r="S491">
        <f t="shared" si="228"/>
        <v>3.1627077625718232E-3</v>
      </c>
      <c r="T491">
        <f t="shared" si="229"/>
        <v>3.3112308876538355E-3</v>
      </c>
      <c r="U491">
        <f t="shared" si="230"/>
        <v>2.054053571792422E-6</v>
      </c>
      <c r="V491">
        <f t="shared" si="231"/>
        <v>3.9195737596989529E-6</v>
      </c>
      <c r="W491">
        <f t="shared" si="249"/>
        <v>3.1647618161436157E-3</v>
      </c>
      <c r="X491">
        <f t="shared" si="250"/>
        <v>3.3151504614135343E-3</v>
      </c>
      <c r="Y491">
        <f t="shared" si="232"/>
        <v>-896529416.71660054</v>
      </c>
      <c r="Z491">
        <f t="shared" si="233"/>
        <v>847922719.63525629</v>
      </c>
      <c r="AA491">
        <f t="shared" si="251"/>
        <v>155.06992187944306</v>
      </c>
      <c r="AB491">
        <f t="shared" si="252"/>
        <v>157.15467601627537</v>
      </c>
      <c r="AD491">
        <f t="shared" si="234"/>
        <v>-908694942.70740438</v>
      </c>
      <c r="AE491">
        <f t="shared" si="235"/>
        <v>767539657.69295418</v>
      </c>
      <c r="AF491">
        <f t="shared" si="236"/>
        <v>136.71771045740419</v>
      </c>
      <c r="AG491">
        <f t="shared" si="237"/>
        <v>143.21449993306467</v>
      </c>
    </row>
    <row r="492" spans="2:33" x14ac:dyDescent="0.3">
      <c r="B492">
        <f t="shared" si="238"/>
        <v>-114103292652.53873</v>
      </c>
      <c r="C492">
        <f t="shared" si="239"/>
        <v>-113880787939.084</v>
      </c>
      <c r="D492">
        <f t="shared" si="240"/>
        <v>-118521046201.71919</v>
      </c>
      <c r="E492">
        <f t="shared" si="241"/>
        <v>-122367975696.32433</v>
      </c>
      <c r="F492">
        <f t="shared" si="242"/>
        <v>-20597.925835449274</v>
      </c>
      <c r="G492">
        <f t="shared" si="243"/>
        <v>19784.995408313873</v>
      </c>
      <c r="H492">
        <f t="shared" si="244"/>
        <v>-20897.887444806587</v>
      </c>
      <c r="I492">
        <f t="shared" si="245"/>
        <v>17910.336205788484</v>
      </c>
      <c r="J492">
        <f t="shared" si="222"/>
        <v>170355979844.46063</v>
      </c>
      <c r="K492">
        <f t="shared" si="223"/>
        <v>161209166165.50537</v>
      </c>
      <c r="L492">
        <f t="shared" si="224"/>
        <v>3.6159318789325962E-3</v>
      </c>
      <c r="M492">
        <f t="shared" si="225"/>
        <v>3.60888070742045E-3</v>
      </c>
      <c r="N492">
        <f t="shared" si="246"/>
        <v>9568119065.3098946</v>
      </c>
      <c r="O492">
        <f t="shared" si="226"/>
        <v>-2.3565479794282855E-8</v>
      </c>
      <c r="P492">
        <f t="shared" si="227"/>
        <v>-4.5272930999203073E-8</v>
      </c>
      <c r="Q492">
        <f t="shared" si="247"/>
        <v>3.6159083134528021E-3</v>
      </c>
      <c r="R492">
        <f t="shared" si="248"/>
        <v>3.6088354344894508E-3</v>
      </c>
      <c r="S492">
        <f t="shared" si="228"/>
        <v>3.18283837880906E-3</v>
      </c>
      <c r="T492">
        <f t="shared" si="229"/>
        <v>3.2861462319574587E-3</v>
      </c>
      <c r="U492">
        <f t="shared" si="230"/>
        <v>2.0104720761636743E-6</v>
      </c>
      <c r="V492">
        <f t="shared" si="231"/>
        <v>3.8624277703891534E-6</v>
      </c>
      <c r="W492">
        <f t="shared" si="249"/>
        <v>3.1848488508852235E-3</v>
      </c>
      <c r="X492">
        <f t="shared" si="250"/>
        <v>3.290008659727848E-3</v>
      </c>
      <c r="Y492">
        <f t="shared" si="232"/>
        <v>-889830396.09140861</v>
      </c>
      <c r="Z492">
        <f t="shared" si="233"/>
        <v>854711801.63915932</v>
      </c>
      <c r="AA492">
        <f t="shared" si="251"/>
        <v>156.20825716988816</v>
      </c>
      <c r="AB492">
        <f t="shared" si="252"/>
        <v>155.90364656056343</v>
      </c>
      <c r="AD492">
        <f t="shared" si="234"/>
        <v>-902788737.61564457</v>
      </c>
      <c r="AE492">
        <f t="shared" si="235"/>
        <v>773726524.0900625</v>
      </c>
      <c r="AF492">
        <f t="shared" si="236"/>
        <v>137.58547035824165</v>
      </c>
      <c r="AG492">
        <f t="shared" si="237"/>
        <v>142.12837410024304</v>
      </c>
    </row>
    <row r="493" spans="2:33" x14ac:dyDescent="0.3">
      <c r="B493">
        <f t="shared" si="238"/>
        <v>-114993123048.63014</v>
      </c>
      <c r="C493">
        <f t="shared" si="239"/>
        <v>-113026076137.44484</v>
      </c>
      <c r="D493">
        <f t="shared" si="240"/>
        <v>-119423834939.33484</v>
      </c>
      <c r="E493">
        <f t="shared" si="241"/>
        <v>-121594249172.23427</v>
      </c>
      <c r="F493">
        <f t="shared" si="242"/>
        <v>-20441.717578279386</v>
      </c>
      <c r="G493">
        <f t="shared" si="243"/>
        <v>19940.899054874437</v>
      </c>
      <c r="H493">
        <f t="shared" si="244"/>
        <v>-20760.301974448346</v>
      </c>
      <c r="I493">
        <f t="shared" si="245"/>
        <v>18052.464579888729</v>
      </c>
      <c r="J493">
        <f t="shared" si="222"/>
        <v>170432431724.06149</v>
      </c>
      <c r="K493">
        <f t="shared" si="223"/>
        <v>161239921345.50571</v>
      </c>
      <c r="L493">
        <f t="shared" si="224"/>
        <v>3.6420457272633602E-3</v>
      </c>
      <c r="M493">
        <f t="shared" si="225"/>
        <v>3.579745699154902E-3</v>
      </c>
      <c r="N493">
        <f t="shared" si="246"/>
        <v>9645973098.2687626</v>
      </c>
      <c r="O493">
        <f t="shared" si="226"/>
        <v>-2.3066934724009971E-8</v>
      </c>
      <c r="P493">
        <f t="shared" si="227"/>
        <v>-4.4607163131538135E-8</v>
      </c>
      <c r="Q493">
        <f t="shared" si="247"/>
        <v>3.6420226603286364E-3</v>
      </c>
      <c r="R493">
        <f t="shared" si="248"/>
        <v>3.5797010919917703E-3</v>
      </c>
      <c r="S493">
        <f t="shared" si="228"/>
        <v>3.2027685089298505E-3</v>
      </c>
      <c r="T493">
        <f t="shared" si="229"/>
        <v>3.2609757701519888E-3</v>
      </c>
      <c r="U493">
        <f t="shared" si="230"/>
        <v>1.9679390595969648E-6</v>
      </c>
      <c r="V493">
        <f t="shared" si="231"/>
        <v>3.8056282603077962E-6</v>
      </c>
      <c r="W493">
        <f t="shared" si="249"/>
        <v>3.2047364479894473E-3</v>
      </c>
      <c r="X493">
        <f t="shared" si="250"/>
        <v>3.2647813984122967E-3</v>
      </c>
      <c r="Y493">
        <f t="shared" si="232"/>
        <v>-883082199.3816694</v>
      </c>
      <c r="Z493">
        <f t="shared" si="233"/>
        <v>861446839.17057562</v>
      </c>
      <c r="AA493">
        <f t="shared" si="251"/>
        <v>157.33637541777716</v>
      </c>
      <c r="AB493">
        <f t="shared" si="252"/>
        <v>154.64501420349177</v>
      </c>
      <c r="AD493">
        <f t="shared" si="234"/>
        <v>-896845045.29616857</v>
      </c>
      <c r="AE493">
        <f t="shared" si="235"/>
        <v>779866469.85119307</v>
      </c>
      <c r="AF493">
        <f t="shared" si="236"/>
        <v>138.44461455314413</v>
      </c>
      <c r="AG493">
        <f t="shared" si="237"/>
        <v>141.03855641141121</v>
      </c>
    </row>
    <row r="494" spans="2:33" x14ac:dyDescent="0.3">
      <c r="B494">
        <f t="shared" si="238"/>
        <v>-115876205248.01181</v>
      </c>
      <c r="C494">
        <f t="shared" si="239"/>
        <v>-112164629298.27426</v>
      </c>
      <c r="D494">
        <f t="shared" si="240"/>
        <v>-120320679984.63101</v>
      </c>
      <c r="E494">
        <f t="shared" si="241"/>
        <v>-120814382702.38307</v>
      </c>
      <c r="F494">
        <f t="shared" si="242"/>
        <v>-20284.381202861608</v>
      </c>
      <c r="G494">
        <f t="shared" si="243"/>
        <v>20095.544069077929</v>
      </c>
      <c r="H494">
        <f t="shared" si="244"/>
        <v>-20621.857359895203</v>
      </c>
      <c r="I494">
        <f t="shared" si="245"/>
        <v>18193.50313630014</v>
      </c>
      <c r="J494">
        <f t="shared" si="222"/>
        <v>170508595383.69867</v>
      </c>
      <c r="K494">
        <f t="shared" si="223"/>
        <v>161270577007.39664</v>
      </c>
      <c r="L494">
        <f t="shared" si="224"/>
        <v>3.6679220967188622E-3</v>
      </c>
      <c r="M494">
        <f t="shared" si="225"/>
        <v>3.5504366180517375E-3</v>
      </c>
      <c r="N494">
        <f t="shared" si="246"/>
        <v>9724792524.0767097</v>
      </c>
      <c r="O494">
        <f t="shared" si="226"/>
        <v>-2.2580519189571652E-8</v>
      </c>
      <c r="P494">
        <f t="shared" si="227"/>
        <v>-4.3945783090470109E-8</v>
      </c>
      <c r="Q494">
        <f t="shared" si="247"/>
        <v>3.6678995161996725E-3</v>
      </c>
      <c r="R494">
        <f t="shared" si="248"/>
        <v>3.5503926722686469E-3</v>
      </c>
      <c r="S494">
        <f t="shared" si="228"/>
        <v>3.2224983633638406E-3</v>
      </c>
      <c r="T494">
        <f t="shared" si="229"/>
        <v>3.2357209964153449E-3</v>
      </c>
      <c r="U494">
        <f t="shared" si="230"/>
        <v>1.9264408657160272E-6</v>
      </c>
      <c r="V494">
        <f t="shared" si="231"/>
        <v>3.7492030945183927E-6</v>
      </c>
      <c r="W494">
        <f t="shared" si="249"/>
        <v>3.2244248042295567E-3</v>
      </c>
      <c r="X494">
        <f t="shared" si="250"/>
        <v>3.2394701995098634E-3</v>
      </c>
      <c r="Y494">
        <f t="shared" si="232"/>
        <v>-876285267.9636215</v>
      </c>
      <c r="Z494">
        <f t="shared" si="233"/>
        <v>868127503.78416657</v>
      </c>
      <c r="AA494">
        <f t="shared" si="251"/>
        <v>158.45423457825484</v>
      </c>
      <c r="AB494">
        <f t="shared" si="252"/>
        <v>153.37886189983507</v>
      </c>
      <c r="AD494">
        <f t="shared" si="234"/>
        <v>-890864237.94747269</v>
      </c>
      <c r="AE494">
        <f t="shared" si="235"/>
        <v>785959335.48816609</v>
      </c>
      <c r="AF494">
        <f t="shared" si="236"/>
        <v>139.29515154271684</v>
      </c>
      <c r="AG494">
        <f t="shared" si="237"/>
        <v>139.9451126188261</v>
      </c>
    </row>
    <row r="495" spans="2:33" x14ac:dyDescent="0.3">
      <c r="B495">
        <f t="shared" si="238"/>
        <v>-116752490515.97543</v>
      </c>
      <c r="C495">
        <f t="shared" si="239"/>
        <v>-111296501794.4901</v>
      </c>
      <c r="D495">
        <f t="shared" si="240"/>
        <v>-121211544222.57849</v>
      </c>
      <c r="E495">
        <f t="shared" si="241"/>
        <v>-120028423366.89491</v>
      </c>
      <c r="F495">
        <f t="shared" si="242"/>
        <v>-20125.926968283355</v>
      </c>
      <c r="G495">
        <f t="shared" si="243"/>
        <v>20248.922930977762</v>
      </c>
      <c r="H495">
        <f t="shared" si="244"/>
        <v>-20482.562208352487</v>
      </c>
      <c r="I495">
        <f t="shared" si="245"/>
        <v>18333.448248918965</v>
      </c>
      <c r="J495">
        <f t="shared" si="222"/>
        <v>170584468427.71082</v>
      </c>
      <c r="K495">
        <f t="shared" si="223"/>
        <v>161301132523.53149</v>
      </c>
      <c r="L495">
        <f t="shared" si="224"/>
        <v>3.6935600289682894E-3</v>
      </c>
      <c r="M495">
        <f t="shared" si="225"/>
        <v>3.5209553866936759E-3</v>
      </c>
      <c r="N495">
        <f t="shared" si="246"/>
        <v>9804571092.3527431</v>
      </c>
      <c r="O495">
        <f t="shared" si="226"/>
        <v>-2.2106063769945163E-8</v>
      </c>
      <c r="P495">
        <f t="shared" si="227"/>
        <v>-4.3289098498163465E-8</v>
      </c>
      <c r="Q495">
        <f t="shared" si="247"/>
        <v>3.6935379229045195E-3</v>
      </c>
      <c r="R495">
        <f t="shared" si="248"/>
        <v>3.5209120975951778E-3</v>
      </c>
      <c r="S495">
        <f t="shared" si="228"/>
        <v>3.2420281604474358E-3</v>
      </c>
      <c r="T495">
        <f t="shared" si="229"/>
        <v>3.2103833929796161E-3</v>
      </c>
      <c r="U495">
        <f t="shared" si="230"/>
        <v>1.8859630404873218E-6</v>
      </c>
      <c r="V495">
        <f t="shared" si="231"/>
        <v>3.6931785175861743E-6</v>
      </c>
      <c r="W495">
        <f t="shared" si="249"/>
        <v>3.2439141234879231E-3</v>
      </c>
      <c r="X495">
        <f t="shared" si="250"/>
        <v>3.2140765714972022E-3</v>
      </c>
      <c r="Y495">
        <f t="shared" si="232"/>
        <v>-869440045.02984095</v>
      </c>
      <c r="Z495">
        <f t="shared" si="233"/>
        <v>874753470.61823928</v>
      </c>
      <c r="AA495">
        <f t="shared" si="251"/>
        <v>159.56179325143009</v>
      </c>
      <c r="AB495">
        <f t="shared" si="252"/>
        <v>152.10527270516681</v>
      </c>
      <c r="AD495">
        <f t="shared" si="234"/>
        <v>-884846687.40082741</v>
      </c>
      <c r="AE495">
        <f t="shared" si="235"/>
        <v>792004964.35329926</v>
      </c>
      <c r="AF495">
        <f t="shared" si="236"/>
        <v>140.13709013467829</v>
      </c>
      <c r="AG495">
        <f t="shared" si="237"/>
        <v>138.84810788867912</v>
      </c>
    </row>
    <row r="496" spans="2:33" x14ac:dyDescent="0.3">
      <c r="B496">
        <f t="shared" si="238"/>
        <v>-117621930561.00528</v>
      </c>
      <c r="C496">
        <f t="shared" si="239"/>
        <v>-110421748323.87186</v>
      </c>
      <c r="D496">
        <f t="shared" si="240"/>
        <v>-122096390909.97932</v>
      </c>
      <c r="E496">
        <f t="shared" si="241"/>
        <v>-119236418402.54161</v>
      </c>
      <c r="F496">
        <f t="shared" si="242"/>
        <v>-19966.365175031926</v>
      </c>
      <c r="G496">
        <f t="shared" si="243"/>
        <v>20401.02820368293</v>
      </c>
      <c r="H496">
        <f t="shared" si="244"/>
        <v>-20342.425118217809</v>
      </c>
      <c r="I496">
        <f t="shared" si="245"/>
        <v>18472.296356807645</v>
      </c>
      <c r="J496">
        <f t="shared" si="222"/>
        <v>170660048478.57172</v>
      </c>
      <c r="K496">
        <f t="shared" si="223"/>
        <v>161331587272.29596</v>
      </c>
      <c r="L496">
        <f t="shared" si="224"/>
        <v>3.7189585805611743E-3</v>
      </c>
      <c r="M496">
        <f t="shared" si="225"/>
        <v>3.4913039298963195E-3</v>
      </c>
      <c r="N496">
        <f t="shared" si="246"/>
        <v>9885302423.8177338</v>
      </c>
      <c r="O496">
        <f t="shared" si="226"/>
        <v>-2.1643390631142367E-8</v>
      </c>
      <c r="P496">
        <f t="shared" si="227"/>
        <v>-4.2637398237540749E-8</v>
      </c>
      <c r="Q496">
        <f t="shared" si="247"/>
        <v>3.7189369371705429E-3</v>
      </c>
      <c r="R496">
        <f t="shared" si="248"/>
        <v>3.491261292498082E-3</v>
      </c>
      <c r="S496">
        <f t="shared" si="228"/>
        <v>3.2613581262354507E-3</v>
      </c>
      <c r="T496">
        <f t="shared" si="229"/>
        <v>3.184964430169373E-3</v>
      </c>
      <c r="U496">
        <f t="shared" si="230"/>
        <v>1.8464904121311745E-6</v>
      </c>
      <c r="V496">
        <f t="shared" si="231"/>
        <v>3.6375791753513337E-6</v>
      </c>
      <c r="W496">
        <f t="shared" si="249"/>
        <v>3.263204616647582E-3</v>
      </c>
      <c r="X496">
        <f t="shared" si="250"/>
        <v>3.1886020093447242E-3</v>
      </c>
      <c r="Y496">
        <f t="shared" si="232"/>
        <v>-862546975.56137919</v>
      </c>
      <c r="Z496">
        <f t="shared" si="233"/>
        <v>881324418.39910257</v>
      </c>
      <c r="AA496">
        <f t="shared" si="251"/>
        <v>160.65901068024272</v>
      </c>
      <c r="AB496">
        <f t="shared" si="252"/>
        <v>150.82432977152101</v>
      </c>
      <c r="AD496">
        <f t="shared" si="234"/>
        <v>-878792765.10700929</v>
      </c>
      <c r="AE496">
        <f t="shared" si="235"/>
        <v>798003202.6140902</v>
      </c>
      <c r="AF496">
        <f t="shared" si="236"/>
        <v>140.97043943917555</v>
      </c>
      <c r="AG496">
        <f t="shared" si="237"/>
        <v>137.74760680369209</v>
      </c>
    </row>
    <row r="497" spans="2:33" x14ac:dyDescent="0.3">
      <c r="B497">
        <f t="shared" si="238"/>
        <v>-118484477536.56667</v>
      </c>
      <c r="C497">
        <f t="shared" si="239"/>
        <v>-109540423905.47275</v>
      </c>
      <c r="D497">
        <f t="shared" si="240"/>
        <v>-122975183675.08633</v>
      </c>
      <c r="E497">
        <f t="shared" si="241"/>
        <v>-118438415199.92752</v>
      </c>
      <c r="F497">
        <f t="shared" si="242"/>
        <v>-19805.706164351683</v>
      </c>
      <c r="G497">
        <f t="shared" si="243"/>
        <v>20551.85253345445</v>
      </c>
      <c r="H497">
        <f t="shared" si="244"/>
        <v>-20201.454678778635</v>
      </c>
      <c r="I497">
        <f t="shared" si="245"/>
        <v>18610.043963611337</v>
      </c>
      <c r="J497">
        <f t="shared" si="222"/>
        <v>170735333176.79633</v>
      </c>
      <c r="K497">
        <f t="shared" si="223"/>
        <v>161361940638.13138</v>
      </c>
      <c r="L497">
        <f t="shared" si="224"/>
        <v>3.7441168228777204E-3</v>
      </c>
      <c r="M497">
        <f t="shared" si="225"/>
        <v>3.4614841746089683E-3</v>
      </c>
      <c r="N497">
        <f t="shared" si="246"/>
        <v>9966980018.9792271</v>
      </c>
      <c r="O497">
        <f t="shared" si="226"/>
        <v>-2.1192314429235732E-8</v>
      </c>
      <c r="P497">
        <f t="shared" si="227"/>
        <v>-4.1990952755338454E-8</v>
      </c>
      <c r="Q497">
        <f t="shared" si="247"/>
        <v>3.7440956305632911E-3</v>
      </c>
      <c r="R497">
        <f t="shared" si="248"/>
        <v>3.461442183656213E-3</v>
      </c>
      <c r="S497">
        <f t="shared" si="228"/>
        <v>3.2804884943148055E-3</v>
      </c>
      <c r="T497">
        <f t="shared" si="229"/>
        <v>3.1594655664414009E-3</v>
      </c>
      <c r="U497">
        <f t="shared" si="230"/>
        <v>1.8080071681627968E-6</v>
      </c>
      <c r="V497">
        <f t="shared" si="231"/>
        <v>3.5824281407840182E-6</v>
      </c>
      <c r="W497">
        <f t="shared" si="249"/>
        <v>3.2822965014829681E-3</v>
      </c>
      <c r="X497">
        <f t="shared" si="250"/>
        <v>3.1630479945821848E-3</v>
      </c>
      <c r="Y497">
        <f t="shared" si="232"/>
        <v>-855606506.29999268</v>
      </c>
      <c r="Z497">
        <f t="shared" si="233"/>
        <v>887840029.44523227</v>
      </c>
      <c r="AA497">
        <f t="shared" si="251"/>
        <v>161.74584674831752</v>
      </c>
      <c r="AB497">
        <f t="shared" si="252"/>
        <v>149.53611634310744</v>
      </c>
      <c r="AD497">
        <f t="shared" si="234"/>
        <v>-872702842.12323701</v>
      </c>
      <c r="AE497">
        <f t="shared" si="235"/>
        <v>803953899.2280097</v>
      </c>
      <c r="AF497">
        <f t="shared" si="236"/>
        <v>141.79520886406422</v>
      </c>
      <c r="AG497">
        <f t="shared" si="237"/>
        <v>136.64367336595038</v>
      </c>
    </row>
    <row r="498" spans="2:33" x14ac:dyDescent="0.3">
      <c r="B498">
        <f t="shared" si="238"/>
        <v>-119340084042.86665</v>
      </c>
      <c r="C498">
        <f t="shared" si="239"/>
        <v>-108652583876.02751</v>
      </c>
      <c r="D498">
        <f t="shared" si="240"/>
        <v>-123847886517.20956</v>
      </c>
      <c r="E498">
        <f t="shared" si="241"/>
        <v>-117634461300.69951</v>
      </c>
      <c r="F498">
        <f t="shared" si="242"/>
        <v>-19643.960317603363</v>
      </c>
      <c r="G498">
        <f t="shared" si="243"/>
        <v>20701.388649797558</v>
      </c>
      <c r="H498">
        <f t="shared" si="244"/>
        <v>-20059.659469914572</v>
      </c>
      <c r="I498">
        <f t="shared" si="245"/>
        <v>18746.687636977287</v>
      </c>
      <c r="J498">
        <f t="shared" si="222"/>
        <v>170810320180.85263</v>
      </c>
      <c r="K498">
        <f t="shared" si="223"/>
        <v>161392192011.5582</v>
      </c>
      <c r="L498">
        <f t="shared" si="224"/>
        <v>3.7690338420787698E-3</v>
      </c>
      <c r="M498">
        <f t="shared" si="225"/>
        <v>3.4314980498166303E-3</v>
      </c>
      <c r="N498">
        <f t="shared" si="246"/>
        <v>10049597266.533844</v>
      </c>
      <c r="O498">
        <f t="shared" si="226"/>
        <v>-2.0752643178044909E-8</v>
      </c>
      <c r="P498">
        <f t="shared" si="227"/>
        <v>-4.1350014408145851E-8</v>
      </c>
      <c r="Q498">
        <f t="shared" si="247"/>
        <v>3.7690130894355916E-3</v>
      </c>
      <c r="R498">
        <f t="shared" si="248"/>
        <v>3.4314566998022221E-3</v>
      </c>
      <c r="S498">
        <f t="shared" si="228"/>
        <v>3.2994195056202436E-3</v>
      </c>
      <c r="T498">
        <f t="shared" si="229"/>
        <v>3.1338882484258203E-3</v>
      </c>
      <c r="U498">
        <f t="shared" si="230"/>
        <v>1.7704969294183456E-6</v>
      </c>
      <c r="V498">
        <f t="shared" si="231"/>
        <v>3.5277469435063862E-6</v>
      </c>
      <c r="W498">
        <f t="shared" si="249"/>
        <v>3.3011900025496622E-3</v>
      </c>
      <c r="X498">
        <f t="shared" si="250"/>
        <v>3.1374159953693266E-3</v>
      </c>
      <c r="Y498">
        <f t="shared" si="232"/>
        <v>-848619085.7204653</v>
      </c>
      <c r="Z498">
        <f t="shared" si="233"/>
        <v>894299989.67125452</v>
      </c>
      <c r="AA498">
        <f t="shared" si="251"/>
        <v>162.82226197780287</v>
      </c>
      <c r="AB498">
        <f t="shared" si="252"/>
        <v>148.24071575207842</v>
      </c>
      <c r="AD498">
        <f t="shared" si="234"/>
        <v>-866577289.10030949</v>
      </c>
      <c r="AE498">
        <f t="shared" si="235"/>
        <v>809856905.91741884</v>
      </c>
      <c r="AF498">
        <f t="shared" si="236"/>
        <v>142.61140811014542</v>
      </c>
      <c r="AG498">
        <f t="shared" si="237"/>
        <v>135.5363709999549</v>
      </c>
    </row>
    <row r="499" spans="2:33" x14ac:dyDescent="0.3">
      <c r="B499">
        <f t="shared" si="238"/>
        <v>-120188703128.58711</v>
      </c>
      <c r="C499">
        <f t="shared" si="239"/>
        <v>-107758283886.35626</v>
      </c>
      <c r="D499">
        <f t="shared" si="240"/>
        <v>-124714463806.30988</v>
      </c>
      <c r="E499">
        <f t="shared" si="241"/>
        <v>-116824604394.78209</v>
      </c>
      <c r="F499">
        <f t="shared" si="242"/>
        <v>-19481.138055625561</v>
      </c>
      <c r="G499">
        <f t="shared" si="243"/>
        <v>20849.629365549637</v>
      </c>
      <c r="H499">
        <f t="shared" si="244"/>
        <v>-19917.048061804428</v>
      </c>
      <c r="I499">
        <f t="shared" si="245"/>
        <v>18882.224007977242</v>
      </c>
      <c r="J499">
        <f t="shared" si="222"/>
        <v>170885007167.07922</v>
      </c>
      <c r="K499">
        <f t="shared" si="223"/>
        <v>161422340789.19867</v>
      </c>
      <c r="L499">
        <f t="shared" si="224"/>
        <v>3.7937087390554802E-3</v>
      </c>
      <c r="M499">
        <f t="shared" si="225"/>
        <v>3.4013474864432276E-3</v>
      </c>
      <c r="N499">
        <f t="shared" si="246"/>
        <v>10133147451.484379</v>
      </c>
      <c r="O499">
        <f t="shared" si="226"/>
        <v>-2.0324179080147119E-8</v>
      </c>
      <c r="P499">
        <f t="shared" si="227"/>
        <v>-4.0714817846703784E-8</v>
      </c>
      <c r="Q499">
        <f t="shared" si="247"/>
        <v>3.7936884148764001E-3</v>
      </c>
      <c r="R499">
        <f t="shared" si="248"/>
        <v>3.401306771625381E-3</v>
      </c>
      <c r="S499">
        <f t="shared" si="228"/>
        <v>3.3181514082520464E-3</v>
      </c>
      <c r="T499">
        <f t="shared" si="229"/>
        <v>3.1082339109685672E-3</v>
      </c>
      <c r="U499">
        <f t="shared" si="230"/>
        <v>1.7339428209519798E-6</v>
      </c>
      <c r="V499">
        <f t="shared" si="231"/>
        <v>3.4735556025787854E-6</v>
      </c>
      <c r="W499">
        <f t="shared" si="249"/>
        <v>3.3198853510729982E-3</v>
      </c>
      <c r="X499">
        <f t="shared" si="250"/>
        <v>3.1117074665711459E-3</v>
      </c>
      <c r="Y499">
        <f t="shared" si="232"/>
        <v>-841585164.00302422</v>
      </c>
      <c r="Z499">
        <f t="shared" si="233"/>
        <v>900703988.5917443</v>
      </c>
      <c r="AA499">
        <f t="shared" si="251"/>
        <v>163.88821752719676</v>
      </c>
      <c r="AB499">
        <f t="shared" si="252"/>
        <v>146.93821141434742</v>
      </c>
      <c r="AD499">
        <f t="shared" si="234"/>
        <v>-860416476.26995122</v>
      </c>
      <c r="AE499">
        <f t="shared" si="235"/>
        <v>815712077.14461684</v>
      </c>
      <c r="AF499">
        <f t="shared" si="236"/>
        <v>143.41904716635352</v>
      </c>
      <c r="AG499">
        <f t="shared" si="237"/>
        <v>134.42576255587349</v>
      </c>
    </row>
    <row r="500" spans="2:33" x14ac:dyDescent="0.3">
      <c r="B500">
        <f t="shared" si="238"/>
        <v>-121030288292.59013</v>
      </c>
      <c r="C500">
        <f t="shared" si="239"/>
        <v>-106857579897.76451</v>
      </c>
      <c r="D500">
        <f t="shared" si="240"/>
        <v>-125574880282.57983</v>
      </c>
      <c r="E500">
        <f t="shared" si="241"/>
        <v>-116008892317.63747</v>
      </c>
      <c r="F500">
        <f t="shared" si="242"/>
        <v>-19317.249838098363</v>
      </c>
      <c r="G500">
        <f t="shared" si="243"/>
        <v>20996.567576963986</v>
      </c>
      <c r="H500">
        <f t="shared" si="244"/>
        <v>-19773.629014638074</v>
      </c>
      <c r="I500">
        <f t="shared" si="245"/>
        <v>19016.649770533117</v>
      </c>
      <c r="J500">
        <f t="shared" si="222"/>
        <v>170959391829.60806</v>
      </c>
      <c r="K500">
        <f t="shared" si="223"/>
        <v>161452386373.79941</v>
      </c>
      <c r="L500">
        <f t="shared" si="224"/>
        <v>3.8181406293787078E-3</v>
      </c>
      <c r="M500">
        <f t="shared" si="225"/>
        <v>3.3710344172559908E-3</v>
      </c>
      <c r="N500">
        <f t="shared" si="246"/>
        <v>10217623762.969526</v>
      </c>
      <c r="O500">
        <f t="shared" si="226"/>
        <v>-1.9906719320216942E-8</v>
      </c>
      <c r="P500">
        <f t="shared" si="227"/>
        <v>-4.0085580433908017E-8</v>
      </c>
      <c r="Q500">
        <f t="shared" si="247"/>
        <v>3.8181207226593876E-3</v>
      </c>
      <c r="R500">
        <f t="shared" si="248"/>
        <v>3.3709943316755568E-3</v>
      </c>
      <c r="S500">
        <f t="shared" si="228"/>
        <v>3.3366844572957502E-3</v>
      </c>
      <c r="T500">
        <f t="shared" si="229"/>
        <v>3.0825039771752425E-3</v>
      </c>
      <c r="U500">
        <f t="shared" si="230"/>
        <v>1.6983275397190797E-6</v>
      </c>
      <c r="V500">
        <f t="shared" si="231"/>
        <v>3.4198726621614095E-6</v>
      </c>
      <c r="W500">
        <f t="shared" si="249"/>
        <v>3.3383827848354692E-3</v>
      </c>
      <c r="X500">
        <f t="shared" si="250"/>
        <v>3.085923849837404E-3</v>
      </c>
      <c r="Y500">
        <f t="shared" si="232"/>
        <v>-834505193.00584924</v>
      </c>
      <c r="Z500">
        <f t="shared" si="233"/>
        <v>907051719.32484412</v>
      </c>
      <c r="AA500">
        <f t="shared" si="251"/>
        <v>164.94367518916019</v>
      </c>
      <c r="AB500">
        <f t="shared" si="252"/>
        <v>145.6286868254588</v>
      </c>
      <c r="AD500">
        <f t="shared" si="234"/>
        <v>-854220773.43236482</v>
      </c>
      <c r="AE500">
        <f t="shared" si="235"/>
        <v>821519270.08703065</v>
      </c>
      <c r="AF500">
        <f t="shared" si="236"/>
        <v>144.21813630489225</v>
      </c>
      <c r="AG500">
        <f t="shared" si="237"/>
        <v>133.31191031297584</v>
      </c>
    </row>
    <row r="501" spans="2:33" x14ac:dyDescent="0.3">
      <c r="B501">
        <f t="shared" si="238"/>
        <v>-121864793485.59598</v>
      </c>
      <c r="C501">
        <f t="shared" si="239"/>
        <v>-105950528178.43967</v>
      </c>
      <c r="D501">
        <f t="shared" si="240"/>
        <v>-126429101056.01219</v>
      </c>
      <c r="E501">
        <f t="shared" si="241"/>
        <v>-115187373047.55043</v>
      </c>
      <c r="F501">
        <f t="shared" si="242"/>
        <v>-19152.306162909204</v>
      </c>
      <c r="G501">
        <f t="shared" si="243"/>
        <v>21142.196263789443</v>
      </c>
      <c r="H501">
        <f t="shared" si="244"/>
        <v>-19629.410878333183</v>
      </c>
      <c r="I501">
        <f t="shared" si="245"/>
        <v>19149.961680846092</v>
      </c>
      <c r="J501">
        <f t="shared" si="222"/>
        <v>171033471880.29276</v>
      </c>
      <c r="K501">
        <f t="shared" si="223"/>
        <v>161482328174.25345</v>
      </c>
      <c r="L501">
        <f t="shared" si="224"/>
        <v>3.8423286432481192E-3</v>
      </c>
      <c r="M501">
        <f t="shared" si="225"/>
        <v>3.340560776771047E-3</v>
      </c>
      <c r="N501">
        <f t="shared" si="246"/>
        <v>10303019301.805496</v>
      </c>
      <c r="O501">
        <f t="shared" si="226"/>
        <v>-1.9500056820013967E-8</v>
      </c>
      <c r="P501">
        <f t="shared" si="227"/>
        <v>-3.9462502692142088E-8</v>
      </c>
      <c r="Q501">
        <f t="shared" si="247"/>
        <v>3.842309143191299E-3</v>
      </c>
      <c r="R501">
        <f t="shared" si="248"/>
        <v>3.3405213142683548E-3</v>
      </c>
      <c r="S501">
        <f t="shared" si="228"/>
        <v>3.3550189146438333E-3</v>
      </c>
      <c r="T501">
        <f t="shared" si="229"/>
        <v>3.0566998584562787E-3</v>
      </c>
      <c r="U501">
        <f t="shared" si="230"/>
        <v>1.6636334189874773E-6</v>
      </c>
      <c r="V501">
        <f t="shared" si="231"/>
        <v>3.3667152296781794E-6</v>
      </c>
      <c r="W501">
        <f t="shared" si="249"/>
        <v>3.356682548062821E-3</v>
      </c>
      <c r="X501">
        <f t="shared" si="250"/>
        <v>3.060066573685957E-3</v>
      </c>
      <c r="Y501">
        <f t="shared" si="232"/>
        <v>-827379626.23767757</v>
      </c>
      <c r="Z501">
        <f t="shared" si="233"/>
        <v>913342878.59570396</v>
      </c>
      <c r="AA501">
        <f t="shared" si="251"/>
        <v>165.98859738831874</v>
      </c>
      <c r="AB501">
        <f t="shared" si="252"/>
        <v>144.31222555650922</v>
      </c>
      <c r="AD501">
        <f t="shared" si="234"/>
        <v>-847990549.94399345</v>
      </c>
      <c r="AE501">
        <f t="shared" si="235"/>
        <v>827278344.61255121</v>
      </c>
      <c r="AF501">
        <f t="shared" si="236"/>
        <v>145.00868607631386</v>
      </c>
      <c r="AG501">
        <f t="shared" si="237"/>
        <v>132.19487598323335</v>
      </c>
    </row>
    <row r="502" spans="2:33" x14ac:dyDescent="0.3">
      <c r="B502">
        <f t="shared" si="238"/>
        <v>-122692173111.83365</v>
      </c>
      <c r="C502">
        <f t="shared" si="239"/>
        <v>-105037185299.84396</v>
      </c>
      <c r="D502">
        <f t="shared" si="240"/>
        <v>-127277091605.95619</v>
      </c>
      <c r="E502">
        <f t="shared" si="241"/>
        <v>-114360094702.93788</v>
      </c>
      <c r="F502">
        <f t="shared" si="242"/>
        <v>-18986.317565520887</v>
      </c>
      <c r="G502">
        <f t="shared" si="243"/>
        <v>21286.508489345953</v>
      </c>
      <c r="H502">
        <f t="shared" si="244"/>
        <v>-19484.402192256868</v>
      </c>
      <c r="I502">
        <f t="shared" si="245"/>
        <v>19282.156556829326</v>
      </c>
      <c r="J502">
        <f t="shared" si="222"/>
        <v>171107245048.6416</v>
      </c>
      <c r="K502">
        <f t="shared" si="223"/>
        <v>161512165605.62213</v>
      </c>
      <c r="L502">
        <f t="shared" si="224"/>
        <v>3.8662719254410347E-3</v>
      </c>
      <c r="M502">
        <f t="shared" si="225"/>
        <v>3.30992850116016E-3</v>
      </c>
      <c r="N502">
        <f t="shared" si="246"/>
        <v>10389327087.739798</v>
      </c>
      <c r="O502">
        <f t="shared" si="226"/>
        <v>-1.9103980954625792E-8</v>
      </c>
      <c r="P502">
        <f t="shared" si="227"/>
        <v>-3.8845768775763901E-8</v>
      </c>
      <c r="Q502">
        <f t="shared" si="247"/>
        <v>3.8662528214600802E-3</v>
      </c>
      <c r="R502">
        <f t="shared" si="248"/>
        <v>3.3098896553913843E-3</v>
      </c>
      <c r="S502">
        <f t="shared" si="228"/>
        <v>3.3731550488193792E-3</v>
      </c>
      <c r="T502">
        <f t="shared" si="229"/>
        <v>3.0308229545734301E-3</v>
      </c>
      <c r="U502">
        <f t="shared" si="230"/>
        <v>1.6298424894432177E-6</v>
      </c>
      <c r="V502">
        <f t="shared" si="231"/>
        <v>3.3140990161266001E-6</v>
      </c>
      <c r="W502">
        <f t="shared" si="249"/>
        <v>3.3747848913088224E-3</v>
      </c>
      <c r="X502">
        <f t="shared" si="250"/>
        <v>3.034137053589557E-3</v>
      </c>
      <c r="Y502">
        <f t="shared" si="232"/>
        <v>-820208918.83050227</v>
      </c>
      <c r="Z502">
        <f t="shared" si="233"/>
        <v>919577166.73974514</v>
      </c>
      <c r="AA502">
        <f t="shared" si="251"/>
        <v>167.02294717905269</v>
      </c>
      <c r="AB502">
        <f t="shared" si="252"/>
        <v>142.98891125011892</v>
      </c>
      <c r="AD502">
        <f t="shared" si="234"/>
        <v>-841726174.70549667</v>
      </c>
      <c r="AE502">
        <f t="shared" si="235"/>
        <v>832989163.25502694</v>
      </c>
      <c r="AF502">
        <f t="shared" si="236"/>
        <v>145.79070730454112</v>
      </c>
      <c r="AG502">
        <f t="shared" si="237"/>
        <v>131.07472071506885</v>
      </c>
    </row>
    <row r="503" spans="2:33" x14ac:dyDescent="0.3">
      <c r="B503">
        <f t="shared" si="238"/>
        <v>-123512382030.66415</v>
      </c>
      <c r="C503">
        <f t="shared" si="239"/>
        <v>-104117608133.10422</v>
      </c>
      <c r="D503">
        <f t="shared" si="240"/>
        <v>-128118817780.66168</v>
      </c>
      <c r="E503">
        <f t="shared" si="241"/>
        <v>-113527105539.68286</v>
      </c>
      <c r="F503">
        <f t="shared" si="242"/>
        <v>-18819.294618341835</v>
      </c>
      <c r="G503">
        <f t="shared" si="243"/>
        <v>21429.497400596072</v>
      </c>
      <c r="H503">
        <f t="shared" si="244"/>
        <v>-19338.611484952326</v>
      </c>
      <c r="I503">
        <f t="shared" si="245"/>
        <v>19413.231277544393</v>
      </c>
      <c r="J503">
        <f t="shared" si="222"/>
        <v>171180709081.75571</v>
      </c>
      <c r="K503">
        <f t="shared" si="223"/>
        <v>161541898089.15637</v>
      </c>
      <c r="L503">
        <f t="shared" si="224"/>
        <v>3.8899696352610639E-3</v>
      </c>
      <c r="M503">
        <f t="shared" si="225"/>
        <v>3.2791395281586734E-3</v>
      </c>
      <c r="N503">
        <f t="shared" si="246"/>
        <v>10476540066.418184</v>
      </c>
      <c r="O503">
        <f t="shared" si="226"/>
        <v>-1.8718278229838058E-8</v>
      </c>
      <c r="P503">
        <f t="shared" si="227"/>
        <v>-3.8235546964781439E-8</v>
      </c>
      <c r="Q503">
        <f t="shared" si="247"/>
        <v>3.8899509169828339E-3</v>
      </c>
      <c r="R503">
        <f t="shared" si="248"/>
        <v>3.2791012926117087E-3</v>
      </c>
      <c r="S503">
        <f t="shared" si="228"/>
        <v>3.391093134801688E-3</v>
      </c>
      <c r="T503">
        <f t="shared" si="229"/>
        <v>3.0048746536875592E-3</v>
      </c>
      <c r="U503">
        <f t="shared" si="230"/>
        <v>1.5969365369798982E-6</v>
      </c>
      <c r="V503">
        <f t="shared" si="231"/>
        <v>3.2620383781953533E-6</v>
      </c>
      <c r="W503">
        <f t="shared" si="249"/>
        <v>3.3926900713386679E-3</v>
      </c>
      <c r="X503">
        <f t="shared" si="250"/>
        <v>3.0081366920657548E-3</v>
      </c>
      <c r="Y503">
        <f t="shared" si="232"/>
        <v>-812993527.51236725</v>
      </c>
      <c r="Z503">
        <f t="shared" si="233"/>
        <v>925754287.70575035</v>
      </c>
      <c r="AA503">
        <f t="shared" si="251"/>
        <v>168.04668824327797</v>
      </c>
      <c r="AB503">
        <f t="shared" si="252"/>
        <v>141.65882761645469</v>
      </c>
      <c r="AD503">
        <f t="shared" si="234"/>
        <v>-835428016.14994049</v>
      </c>
      <c r="AE503">
        <f t="shared" si="235"/>
        <v>838651591.1899178</v>
      </c>
      <c r="AF503">
        <f t="shared" si="236"/>
        <v>146.56421108183045</v>
      </c>
      <c r="AG503">
        <f t="shared" si="237"/>
        <v>129.95150509724061</v>
      </c>
    </row>
    <row r="504" spans="2:33" x14ac:dyDescent="0.3">
      <c r="B504">
        <f t="shared" si="238"/>
        <v>-124325375558.17651</v>
      </c>
      <c r="C504">
        <f t="shared" si="239"/>
        <v>-103191853845.39847</v>
      </c>
      <c r="D504">
        <f t="shared" si="240"/>
        <v>-128954245796.81161</v>
      </c>
      <c r="E504">
        <f t="shared" si="241"/>
        <v>-112688453948.49295</v>
      </c>
      <c r="F504">
        <f t="shared" si="242"/>
        <v>-18651.247930098558</v>
      </c>
      <c r="G504">
        <f t="shared" si="243"/>
        <v>21571.156228212527</v>
      </c>
      <c r="H504">
        <f t="shared" si="244"/>
        <v>-19192.047273870496</v>
      </c>
      <c r="I504">
        <f t="shared" si="245"/>
        <v>19543.182782641634</v>
      </c>
      <c r="J504">
        <f t="shared" si="222"/>
        <v>171253861744.2717</v>
      </c>
      <c r="K504">
        <f t="shared" si="223"/>
        <v>161571525052.31766</v>
      </c>
      <c r="L504">
        <f t="shared" si="224"/>
        <v>3.9134209464864993E-3</v>
      </c>
      <c r="M504">
        <f t="shared" si="225"/>
        <v>3.2481957969745854E-3</v>
      </c>
      <c r="N504">
        <f t="shared" si="246"/>
        <v>10564651116.067011</v>
      </c>
      <c r="O504">
        <f t="shared" si="226"/>
        <v>-1.8342732920741958E-8</v>
      </c>
      <c r="P504">
        <f t="shared" si="227"/>
        <v>-3.7631990175969261E-8</v>
      </c>
      <c r="Q504">
        <f t="shared" si="247"/>
        <v>3.9134026037535782E-3</v>
      </c>
      <c r="R504">
        <f t="shared" si="248"/>
        <v>3.2481581649844095E-3</v>
      </c>
      <c r="S504">
        <f t="shared" si="228"/>
        <v>3.4088334538538404E-3</v>
      </c>
      <c r="T504">
        <f t="shared" si="229"/>
        <v>2.9788563324076953E-3</v>
      </c>
      <c r="U504">
        <f t="shared" si="230"/>
        <v>1.5648971571810139E-6</v>
      </c>
      <c r="V504">
        <f t="shared" si="231"/>
        <v>3.2105463618698346E-6</v>
      </c>
      <c r="W504">
        <f t="shared" si="249"/>
        <v>3.4103983510110213E-3</v>
      </c>
      <c r="X504">
        <f t="shared" si="250"/>
        <v>2.9820668787695652E-3</v>
      </c>
      <c r="Y504">
        <f t="shared" si="232"/>
        <v>-805733910.58025765</v>
      </c>
      <c r="Z504">
        <f t="shared" si="233"/>
        <v>931873949.05878115</v>
      </c>
      <c r="AA504">
        <f t="shared" si="251"/>
        <v>169.05978488821677</v>
      </c>
      <c r="AB504">
        <f t="shared" si="252"/>
        <v>140.3220584293021</v>
      </c>
      <c r="AD504">
        <f t="shared" si="234"/>
        <v>-829096442.23120546</v>
      </c>
      <c r="AE504">
        <f t="shared" si="235"/>
        <v>844265496.21011853</v>
      </c>
      <c r="AF504">
        <f t="shared" si="236"/>
        <v>147.32920876367612</v>
      </c>
      <c r="AG504">
        <f t="shared" si="237"/>
        <v>128.82528916284522</v>
      </c>
    </row>
    <row r="505" spans="2:33" x14ac:dyDescent="0.3">
      <c r="B505">
        <f t="shared" si="238"/>
        <v>-125131109468.75677</v>
      </c>
      <c r="C505">
        <f t="shared" si="239"/>
        <v>-102259979896.33969</v>
      </c>
      <c r="D505">
        <f t="shared" si="240"/>
        <v>-129783342239.04282</v>
      </c>
      <c r="E505">
        <f t="shared" si="241"/>
        <v>-111844188452.28284</v>
      </c>
      <c r="F505">
        <f t="shared" si="242"/>
        <v>-18482.188145210341</v>
      </c>
      <c r="G505">
        <f t="shared" si="243"/>
        <v>21711.478286641828</v>
      </c>
      <c r="H505">
        <f t="shared" si="244"/>
        <v>-19044.718065106819</v>
      </c>
      <c r="I505">
        <f t="shared" si="245"/>
        <v>19672.008071804477</v>
      </c>
      <c r="J505">
        <f t="shared" si="222"/>
        <v>171326700818.30875</v>
      </c>
      <c r="K505">
        <f t="shared" si="223"/>
        <v>161601045928.79895</v>
      </c>
      <c r="L505">
        <f t="shared" si="224"/>
        <v>3.9366250473184964E-3</v>
      </c>
      <c r="M505">
        <f t="shared" si="225"/>
        <v>3.2170992481987803E-3</v>
      </c>
      <c r="N505">
        <f t="shared" si="246"/>
        <v>10653653053.893633</v>
      </c>
      <c r="O505">
        <f t="shared" si="226"/>
        <v>-1.7977127671902212E-8</v>
      </c>
      <c r="P505">
        <f t="shared" si="227"/>
        <v>-3.7035236487905539E-8</v>
      </c>
      <c r="Q505">
        <f t="shared" si="247"/>
        <v>3.9366070701908245E-3</v>
      </c>
      <c r="R505">
        <f t="shared" si="248"/>
        <v>3.2170622129622925E-3</v>
      </c>
      <c r="S505">
        <f t="shared" si="228"/>
        <v>3.4263762933522037E-3</v>
      </c>
      <c r="T505">
        <f t="shared" si="229"/>
        <v>2.9527693558413673E-3</v>
      </c>
      <c r="U505">
        <f t="shared" si="230"/>
        <v>1.5337058065228573E-6</v>
      </c>
      <c r="V505">
        <f t="shared" si="231"/>
        <v>3.1596347472253122E-6</v>
      </c>
      <c r="W505">
        <f t="shared" si="249"/>
        <v>3.4279099991587265E-3</v>
      </c>
      <c r="X505">
        <f t="shared" si="250"/>
        <v>2.9559289905885925E-3</v>
      </c>
      <c r="Y505">
        <f t="shared" si="232"/>
        <v>-798430527.87308669</v>
      </c>
      <c r="Z505">
        <f t="shared" si="233"/>
        <v>937935861.98292696</v>
      </c>
      <c r="AA505">
        <f t="shared" si="251"/>
        <v>170.06220204415905</v>
      </c>
      <c r="AB505">
        <f t="shared" si="252"/>
        <v>138.9786875221873</v>
      </c>
      <c r="AD505">
        <f t="shared" si="234"/>
        <v>-822731820.41261458</v>
      </c>
      <c r="AE505">
        <f t="shared" si="235"/>
        <v>849830748.70195341</v>
      </c>
      <c r="AF505">
        <f t="shared" si="236"/>
        <v>148.08571196365699</v>
      </c>
      <c r="AG505">
        <f t="shared" si="237"/>
        <v>127.69613239342719</v>
      </c>
    </row>
    <row r="506" spans="2:33" x14ac:dyDescent="0.3">
      <c r="B506">
        <f t="shared" si="238"/>
        <v>-125929539996.62987</v>
      </c>
      <c r="C506">
        <f t="shared" si="239"/>
        <v>-101322044034.35677</v>
      </c>
      <c r="D506">
        <f t="shared" si="240"/>
        <v>-130606074059.45543</v>
      </c>
      <c r="E506">
        <f t="shared" si="241"/>
        <v>-110994357703.58089</v>
      </c>
      <c r="F506">
        <f t="shared" si="242"/>
        <v>-18312.125943166182</v>
      </c>
      <c r="G506">
        <f t="shared" si="243"/>
        <v>21850.456974164015</v>
      </c>
      <c r="H506">
        <f t="shared" si="244"/>
        <v>-18896.632353143163</v>
      </c>
      <c r="I506">
        <f t="shared" si="245"/>
        <v>19799.704204197904</v>
      </c>
      <c r="J506">
        <f t="shared" si="222"/>
        <v>171399224103.42007</v>
      </c>
      <c r="K506">
        <f t="shared" si="223"/>
        <v>161630460158.54477</v>
      </c>
      <c r="L506">
        <f t="shared" si="224"/>
        <v>3.9595811403290975E-3</v>
      </c>
      <c r="M506">
        <f t="shared" si="225"/>
        <v>3.1858518237164219E-3</v>
      </c>
      <c r="N506">
        <f t="shared" si="246"/>
        <v>10743538642.208513</v>
      </c>
      <c r="O506">
        <f t="shared" si="226"/>
        <v>-1.7621244059601064E-8</v>
      </c>
      <c r="P506">
        <f t="shared" si="227"/>
        <v>-3.6445409676634523E-8</v>
      </c>
      <c r="Q506">
        <f t="shared" si="247"/>
        <v>3.9595635190850381E-3</v>
      </c>
      <c r="R506">
        <f t="shared" si="248"/>
        <v>3.1858153783067451E-3</v>
      </c>
      <c r="S506">
        <f t="shared" si="228"/>
        <v>3.443721946617859E-3</v>
      </c>
      <c r="T506">
        <f t="shared" si="229"/>
        <v>2.9266150776461695E-3</v>
      </c>
      <c r="U506">
        <f t="shared" si="230"/>
        <v>1.5033438503419649E-6</v>
      </c>
      <c r="V506">
        <f t="shared" si="231"/>
        <v>3.1093140941265909E-6</v>
      </c>
      <c r="W506">
        <f t="shared" si="249"/>
        <v>3.4452252904682008E-3</v>
      </c>
      <c r="X506">
        <f t="shared" si="250"/>
        <v>2.9297243917402959E-3</v>
      </c>
      <c r="Y506">
        <f t="shared" si="232"/>
        <v>-791083840.74477911</v>
      </c>
      <c r="Z506">
        <f t="shared" si="233"/>
        <v>943939741.28388548</v>
      </c>
      <c r="AA506">
        <f t="shared" si="251"/>
        <v>171.053905262217</v>
      </c>
      <c r="AB506">
        <f t="shared" si="252"/>
        <v>137.62879878454942</v>
      </c>
      <c r="AD506">
        <f t="shared" si="234"/>
        <v>-816334517.65578461</v>
      </c>
      <c r="AE506">
        <f t="shared" si="235"/>
        <v>855347221.62134945</v>
      </c>
      <c r="AF506">
        <f t="shared" si="236"/>
        <v>148.83373254822627</v>
      </c>
      <c r="AG506">
        <f t="shared" si="237"/>
        <v>126.56409372318078</v>
      </c>
    </row>
    <row r="507" spans="2:33" x14ac:dyDescent="0.3">
      <c r="B507">
        <f t="shared" si="238"/>
        <v>-126720623837.37465</v>
      </c>
      <c r="C507">
        <f t="shared" si="239"/>
        <v>-100378104293.07288</v>
      </c>
      <c r="D507">
        <f t="shared" si="240"/>
        <v>-131422408577.11121</v>
      </c>
      <c r="E507">
        <f t="shared" si="241"/>
        <v>-110139010481.95953</v>
      </c>
      <c r="F507">
        <f t="shared" si="242"/>
        <v>-18141.072037903967</v>
      </c>
      <c r="G507">
        <f t="shared" si="243"/>
        <v>21988.085772948565</v>
      </c>
      <c r="H507">
        <f t="shared" si="244"/>
        <v>-18747.798620594935</v>
      </c>
      <c r="I507">
        <f t="shared" si="245"/>
        <v>19926.268297921084</v>
      </c>
      <c r="J507">
        <f t="shared" si="222"/>
        <v>171471429416.54843</v>
      </c>
      <c r="K507">
        <f t="shared" si="223"/>
        <v>161659767187.7713</v>
      </c>
      <c r="L507">
        <f t="shared" si="224"/>
        <v>3.9822884424090561E-3</v>
      </c>
      <c r="M507">
        <f t="shared" si="225"/>
        <v>3.1544554666194618E-3</v>
      </c>
      <c r="N507">
        <f t="shared" si="246"/>
        <v>10834300594.273052</v>
      </c>
      <c r="O507">
        <f t="shared" si="226"/>
        <v>-1.7274863116839662E-8</v>
      </c>
      <c r="P507">
        <f t="shared" si="227"/>
        <v>-3.586261975889135E-8</v>
      </c>
      <c r="Q507">
        <f t="shared" si="247"/>
        <v>3.9822711675459388E-3</v>
      </c>
      <c r="R507">
        <f t="shared" si="248"/>
        <v>3.154419603999703E-3</v>
      </c>
      <c r="S507">
        <f t="shared" si="228"/>
        <v>3.4608707127499558E-3</v>
      </c>
      <c r="T507">
        <f t="shared" si="229"/>
        <v>2.900394840082551E-3</v>
      </c>
      <c r="U507">
        <f t="shared" si="230"/>
        <v>1.4737926076252352E-6</v>
      </c>
      <c r="V507">
        <f t="shared" si="231"/>
        <v>3.0595937885728452E-6</v>
      </c>
      <c r="W507">
        <f t="shared" si="249"/>
        <v>3.4623445053575809E-3</v>
      </c>
      <c r="X507">
        <f t="shared" si="250"/>
        <v>2.9034544338711237E-3</v>
      </c>
      <c r="Y507">
        <f t="shared" si="232"/>
        <v>-783694312.03745139</v>
      </c>
      <c r="Z507">
        <f t="shared" si="233"/>
        <v>949885305.39137805</v>
      </c>
      <c r="AA507">
        <f t="shared" si="251"/>
        <v>172.03486071207124</v>
      </c>
      <c r="AB507">
        <f t="shared" si="252"/>
        <v>136.27247615796074</v>
      </c>
      <c r="AD507">
        <f t="shared" si="234"/>
        <v>-809904900.40970123</v>
      </c>
      <c r="AE507">
        <f t="shared" si="235"/>
        <v>860814790.47019088</v>
      </c>
      <c r="AF507">
        <f t="shared" si="236"/>
        <v>149.57328263144748</v>
      </c>
      <c r="AG507">
        <f t="shared" si="237"/>
        <v>125.42923154323255</v>
      </c>
    </row>
    <row r="508" spans="2:33" x14ac:dyDescent="0.3">
      <c r="B508">
        <f t="shared" si="238"/>
        <v>-127504318149.41209</v>
      </c>
      <c r="C508">
        <f t="shared" si="239"/>
        <v>-99428218987.681503</v>
      </c>
      <c r="D508">
        <f t="shared" si="240"/>
        <v>-132232313477.5209</v>
      </c>
      <c r="E508">
        <f t="shared" si="241"/>
        <v>-109278195691.48935</v>
      </c>
      <c r="F508">
        <f t="shared" si="242"/>
        <v>-17969.037177191894</v>
      </c>
      <c r="G508">
        <f t="shared" si="243"/>
        <v>22124.358249106524</v>
      </c>
      <c r="H508">
        <f t="shared" si="244"/>
        <v>-18598.225337963486</v>
      </c>
      <c r="I508">
        <f t="shared" si="245"/>
        <v>20051.697529464316</v>
      </c>
      <c r="J508">
        <f t="shared" si="222"/>
        <v>171543314591.98517</v>
      </c>
      <c r="K508">
        <f t="shared" si="223"/>
        <v>161688966468.9859</v>
      </c>
      <c r="L508">
        <f t="shared" si="224"/>
        <v>4.0047461847155267E-3</v>
      </c>
      <c r="M508">
        <f t="shared" si="225"/>
        <v>3.1229121211202942E-3</v>
      </c>
      <c r="N508">
        <f t="shared" si="246"/>
        <v>10925931579.878029</v>
      </c>
      <c r="O508">
        <f t="shared" si="226"/>
        <v>-1.693776582192436E-8</v>
      </c>
      <c r="P508">
        <f t="shared" si="227"/>
        <v>-3.5286963540051136E-8</v>
      </c>
      <c r="Q508">
        <f t="shared" si="247"/>
        <v>4.0047292469497049E-3</v>
      </c>
      <c r="R508">
        <f t="shared" si="248"/>
        <v>3.1228768341567542E-3</v>
      </c>
      <c r="S508">
        <f t="shared" si="228"/>
        <v>3.477822896460999E-3</v>
      </c>
      <c r="T508">
        <f t="shared" si="229"/>
        <v>2.8741099740678348E-3</v>
      </c>
      <c r="U508">
        <f t="shared" si="230"/>
        <v>1.4450333926933182E-6</v>
      </c>
      <c r="V508">
        <f t="shared" si="231"/>
        <v>3.0104820894455058E-6</v>
      </c>
      <c r="W508">
        <f t="shared" si="249"/>
        <v>3.4792679298536922E-3</v>
      </c>
      <c r="X508">
        <f t="shared" si="250"/>
        <v>2.8771204561572803E-3</v>
      </c>
      <c r="Y508">
        <f t="shared" si="232"/>
        <v>-776262406.05468988</v>
      </c>
      <c r="Z508">
        <f t="shared" si="233"/>
        <v>955772276.36140192</v>
      </c>
      <c r="AA508">
        <f t="shared" si="251"/>
        <v>173.00503517971075</v>
      </c>
      <c r="AB508">
        <f t="shared" si="252"/>
        <v>134.90980363239672</v>
      </c>
      <c r="AD508">
        <f t="shared" si="234"/>
        <v>-803443334.60002255</v>
      </c>
      <c r="AE508">
        <f t="shared" si="235"/>
        <v>866233333.2728585</v>
      </c>
      <c r="AF508">
        <f t="shared" si="236"/>
        <v>150.30437456967951</v>
      </c>
      <c r="AG508">
        <f t="shared" si="237"/>
        <v>124.2916037059945</v>
      </c>
    </row>
    <row r="509" spans="2:33" x14ac:dyDescent="0.3">
      <c r="B509">
        <f t="shared" si="238"/>
        <v>-128280580555.46678</v>
      </c>
      <c r="C509">
        <f t="shared" si="239"/>
        <v>-98472446711.320099</v>
      </c>
      <c r="D509">
        <f t="shared" si="240"/>
        <v>-133035756812.12093</v>
      </c>
      <c r="E509">
        <f t="shared" si="241"/>
        <v>-108411962358.21649</v>
      </c>
      <c r="F509">
        <f t="shared" si="242"/>
        <v>-17796.032142012184</v>
      </c>
      <c r="G509">
        <f t="shared" si="243"/>
        <v>22259.26805273892</v>
      </c>
      <c r="H509">
        <f t="shared" si="244"/>
        <v>-18447.920963393808</v>
      </c>
      <c r="I509">
        <f t="shared" si="245"/>
        <v>20175.989133170311</v>
      </c>
      <c r="J509">
        <f t="shared" si="222"/>
        <v>171614877481.33356</v>
      </c>
      <c r="K509">
        <f t="shared" si="223"/>
        <v>161718057461.00644</v>
      </c>
      <c r="L509">
        <f t="shared" si="224"/>
        <v>4.0269536126196015E-3</v>
      </c>
      <c r="M509">
        <f t="shared" si="225"/>
        <v>3.0912237324665164E-3</v>
      </c>
      <c r="N509">
        <f t="shared" si="246"/>
        <v>11018424230.657738</v>
      </c>
      <c r="O509">
        <f t="shared" si="226"/>
        <v>-1.6609733551590792E-8</v>
      </c>
      <c r="P509">
        <f t="shared" si="227"/>
        <v>-3.4718525164192306E-8</v>
      </c>
      <c r="Q509">
        <f t="shared" si="247"/>
        <v>4.0269370028860503E-3</v>
      </c>
      <c r="R509">
        <f t="shared" si="248"/>
        <v>3.0911890139413522E-3</v>
      </c>
      <c r="S509">
        <f t="shared" si="228"/>
        <v>3.4945788079140099E-3</v>
      </c>
      <c r="T509">
        <f t="shared" si="229"/>
        <v>2.8477617992313867E-3</v>
      </c>
      <c r="U509">
        <f t="shared" si="230"/>
        <v>1.4170475538585744E-6</v>
      </c>
      <c r="V509">
        <f t="shared" si="231"/>
        <v>2.9619861754365207E-6</v>
      </c>
      <c r="W509">
        <f t="shared" si="249"/>
        <v>3.4959958554678684E-3</v>
      </c>
      <c r="X509">
        <f t="shared" si="250"/>
        <v>2.8507237854068232E-3</v>
      </c>
      <c r="Y509">
        <f t="shared" si="232"/>
        <v>-768788588.5349263</v>
      </c>
      <c r="Z509">
        <f t="shared" si="233"/>
        <v>961600379.87832141</v>
      </c>
      <c r="AA509">
        <f t="shared" si="251"/>
        <v>173.9643960651668</v>
      </c>
      <c r="AB509">
        <f t="shared" si="252"/>
        <v>133.54086524255351</v>
      </c>
      <c r="AD509">
        <f t="shared" si="234"/>
        <v>-796950185.61861253</v>
      </c>
      <c r="AE509">
        <f t="shared" si="235"/>
        <v>871602730.55295742</v>
      </c>
      <c r="AF509">
        <f t="shared" si="236"/>
        <v>151.02702095621191</v>
      </c>
      <c r="AG509">
        <f t="shared" si="237"/>
        <v>123.15126752957477</v>
      </c>
    </row>
    <row r="510" spans="2:33" x14ac:dyDescent="0.3">
      <c r="B510">
        <f t="shared" si="238"/>
        <v>-129049369144.00171</v>
      </c>
      <c r="C510">
        <f t="shared" si="239"/>
        <v>-97510846331.441772</v>
      </c>
      <c r="D510">
        <f t="shared" si="240"/>
        <v>-133832706997.73953</v>
      </c>
      <c r="E510">
        <f t="shared" si="241"/>
        <v>-107540359627.66353</v>
      </c>
      <c r="F510">
        <f t="shared" si="242"/>
        <v>-17622.067745947017</v>
      </c>
      <c r="G510">
        <f t="shared" si="243"/>
        <v>22392.808917981474</v>
      </c>
      <c r="H510">
        <f t="shared" si="244"/>
        <v>-18296.893942437597</v>
      </c>
      <c r="I510">
        <f t="shared" si="245"/>
        <v>20299.140400699886</v>
      </c>
      <c r="J510">
        <f t="shared" si="222"/>
        <v>171686115953.47482</v>
      </c>
      <c r="K510">
        <f t="shared" si="223"/>
        <v>161747039628.98013</v>
      </c>
      <c r="L510">
        <f t="shared" si="224"/>
        <v>4.0489099856537312E-3</v>
      </c>
      <c r="M510">
        <f t="shared" si="225"/>
        <v>3.0593922468568086E-3</v>
      </c>
      <c r="N510">
        <f t="shared" si="246"/>
        <v>11111771145.145592</v>
      </c>
      <c r="O510">
        <f t="shared" si="226"/>
        <v>-1.6290548499724129E-8</v>
      </c>
      <c r="P510">
        <f t="shared" si="227"/>
        <v>-3.4157376663882163E-8</v>
      </c>
      <c r="Q510">
        <f t="shared" si="247"/>
        <v>4.0488936951052316E-3</v>
      </c>
      <c r="R510">
        <f t="shared" si="248"/>
        <v>3.059358089480145E-3</v>
      </c>
      <c r="S510">
        <f t="shared" si="228"/>
        <v>3.5111387625616389E-3</v>
      </c>
      <c r="T510">
        <f t="shared" si="229"/>
        <v>2.8213516239710061E-3</v>
      </c>
      <c r="U510">
        <f t="shared" si="230"/>
        <v>1.3898165091478929E-6</v>
      </c>
      <c r="V510">
        <f t="shared" si="231"/>
        <v>2.914112191952918E-6</v>
      </c>
      <c r="W510">
        <f t="shared" si="249"/>
        <v>3.5125285790707866E-3</v>
      </c>
      <c r="X510">
        <f t="shared" si="250"/>
        <v>2.824265736162959E-3</v>
      </c>
      <c r="Y510">
        <f t="shared" si="232"/>
        <v>-761273326.62491119</v>
      </c>
      <c r="Z510">
        <f t="shared" si="233"/>
        <v>967369345.2567997</v>
      </c>
      <c r="AA510">
        <f t="shared" si="251"/>
        <v>174.91291138024118</v>
      </c>
      <c r="AB510">
        <f t="shared" si="252"/>
        <v>132.16574506421412</v>
      </c>
      <c r="AD510">
        <f t="shared" si="234"/>
        <v>-790425818.31330419</v>
      </c>
      <c r="AE510">
        <f t="shared" si="235"/>
        <v>876922865.31023502</v>
      </c>
      <c r="AF510">
        <f t="shared" si="236"/>
        <v>151.74123461585799</v>
      </c>
      <c r="AG510">
        <f t="shared" si="237"/>
        <v>122.00827980223983</v>
      </c>
    </row>
    <row r="511" spans="2:33" x14ac:dyDescent="0.3">
      <c r="B511">
        <f t="shared" si="238"/>
        <v>-129810642470.62662</v>
      </c>
      <c r="C511">
        <f t="shared" si="239"/>
        <v>-96543476986.184967</v>
      </c>
      <c r="D511">
        <f t="shared" si="240"/>
        <v>-134623132816.05284</v>
      </c>
      <c r="E511">
        <f t="shared" si="241"/>
        <v>-106663436762.35329</v>
      </c>
      <c r="F511">
        <f t="shared" si="242"/>
        <v>-17447.154834566776</v>
      </c>
      <c r="G511">
        <f t="shared" si="243"/>
        <v>22524.974663045687</v>
      </c>
      <c r="H511">
        <f t="shared" si="244"/>
        <v>-18145.15270782174</v>
      </c>
      <c r="I511">
        <f t="shared" si="245"/>
        <v>20421.148680502127</v>
      </c>
      <c r="J511">
        <f t="shared" si="222"/>
        <v>171757027894.53812</v>
      </c>
      <c r="K511">
        <f t="shared" si="223"/>
        <v>161775912444.40216</v>
      </c>
      <c r="L511">
        <f t="shared" si="224"/>
        <v>4.0706145774590339E-3</v>
      </c>
      <c r="M511">
        <f t="shared" si="225"/>
        <v>3.0274196113579122E-3</v>
      </c>
      <c r="N511">
        <f t="shared" si="246"/>
        <v>11205964893.57723</v>
      </c>
      <c r="O511">
        <f t="shared" si="226"/>
        <v>-1.5979994062821201E-8</v>
      </c>
      <c r="P511">
        <f t="shared" si="227"/>
        <v>-3.3603578507508981E-8</v>
      </c>
      <c r="Q511">
        <f t="shared" si="247"/>
        <v>4.0705985974649707E-3</v>
      </c>
      <c r="R511">
        <f t="shared" si="248"/>
        <v>3.0273860077794047E-3</v>
      </c>
      <c r="S511">
        <f t="shared" si="228"/>
        <v>3.5275030809871427E-3</v>
      </c>
      <c r="T511">
        <f t="shared" si="229"/>
        <v>2.7948807455104234E-3</v>
      </c>
      <c r="U511">
        <f t="shared" si="230"/>
        <v>1.3633217791881174E-6</v>
      </c>
      <c r="V511">
        <f t="shared" si="231"/>
        <v>2.866865297812052E-6</v>
      </c>
      <c r="W511">
        <f t="shared" si="249"/>
        <v>3.528866402766331E-3</v>
      </c>
      <c r="X511">
        <f t="shared" si="250"/>
        <v>2.7977476108082353E-3</v>
      </c>
      <c r="Y511">
        <f t="shared" si="232"/>
        <v>-753717088.85328472</v>
      </c>
      <c r="Z511">
        <f t="shared" si="233"/>
        <v>973078905.44357371</v>
      </c>
      <c r="AA511">
        <f t="shared" si="251"/>
        <v>175.85054974623026</v>
      </c>
      <c r="AB511">
        <f t="shared" si="252"/>
        <v>130.78452721066179</v>
      </c>
      <c r="AD511">
        <f t="shared" si="234"/>
        <v>-783870596.97789919</v>
      </c>
      <c r="AE511">
        <f t="shared" si="235"/>
        <v>882193622.99769187</v>
      </c>
      <c r="AF511">
        <f t="shared" si="236"/>
        <v>152.4470285995055</v>
      </c>
      <c r="AG511">
        <f t="shared" si="237"/>
        <v>120.86269678691576</v>
      </c>
    </row>
    <row r="512" spans="2:33" x14ac:dyDescent="0.3">
      <c r="B512">
        <f t="shared" si="238"/>
        <v>-130564359559.4799</v>
      </c>
      <c r="C512">
        <f t="shared" si="239"/>
        <v>-95570398080.741394</v>
      </c>
      <c r="D512">
        <f t="shared" si="240"/>
        <v>-135407003413.03075</v>
      </c>
      <c r="E512">
        <f t="shared" si="241"/>
        <v>-105781243139.35559</v>
      </c>
      <c r="F512">
        <f t="shared" si="242"/>
        <v>-17271.304284820544</v>
      </c>
      <c r="G512">
        <f t="shared" si="243"/>
        <v>22655.759190256347</v>
      </c>
      <c r="H512">
        <f t="shared" si="244"/>
        <v>-17992.705679222236</v>
      </c>
      <c r="I512">
        <f t="shared" si="245"/>
        <v>20542.011377289044</v>
      </c>
      <c r="J512">
        <f t="shared" si="222"/>
        <v>171827611207.87308</v>
      </c>
      <c r="K512">
        <f t="shared" si="223"/>
        <v>161804675385.13382</v>
      </c>
      <c r="L512">
        <f t="shared" si="224"/>
        <v>4.0920666757325109E-3</v>
      </c>
      <c r="M512">
        <f t="shared" si="225"/>
        <v>2.9953077738226991E-3</v>
      </c>
      <c r="N512">
        <f t="shared" si="246"/>
        <v>11300998022.447386</v>
      </c>
      <c r="O512">
        <f t="shared" si="226"/>
        <v>-1.5677855193411328E-8</v>
      </c>
      <c r="P512">
        <f t="shared" si="227"/>
        <v>-3.3057180142192818E-8</v>
      </c>
      <c r="Q512">
        <f t="shared" si="247"/>
        <v>4.0920509978773171E-3</v>
      </c>
      <c r="R512">
        <f t="shared" si="248"/>
        <v>2.995274716642557E-3</v>
      </c>
      <c r="S512">
        <f t="shared" si="228"/>
        <v>3.5436720887472724E-3</v>
      </c>
      <c r="T512">
        <f t="shared" si="229"/>
        <v>2.7683504499579647E-3</v>
      </c>
      <c r="U512">
        <f t="shared" si="230"/>
        <v>1.3375450173578922E-6</v>
      </c>
      <c r="V512">
        <f t="shared" si="231"/>
        <v>2.82024971155965E-6</v>
      </c>
      <c r="W512">
        <f t="shared" si="249"/>
        <v>3.5450096337646302E-3</v>
      </c>
      <c r="X512">
        <f t="shared" si="250"/>
        <v>2.7711706996695245E-3</v>
      </c>
      <c r="Y512">
        <f t="shared" si="232"/>
        <v>-746120345.10424745</v>
      </c>
      <c r="Z512">
        <f t="shared" si="233"/>
        <v>978728797.0190742</v>
      </c>
      <c r="AA512">
        <f t="shared" si="251"/>
        <v>176.77728039164447</v>
      </c>
      <c r="AB512">
        <f t="shared" si="252"/>
        <v>129.3972958291406</v>
      </c>
      <c r="AD512">
        <f t="shared" si="234"/>
        <v>-777284885.34240055</v>
      </c>
      <c r="AE512">
        <f t="shared" si="235"/>
        <v>887414891.4988867</v>
      </c>
      <c r="AF512">
        <f t="shared" si="236"/>
        <v>153.14441617863201</v>
      </c>
      <c r="AG512">
        <f t="shared" si="237"/>
        <v>119.71457422572345</v>
      </c>
    </row>
    <row r="513" spans="2:33" x14ac:dyDescent="0.3">
      <c r="B513">
        <f t="shared" si="238"/>
        <v>-131310479904.58415</v>
      </c>
      <c r="C513">
        <f t="shared" si="239"/>
        <v>-94591669283.722321</v>
      </c>
      <c r="D513">
        <f t="shared" si="240"/>
        <v>-136184288298.37315</v>
      </c>
      <c r="E513">
        <f t="shared" si="241"/>
        <v>-104893828247.8567</v>
      </c>
      <c r="F513">
        <f t="shared" si="242"/>
        <v>-17094.527004428899</v>
      </c>
      <c r="G513">
        <f t="shared" si="243"/>
        <v>22785.156486085489</v>
      </c>
      <c r="H513">
        <f t="shared" si="244"/>
        <v>-17839.561263043604</v>
      </c>
      <c r="I513">
        <f t="shared" si="245"/>
        <v>20661.725951514767</v>
      </c>
      <c r="J513">
        <f t="shared" si="222"/>
        <v>171897863814.02557</v>
      </c>
      <c r="K513">
        <f t="shared" si="223"/>
        <v>161833327935.42032</v>
      </c>
      <c r="L513">
        <f t="shared" si="224"/>
        <v>4.1132655821742E-3</v>
      </c>
      <c r="M513">
        <f t="shared" si="225"/>
        <v>2.9630586828093409E-3</v>
      </c>
      <c r="N513">
        <f t="shared" si="246"/>
        <v>11396863058.827309</v>
      </c>
      <c r="O513">
        <f t="shared" si="226"/>
        <v>-1.5383918722707881E-8</v>
      </c>
      <c r="P513">
        <f t="shared" si="227"/>
        <v>-3.2518220530505547E-8</v>
      </c>
      <c r="Q513">
        <f t="shared" si="247"/>
        <v>4.1132501982554769E-3</v>
      </c>
      <c r="R513">
        <f t="shared" si="248"/>
        <v>2.9630261645888106E-3</v>
      </c>
      <c r="S513">
        <f t="shared" si="228"/>
        <v>3.5596461162170539E-3</v>
      </c>
      <c r="T513">
        <f t="shared" si="229"/>
        <v>2.7417620123663137E-3</v>
      </c>
      <c r="U513">
        <f t="shared" si="230"/>
        <v>1.3124680373144495E-6</v>
      </c>
      <c r="V513">
        <f t="shared" si="231"/>
        <v>2.7742687572597019E-6</v>
      </c>
      <c r="W513">
        <f t="shared" si="249"/>
        <v>3.5609585842543683E-3</v>
      </c>
      <c r="X513">
        <f t="shared" si="250"/>
        <v>2.7445362811235733E-3</v>
      </c>
      <c r="Y513">
        <f t="shared" si="232"/>
        <v>-738483566.59132838</v>
      </c>
      <c r="Z513">
        <f t="shared" si="233"/>
        <v>984318760.19889307</v>
      </c>
      <c r="AA513">
        <f t="shared" si="251"/>
        <v>177.69307314992543</v>
      </c>
      <c r="AB513">
        <f t="shared" si="252"/>
        <v>128.00413509736353</v>
      </c>
      <c r="AD513">
        <f t="shared" si="234"/>
        <v>-770669046.56348372</v>
      </c>
      <c r="AE513">
        <f t="shared" si="235"/>
        <v>892586561.10543799</v>
      </c>
      <c r="AF513">
        <f t="shared" si="236"/>
        <v>153.83341083978871</v>
      </c>
      <c r="AG513">
        <f t="shared" si="237"/>
        <v>118.56396734453837</v>
      </c>
    </row>
    <row r="514" spans="2:33" x14ac:dyDescent="0.3">
      <c r="B514">
        <f t="shared" si="238"/>
        <v>-132048963471.17548</v>
      </c>
      <c r="C514">
        <f t="shared" si="239"/>
        <v>-93607350523.523422</v>
      </c>
      <c r="D514">
        <f t="shared" si="240"/>
        <v>-136954957344.93663</v>
      </c>
      <c r="E514">
        <f t="shared" si="241"/>
        <v>-104001241686.75127</v>
      </c>
      <c r="F514">
        <f t="shared" si="242"/>
        <v>-16916.833931278972</v>
      </c>
      <c r="G514">
        <f t="shared" si="243"/>
        <v>22913.160621182851</v>
      </c>
      <c r="H514">
        <f t="shared" si="244"/>
        <v>-17685.727852203814</v>
      </c>
      <c r="I514">
        <f t="shared" si="245"/>
        <v>20780.289918859304</v>
      </c>
      <c r="J514">
        <f t="shared" si="222"/>
        <v>171967783650.716</v>
      </c>
      <c r="K514">
        <f t="shared" si="223"/>
        <v>161861869585.90839</v>
      </c>
      <c r="L514">
        <f t="shared" si="224"/>
        <v>4.1342106124342337E-3</v>
      </c>
      <c r="M514">
        <f t="shared" si="225"/>
        <v>2.9306742875015233E-3</v>
      </c>
      <c r="N514">
        <f t="shared" si="246"/>
        <v>11493552514.449474</v>
      </c>
      <c r="O514">
        <f t="shared" si="226"/>
        <v>-1.5097973653803297E-8</v>
      </c>
      <c r="P514">
        <f t="shared" si="227"/>
        <v>-3.1986728679423695E-8</v>
      </c>
      <c r="Q514">
        <f t="shared" si="247"/>
        <v>4.1341955144605803E-3</v>
      </c>
      <c r="R514">
        <f t="shared" si="248"/>
        <v>2.9306423007728439E-3</v>
      </c>
      <c r="S514">
        <f t="shared" si="228"/>
        <v>3.5754254984364472E-3</v>
      </c>
      <c r="T514">
        <f t="shared" si="229"/>
        <v>2.7151166967933757E-3</v>
      </c>
      <c r="U514">
        <f t="shared" si="230"/>
        <v>1.2880728380073327E-6</v>
      </c>
      <c r="V514">
        <f t="shared" si="231"/>
        <v>2.7289249096216903E-6</v>
      </c>
      <c r="W514">
        <f t="shared" si="249"/>
        <v>3.5767135712744544E-3</v>
      </c>
      <c r="X514">
        <f t="shared" si="250"/>
        <v>2.7178456217029972E-3</v>
      </c>
      <c r="Y514">
        <f t="shared" si="232"/>
        <v>-730807225.83125162</v>
      </c>
      <c r="Z514">
        <f t="shared" si="233"/>
        <v>989848538.83509922</v>
      </c>
      <c r="AA514">
        <f t="shared" si="251"/>
        <v>178.59789845715889</v>
      </c>
      <c r="AB514">
        <f t="shared" si="252"/>
        <v>126.60512922006581</v>
      </c>
      <c r="AD514">
        <f t="shared" si="234"/>
        <v>-764023443.21520472</v>
      </c>
      <c r="AE514">
        <f t="shared" si="235"/>
        <v>897708524.49472189</v>
      </c>
      <c r="AF514">
        <f t="shared" si="236"/>
        <v>154.51402627905642</v>
      </c>
      <c r="AG514">
        <f t="shared" si="237"/>
        <v>117.41093085756948</v>
      </c>
    </row>
    <row r="515" spans="2:33" x14ac:dyDescent="0.3">
      <c r="B515">
        <f t="shared" si="238"/>
        <v>-132779770697.00673</v>
      </c>
      <c r="C515">
        <f t="shared" si="239"/>
        <v>-92617501984.688324</v>
      </c>
      <c r="D515">
        <f t="shared" si="240"/>
        <v>-137718980788.15182</v>
      </c>
      <c r="E515">
        <f t="shared" si="241"/>
        <v>-103103533162.25655</v>
      </c>
      <c r="F515">
        <f t="shared" si="242"/>
        <v>-16738.236032821813</v>
      </c>
      <c r="G515">
        <f t="shared" si="243"/>
        <v>23039.765750402916</v>
      </c>
      <c r="H515">
        <f t="shared" si="244"/>
        <v>-17531.213825924759</v>
      </c>
      <c r="I515">
        <f t="shared" si="245"/>
        <v>20897.700849716872</v>
      </c>
      <c r="J515">
        <f t="shared" si="222"/>
        <v>172037368672.82022</v>
      </c>
      <c r="K515">
        <f t="shared" si="223"/>
        <v>161890299833.66339</v>
      </c>
      <c r="L515">
        <f t="shared" si="224"/>
        <v>4.1549010960598839E-3</v>
      </c>
      <c r="M515">
        <f t="shared" si="225"/>
        <v>2.8981565376297565E-3</v>
      </c>
      <c r="N515">
        <f t="shared" si="246"/>
        <v>11591058889.566662</v>
      </c>
      <c r="O515">
        <f t="shared" si="226"/>
        <v>-1.481981142674902E-8</v>
      </c>
      <c r="P515">
        <f t="shared" si="227"/>
        <v>-3.1462724160118522E-8</v>
      </c>
      <c r="Q515">
        <f t="shared" si="247"/>
        <v>4.1548862762484573E-3</v>
      </c>
      <c r="R515">
        <f t="shared" si="248"/>
        <v>2.8981250749055966E-3</v>
      </c>
      <c r="S515">
        <f t="shared" si="228"/>
        <v>3.5910105749588964E-3</v>
      </c>
      <c r="T515">
        <f t="shared" si="229"/>
        <v>2.6884157563642191E-3</v>
      </c>
      <c r="U515">
        <f t="shared" si="230"/>
        <v>1.2643416262935021E-6</v>
      </c>
      <c r="V515">
        <f t="shared" si="231"/>
        <v>2.6842198383461119E-6</v>
      </c>
      <c r="W515">
        <f t="shared" si="249"/>
        <v>3.59227491658519E-3</v>
      </c>
      <c r="X515">
        <f t="shared" si="250"/>
        <v>2.6910999762025651E-3</v>
      </c>
      <c r="Y515">
        <f t="shared" si="232"/>
        <v>-723091796.61790228</v>
      </c>
      <c r="Z515">
        <f t="shared" si="233"/>
        <v>995317880.41740596</v>
      </c>
      <c r="AA515">
        <f t="shared" si="251"/>
        <v>179.491727349787</v>
      </c>
      <c r="AB515">
        <f t="shared" si="252"/>
        <v>125.20036242560548</v>
      </c>
      <c r="AD515">
        <f t="shared" si="234"/>
        <v>-757348437.27994955</v>
      </c>
      <c r="AE515">
        <f t="shared" si="235"/>
        <v>902780676.70776892</v>
      </c>
      <c r="AF515">
        <f t="shared" si="236"/>
        <v>155.1862763964802</v>
      </c>
      <c r="AG515">
        <f t="shared" si="237"/>
        <v>116.25551897195082</v>
      </c>
    </row>
    <row r="516" spans="2:33" x14ac:dyDescent="0.3">
      <c r="B516">
        <f t="shared" si="238"/>
        <v>-133502862493.62463</v>
      </c>
      <c r="C516">
        <f t="shared" si="239"/>
        <v>-91622184104.27092</v>
      </c>
      <c r="D516">
        <f t="shared" si="240"/>
        <v>-138476329225.43176</v>
      </c>
      <c r="E516">
        <f t="shared" si="241"/>
        <v>-102200752485.54878</v>
      </c>
      <c r="F516">
        <f t="shared" si="242"/>
        <v>-16558.744305472024</v>
      </c>
      <c r="G516">
        <f t="shared" si="243"/>
        <v>23164.966112828522</v>
      </c>
      <c r="H516">
        <f t="shared" si="244"/>
        <v>-17376.027549528277</v>
      </c>
      <c r="I516">
        <f t="shared" si="245"/>
        <v>21013.956368688821</v>
      </c>
      <c r="J516">
        <f t="shared" si="222"/>
        <v>172106616852.35281</v>
      </c>
      <c r="K516">
        <f t="shared" si="223"/>
        <v>161918618182.1861</v>
      </c>
      <c r="L516">
        <f t="shared" si="224"/>
        <v>4.1753363764425446E-3</v>
      </c>
      <c r="M516">
        <f t="shared" si="225"/>
        <v>2.8655073833937224E-3</v>
      </c>
      <c r="N516">
        <f t="shared" si="246"/>
        <v>11689374676.592587</v>
      </c>
      <c r="O516">
        <f t="shared" si="226"/>
        <v>-1.454922615687758E-8</v>
      </c>
      <c r="P516">
        <f t="shared" si="227"/>
        <v>-3.0946217617360477E-8</v>
      </c>
      <c r="Q516">
        <f t="shared" si="247"/>
        <v>4.1753218272163875E-3</v>
      </c>
      <c r="R516">
        <f t="shared" si="248"/>
        <v>2.8654764371761048E-3</v>
      </c>
      <c r="S516">
        <f t="shared" si="228"/>
        <v>3.6064016897017527E-3</v>
      </c>
      <c r="T516">
        <f t="shared" si="229"/>
        <v>2.6616604333340676E-3</v>
      </c>
      <c r="U516">
        <f t="shared" si="230"/>
        <v>1.241256837269613E-6</v>
      </c>
      <c r="V516">
        <f t="shared" si="231"/>
        <v>2.6401544515839536E-6</v>
      </c>
      <c r="W516">
        <f t="shared" si="249"/>
        <v>3.6076429465390224E-3</v>
      </c>
      <c r="X516">
        <f t="shared" si="250"/>
        <v>2.6643005877856514E-3</v>
      </c>
      <c r="Y516">
        <f t="shared" si="232"/>
        <v>-715337753.99639142</v>
      </c>
      <c r="Z516">
        <f t="shared" si="233"/>
        <v>1000726536.0741922</v>
      </c>
      <c r="AA516">
        <f t="shared" si="251"/>
        <v>180.37453146231792</v>
      </c>
      <c r="AB516">
        <f t="shared" si="252"/>
        <v>123.78991896260881</v>
      </c>
      <c r="AD516">
        <f t="shared" si="234"/>
        <v>-750644390.1396215</v>
      </c>
      <c r="AE516">
        <f t="shared" si="235"/>
        <v>907802915.12735713</v>
      </c>
      <c r="AF516">
        <f t="shared" si="236"/>
        <v>155.85017529048577</v>
      </c>
      <c r="AG516">
        <f t="shared" si="237"/>
        <v>115.09778539234014</v>
      </c>
    </row>
    <row r="517" spans="2:33" x14ac:dyDescent="0.3">
      <c r="B517">
        <f t="shared" si="238"/>
        <v>-134218200247.62103</v>
      </c>
      <c r="C517">
        <f t="shared" si="239"/>
        <v>-90621457568.196732</v>
      </c>
      <c r="D517">
        <f t="shared" si="240"/>
        <v>-139226973615.57138</v>
      </c>
      <c r="E517">
        <f t="shared" si="241"/>
        <v>-101292949570.42143</v>
      </c>
      <c r="F517">
        <f t="shared" si="242"/>
        <v>-16378.369774009707</v>
      </c>
      <c r="G517">
        <f t="shared" si="243"/>
        <v>23288.75603179113</v>
      </c>
      <c r="H517">
        <f t="shared" si="244"/>
        <v>-17220.177374237792</v>
      </c>
      <c r="I517">
        <f t="shared" si="245"/>
        <v>21129.054154081161</v>
      </c>
      <c r="J517">
        <f t="shared" si="222"/>
        <v>172175526178.45242</v>
      </c>
      <c r="K517">
        <f t="shared" si="223"/>
        <v>161946824141.42914</v>
      </c>
      <c r="L517">
        <f t="shared" si="224"/>
        <v>4.1955158107647161E-3</v>
      </c>
      <c r="M517">
        <f t="shared" si="225"/>
        <v>2.832728775385678E-3</v>
      </c>
      <c r="N517">
        <f t="shared" si="246"/>
        <v>11788492363.531242</v>
      </c>
      <c r="O517">
        <f t="shared" si="226"/>
        <v>-1.4286014847731021E-8</v>
      </c>
      <c r="P517">
        <f t="shared" si="227"/>
        <v>-3.0437211267478566E-8</v>
      </c>
      <c r="Q517">
        <f t="shared" si="247"/>
        <v>4.1955015247498685E-3</v>
      </c>
      <c r="R517">
        <f t="shared" si="248"/>
        <v>2.8326983381744106E-3</v>
      </c>
      <c r="S517">
        <f t="shared" si="228"/>
        <v>3.6215991907985827E-3</v>
      </c>
      <c r="T517">
        <f t="shared" si="229"/>
        <v>2.634851959152344E-3</v>
      </c>
      <c r="U517">
        <f t="shared" si="230"/>
        <v>1.2188011524378523E-6</v>
      </c>
      <c r="V517">
        <f t="shared" si="231"/>
        <v>2.5967289384197427E-6</v>
      </c>
      <c r="W517">
        <f t="shared" si="249"/>
        <v>3.6228179919510204E-3</v>
      </c>
      <c r="X517">
        <f t="shared" si="250"/>
        <v>2.6374486880907638E-3</v>
      </c>
      <c r="Y517">
        <f t="shared" si="232"/>
        <v>-707545574.23721933</v>
      </c>
      <c r="Z517">
        <f t="shared" si="233"/>
        <v>1006074260.5733768</v>
      </c>
      <c r="AA517">
        <f t="shared" si="251"/>
        <v>181.24628302503572</v>
      </c>
      <c r="AB517">
        <f t="shared" si="252"/>
        <v>122.37388309666129</v>
      </c>
      <c r="AD517">
        <f t="shared" si="234"/>
        <v>-743911662.56707263</v>
      </c>
      <c r="AE517">
        <f t="shared" si="235"/>
        <v>912775139.4563061</v>
      </c>
      <c r="AF517">
        <f t="shared" si="236"/>
        <v>156.50573725228409</v>
      </c>
      <c r="AG517">
        <f t="shared" si="237"/>
        <v>113.937783325521</v>
      </c>
    </row>
    <row r="518" spans="2:33" x14ac:dyDescent="0.3">
      <c r="B518">
        <f t="shared" si="238"/>
        <v>-134925745821.85825</v>
      </c>
      <c r="C518">
        <f t="shared" si="239"/>
        <v>-89615383307.623352</v>
      </c>
      <c r="D518">
        <f t="shared" si="240"/>
        <v>-139970885278.13846</v>
      </c>
      <c r="E518">
        <f t="shared" si="241"/>
        <v>-100380174430.96513</v>
      </c>
      <c r="F518">
        <f t="shared" si="242"/>
        <v>-16197.123490984672</v>
      </c>
      <c r="G518">
        <f t="shared" si="243"/>
        <v>23411.129914887792</v>
      </c>
      <c r="H518">
        <f t="shared" si="244"/>
        <v>-17063.671636985509</v>
      </c>
      <c r="I518">
        <f t="shared" si="245"/>
        <v>21242.991937406681</v>
      </c>
      <c r="J518">
        <f t="shared" si="222"/>
        <v>172244094657.36926</v>
      </c>
      <c r="K518">
        <f t="shared" si="223"/>
        <v>161974917227.81326</v>
      </c>
      <c r="L518">
        <f t="shared" si="224"/>
        <v>4.2154387699469605E-3</v>
      </c>
      <c r="M518">
        <f t="shared" si="225"/>
        <v>2.7998226645148845E-3</v>
      </c>
      <c r="N518">
        <f t="shared" si="246"/>
        <v>11888404437.202387</v>
      </c>
      <c r="O518">
        <f t="shared" si="226"/>
        <v>-1.40299775799557E-8</v>
      </c>
      <c r="P518">
        <f t="shared" si="227"/>
        <v>-2.993569938396624E-8</v>
      </c>
      <c r="Q518">
        <f t="shared" si="247"/>
        <v>4.2154247399693806E-3</v>
      </c>
      <c r="R518">
        <f t="shared" si="248"/>
        <v>2.7997927288155007E-3</v>
      </c>
      <c r="S518">
        <f t="shared" si="228"/>
        <v>3.6366034304533383E-3</v>
      </c>
      <c r="T518">
        <f t="shared" si="229"/>
        <v>2.6079915545277111E-3</v>
      </c>
      <c r="U518">
        <f t="shared" si="230"/>
        <v>1.1969575158213633E-6</v>
      </c>
      <c r="V518">
        <f t="shared" si="231"/>
        <v>2.5539428103006627E-6</v>
      </c>
      <c r="W518">
        <f t="shared" si="249"/>
        <v>3.6378003879691595E-3</v>
      </c>
      <c r="X518">
        <f t="shared" si="250"/>
        <v>2.6105454973380116E-3</v>
      </c>
      <c r="Y518">
        <f t="shared" si="232"/>
        <v>-699715734.81053782</v>
      </c>
      <c r="Z518">
        <f t="shared" si="233"/>
        <v>1011360812.3231525</v>
      </c>
      <c r="AA518">
        <f t="shared" si="251"/>
        <v>182.10695486170869</v>
      </c>
      <c r="AB518">
        <f t="shared" si="252"/>
        <v>120.95233910704302</v>
      </c>
      <c r="AD518">
        <f t="shared" si="234"/>
        <v>-737150614.71777403</v>
      </c>
      <c r="AE518">
        <f t="shared" si="235"/>
        <v>917697251.69596863</v>
      </c>
      <c r="AF518">
        <f t="shared" si="236"/>
        <v>157.15297676026768</v>
      </c>
      <c r="AG518">
        <f t="shared" si="237"/>
        <v>112.7755654850021</v>
      </c>
    </row>
    <row r="519" spans="2:33" x14ac:dyDescent="0.3">
      <c r="B519">
        <f t="shared" si="238"/>
        <v>-135625461556.66878</v>
      </c>
      <c r="C519">
        <f t="shared" si="239"/>
        <v>-88604022495.300201</v>
      </c>
      <c r="D519">
        <f t="shared" si="240"/>
        <v>-140708035892.85623</v>
      </c>
      <c r="E519">
        <f t="shared" si="241"/>
        <v>-99462477179.269165</v>
      </c>
      <c r="F519">
        <f t="shared" si="242"/>
        <v>-16015.016536122963</v>
      </c>
      <c r="G519">
        <f t="shared" si="243"/>
        <v>23532.082253994835</v>
      </c>
      <c r="H519">
        <f t="shared" si="244"/>
        <v>-16906.518660225243</v>
      </c>
      <c r="I519">
        <f t="shared" si="245"/>
        <v>21355.767502891682</v>
      </c>
      <c r="J519">
        <f t="shared" si="222"/>
        <v>172312320312.45462</v>
      </c>
      <c r="K519">
        <f t="shared" si="223"/>
        <v>162002896964.24292</v>
      </c>
      <c r="L519">
        <f t="shared" si="224"/>
        <v>4.2351046385948887E-3</v>
      </c>
      <c r="M519">
        <f t="shared" si="225"/>
        <v>2.7667910019330776E-3</v>
      </c>
      <c r="N519">
        <f t="shared" si="246"/>
        <v>11989103386.270338</v>
      </c>
      <c r="O519">
        <f t="shared" si="226"/>
        <v>-1.3780917677512843E-8</v>
      </c>
      <c r="P519">
        <f t="shared" si="227"/>
        <v>-2.9441668769969771E-8</v>
      </c>
      <c r="Q519">
        <f t="shared" si="247"/>
        <v>4.2350908576772109E-3</v>
      </c>
      <c r="R519">
        <f t="shared" si="248"/>
        <v>2.7667615602643076E-3</v>
      </c>
      <c r="S519">
        <f t="shared" si="228"/>
        <v>3.6514147647963881E-3</v>
      </c>
      <c r="T519">
        <f t="shared" si="229"/>
        <v>2.5810804294941194E-3</v>
      </c>
      <c r="U519">
        <f t="shared" si="230"/>
        <v>1.1757091481443814E-6</v>
      </c>
      <c r="V519">
        <f t="shared" si="231"/>
        <v>2.511794941346564E-6</v>
      </c>
      <c r="W519">
        <f t="shared" si="249"/>
        <v>3.6525904739445323E-3</v>
      </c>
      <c r="X519">
        <f t="shared" si="250"/>
        <v>2.5835922244354659E-3</v>
      </c>
      <c r="Y519">
        <f t="shared" si="232"/>
        <v>-691848714.36051202</v>
      </c>
      <c r="Z519">
        <f t="shared" si="233"/>
        <v>1016585953.3725768</v>
      </c>
      <c r="AA519">
        <f t="shared" si="251"/>
        <v>182.95652038729918</v>
      </c>
      <c r="AB519">
        <f t="shared" si="252"/>
        <v>119.52537128350895</v>
      </c>
      <c r="AD519">
        <f t="shared" si="234"/>
        <v>-730361606.12173057</v>
      </c>
      <c r="AE519">
        <f t="shared" si="235"/>
        <v>922569156.12492061</v>
      </c>
      <c r="AF519">
        <f t="shared" si="236"/>
        <v>157.79190847440378</v>
      </c>
      <c r="AG519">
        <f t="shared" si="237"/>
        <v>111.61118409561213</v>
      </c>
    </row>
    <row r="520" spans="2:33" x14ac:dyDescent="0.3">
      <c r="B520">
        <f t="shared" si="238"/>
        <v>-136317310271.0293</v>
      </c>
      <c r="C520">
        <f t="shared" si="239"/>
        <v>-87587436541.927628</v>
      </c>
      <c r="D520">
        <f t="shared" si="240"/>
        <v>-141438397498.97797</v>
      </c>
      <c r="E520">
        <f t="shared" si="241"/>
        <v>-98539908023.144241</v>
      </c>
      <c r="F520">
        <f t="shared" si="242"/>
        <v>-15832.060015735664</v>
      </c>
      <c r="G520">
        <f t="shared" si="243"/>
        <v>23651.607625278342</v>
      </c>
      <c r="H520">
        <f t="shared" si="244"/>
        <v>-16748.726751750841</v>
      </c>
      <c r="I520">
        <f t="shared" si="245"/>
        <v>21467.378686987293</v>
      </c>
      <c r="J520">
        <f t="shared" si="222"/>
        <v>172380201184.15173</v>
      </c>
      <c r="K520">
        <f t="shared" si="223"/>
        <v>162030762880.12183</v>
      </c>
      <c r="L520">
        <f t="shared" si="224"/>
        <v>4.2545128149461472E-3</v>
      </c>
      <c r="M520">
        <f t="shared" si="225"/>
        <v>2.7336357389609448E-3</v>
      </c>
      <c r="N520">
        <f t="shared" si="246"/>
        <v>12090581704.083647</v>
      </c>
      <c r="O520">
        <f t="shared" si="226"/>
        <v>-1.3538641852535051E-8</v>
      </c>
      <c r="P520">
        <f t="shared" si="227"/>
        <v>-2.8955099217025503E-8</v>
      </c>
      <c r="Q520">
        <f t="shared" si="247"/>
        <v>4.2544992763042947E-3</v>
      </c>
      <c r="R520">
        <f t="shared" si="248"/>
        <v>2.7336067838617277E-3</v>
      </c>
      <c r="S520">
        <f t="shared" si="228"/>
        <v>3.6660335537424416E-3</v>
      </c>
      <c r="T520">
        <f t="shared" si="229"/>
        <v>2.5541197834778296E-3</v>
      </c>
      <c r="U520">
        <f t="shared" si="230"/>
        <v>1.1550395591905619E-6</v>
      </c>
      <c r="V520">
        <f t="shared" si="231"/>
        <v>2.4702836074868045E-6</v>
      </c>
      <c r="W520">
        <f t="shared" si="249"/>
        <v>3.6671885933016323E-3</v>
      </c>
      <c r="X520">
        <f t="shared" si="250"/>
        <v>2.5565900670853165E-3</v>
      </c>
      <c r="Y520">
        <f t="shared" si="232"/>
        <v>-683944992.67978072</v>
      </c>
      <c r="Z520">
        <f t="shared" si="233"/>
        <v>1021749449.4120244</v>
      </c>
      <c r="AA520">
        <f t="shared" si="251"/>
        <v>183.79495360567356</v>
      </c>
      <c r="AB520">
        <f t="shared" si="252"/>
        <v>118.09306392311282</v>
      </c>
      <c r="AD520">
        <f t="shared" si="234"/>
        <v>-723544995.67563629</v>
      </c>
      <c r="AE520">
        <f t="shared" si="235"/>
        <v>927390759.2778511</v>
      </c>
      <c r="AF520">
        <f t="shared" si="236"/>
        <v>158.42254723063053</v>
      </c>
      <c r="AG520">
        <f t="shared" si="237"/>
        <v>110.44469089808568</v>
      </c>
    </row>
    <row r="521" spans="2:33" x14ac:dyDescent="0.3">
      <c r="B521">
        <f t="shared" si="238"/>
        <v>-137001255263.70908</v>
      </c>
      <c r="C521">
        <f t="shared" si="239"/>
        <v>-86565687092.51561</v>
      </c>
      <c r="D521">
        <f t="shared" si="240"/>
        <v>-142161942494.65359</v>
      </c>
      <c r="E521">
        <f t="shared" si="241"/>
        <v>-97612517263.866394</v>
      </c>
      <c r="F521">
        <f t="shared" si="242"/>
        <v>-15648.265062129991</v>
      </c>
      <c r="G521">
        <f t="shared" si="243"/>
        <v>23769.700689201454</v>
      </c>
      <c r="H521">
        <f t="shared" si="244"/>
        <v>-16590.304204520209</v>
      </c>
      <c r="I521">
        <f t="shared" si="245"/>
        <v>21577.823377885379</v>
      </c>
      <c r="J521">
        <f t="shared" si="222"/>
        <v>172447735329.98865</v>
      </c>
      <c r="K521">
        <f t="shared" si="223"/>
        <v>162058514511.36807</v>
      </c>
      <c r="L521">
        <f t="shared" si="224"/>
        <v>4.2736627108174467E-3</v>
      </c>
      <c r="M521">
        <f t="shared" si="225"/>
        <v>2.7003588270156065E-3</v>
      </c>
      <c r="N521">
        <f t="shared" si="246"/>
        <v>12192831891.332703</v>
      </c>
      <c r="O521">
        <f t="shared" si="226"/>
        <v>-1.3302960330134619E-8</v>
      </c>
      <c r="P521">
        <f t="shared" si="227"/>
        <v>-2.8475963949537322E-8</v>
      </c>
      <c r="Q521">
        <f t="shared" si="247"/>
        <v>4.2736494078571162E-3</v>
      </c>
      <c r="R521">
        <f t="shared" si="248"/>
        <v>2.7003303510516568E-3</v>
      </c>
      <c r="S521">
        <f t="shared" si="228"/>
        <v>3.680460160850297E-3</v>
      </c>
      <c r="T521">
        <f t="shared" si="229"/>
        <v>2.5271108053653889E-3</v>
      </c>
      <c r="U521">
        <f t="shared" si="230"/>
        <v>1.1349325584509136E-6</v>
      </c>
      <c r="V521">
        <f t="shared" si="231"/>
        <v>2.4294065243805269E-6</v>
      </c>
      <c r="W521">
        <f t="shared" si="249"/>
        <v>3.6815950934087479E-3</v>
      </c>
      <c r="X521">
        <f t="shared" si="250"/>
        <v>2.5295402118897694E-3</v>
      </c>
      <c r="Y521">
        <f t="shared" si="232"/>
        <v>-676005050.68401563</v>
      </c>
      <c r="Z521">
        <f t="shared" si="233"/>
        <v>1026851069.7735028</v>
      </c>
      <c r="AA521">
        <f t="shared" si="251"/>
        <v>184.6222291073137</v>
      </c>
      <c r="AB521">
        <f t="shared" si="252"/>
        <v>116.65550132707421</v>
      </c>
      <c r="AD521">
        <f t="shared" si="234"/>
        <v>-716701141.63527298</v>
      </c>
      <c r="AE521">
        <f t="shared" si="235"/>
        <v>932161969.9246484</v>
      </c>
      <c r="AF521">
        <f t="shared" si="236"/>
        <v>159.04490803525792</v>
      </c>
      <c r="AG521">
        <f t="shared" si="237"/>
        <v>109.27613715363805</v>
      </c>
    </row>
    <row r="522" spans="2:33" x14ac:dyDescent="0.3">
      <c r="B522">
        <f t="shared" si="238"/>
        <v>-137677260314.3931</v>
      </c>
      <c r="C522">
        <f t="shared" si="239"/>
        <v>-85538836022.742111</v>
      </c>
      <c r="D522">
        <f t="shared" si="240"/>
        <v>-142878643636.28888</v>
      </c>
      <c r="E522">
        <f t="shared" si="241"/>
        <v>-96680355293.941742</v>
      </c>
      <c r="F522">
        <f t="shared" si="242"/>
        <v>-15463.642833022677</v>
      </c>
      <c r="G522">
        <f t="shared" si="243"/>
        <v>23886.356190528528</v>
      </c>
      <c r="H522">
        <f t="shared" si="244"/>
        <v>-16431.25929648495</v>
      </c>
      <c r="I522">
        <f t="shared" si="245"/>
        <v>21687.099515039015</v>
      </c>
      <c r="J522">
        <f t="shared" si="222"/>
        <v>172514920824.5723</v>
      </c>
      <c r="K522">
        <f t="shared" si="223"/>
        <v>162086151400.4288</v>
      </c>
      <c r="L522">
        <f t="shared" si="224"/>
        <v>4.2925537515516405E-3</v>
      </c>
      <c r="M522">
        <f t="shared" si="225"/>
        <v>2.6669622175391036E-3</v>
      </c>
      <c r="N522">
        <f t="shared" si="246"/>
        <v>12295846458.532587</v>
      </c>
      <c r="O522">
        <f t="shared" si="226"/>
        <v>-1.3073686954439348E-8</v>
      </c>
      <c r="P522">
        <f t="shared" si="227"/>
        <v>-2.800423005459772E-8</v>
      </c>
      <c r="Q522">
        <f t="shared" si="247"/>
        <v>4.2925406778646863E-3</v>
      </c>
      <c r="R522">
        <f t="shared" si="248"/>
        <v>2.666934213309049E-3</v>
      </c>
      <c r="S522">
        <f t="shared" si="228"/>
        <v>3.6946949531844729E-3</v>
      </c>
      <c r="T522">
        <f t="shared" si="229"/>
        <v>2.5000546735725318E-3</v>
      </c>
      <c r="U522">
        <f t="shared" si="230"/>
        <v>1.1153722641701684E-6</v>
      </c>
      <c r="V522">
        <f t="shared" si="231"/>
        <v>2.389160884086537E-6</v>
      </c>
      <c r="W522">
        <f t="shared" si="249"/>
        <v>3.6958103254486432E-3</v>
      </c>
      <c r="X522">
        <f t="shared" si="250"/>
        <v>2.5024438344566184E-3</v>
      </c>
      <c r="Y522">
        <f t="shared" si="232"/>
        <v>-668029370.38657963</v>
      </c>
      <c r="Z522">
        <f t="shared" si="233"/>
        <v>1031890587.4308324</v>
      </c>
      <c r="AA522">
        <f t="shared" si="251"/>
        <v>185.43832206703087</v>
      </c>
      <c r="AB522">
        <f t="shared" si="252"/>
        <v>115.21276779768928</v>
      </c>
      <c r="AD522">
        <f t="shared" si="234"/>
        <v>-709830401.60814989</v>
      </c>
      <c r="AE522">
        <f t="shared" si="235"/>
        <v>936882699.04968548</v>
      </c>
      <c r="AF522">
        <f t="shared" si="236"/>
        <v>159.6590060593814</v>
      </c>
      <c r="AG522">
        <f t="shared" si="237"/>
        <v>108.10557364852592</v>
      </c>
    </row>
    <row r="523" spans="2:33" x14ac:dyDescent="0.3">
      <c r="B523">
        <f t="shared" si="238"/>
        <v>-138345289684.77966</v>
      </c>
      <c r="C523">
        <f t="shared" si="239"/>
        <v>-84506945435.311279</v>
      </c>
      <c r="D523">
        <f t="shared" si="240"/>
        <v>-143588474037.89703</v>
      </c>
      <c r="E523">
        <f t="shared" si="241"/>
        <v>-95743472594.892059</v>
      </c>
      <c r="F523">
        <f t="shared" si="242"/>
        <v>-15278.204510955646</v>
      </c>
      <c r="G523">
        <f t="shared" si="243"/>
        <v>24001.568958326217</v>
      </c>
      <c r="H523">
        <f t="shared" si="244"/>
        <v>-16271.600290425569</v>
      </c>
      <c r="I523">
        <f t="shared" si="245"/>
        <v>21795.20508868754</v>
      </c>
      <c r="J523">
        <f t="shared" si="222"/>
        <v>172581755759.58392</v>
      </c>
      <c r="K523">
        <f t="shared" si="223"/>
        <v>162113673096.29462</v>
      </c>
      <c r="L523">
        <f t="shared" si="224"/>
        <v>4.3111853759648629E-3</v>
      </c>
      <c r="M523">
        <f t="shared" si="225"/>
        <v>2.6334478619278682E-3</v>
      </c>
      <c r="N523">
        <f t="shared" si="246"/>
        <v>12399617928.338411</v>
      </c>
      <c r="O523">
        <f t="shared" si="226"/>
        <v>-1.2850639277096583E-8</v>
      </c>
      <c r="P523">
        <f t="shared" si="227"/>
        <v>-2.7539858896858994E-8</v>
      </c>
      <c r="Q523">
        <f t="shared" si="247"/>
        <v>4.3111725253255854E-3</v>
      </c>
      <c r="R523">
        <f t="shared" si="248"/>
        <v>2.6334203220689714E-3</v>
      </c>
      <c r="S523">
        <f t="shared" si="228"/>
        <v>3.7087383011786788E-3</v>
      </c>
      <c r="T523">
        <f t="shared" si="229"/>
        <v>2.4729525561140082E-3</v>
      </c>
      <c r="U523">
        <f t="shared" si="230"/>
        <v>1.09634311089744E-6</v>
      </c>
      <c r="V523">
        <f t="shared" si="231"/>
        <v>2.3495433904577414E-6</v>
      </c>
      <c r="W523">
        <f t="shared" si="249"/>
        <v>3.7098346442895761E-3</v>
      </c>
      <c r="X523">
        <f t="shared" si="250"/>
        <v>2.4753020995044658E-3</v>
      </c>
      <c r="Y523">
        <f t="shared" si="232"/>
        <v>-660018434.87328386</v>
      </c>
      <c r="Z523">
        <f t="shared" si="233"/>
        <v>1036867778.9996926</v>
      </c>
      <c r="AA523">
        <f t="shared" si="251"/>
        <v>186.24320824168208</v>
      </c>
      <c r="AB523">
        <f t="shared" si="252"/>
        <v>113.7649476352839</v>
      </c>
      <c r="AD523">
        <f t="shared" si="234"/>
        <v>-702933132.54638457</v>
      </c>
      <c r="AE523">
        <f t="shared" si="235"/>
        <v>941552859.83130169</v>
      </c>
      <c r="AF523">
        <f t="shared" si="236"/>
        <v>160.26485663330968</v>
      </c>
      <c r="AG523">
        <f t="shared" si="237"/>
        <v>106.93305069859292</v>
      </c>
    </row>
    <row r="524" spans="2:33" x14ac:dyDescent="0.3">
      <c r="B524">
        <f t="shared" si="238"/>
        <v>-139005308119.65295</v>
      </c>
      <c r="C524">
        <f t="shared" si="239"/>
        <v>-83470077656.311584</v>
      </c>
      <c r="D524">
        <f t="shared" si="240"/>
        <v>-144291407170.44342</v>
      </c>
      <c r="E524">
        <f t="shared" si="241"/>
        <v>-94801919735.06076</v>
      </c>
      <c r="F524">
        <f t="shared" si="242"/>
        <v>-15091.961302713964</v>
      </c>
      <c r="G524">
        <f t="shared" si="243"/>
        <v>24115.333905961503</v>
      </c>
      <c r="H524">
        <f t="shared" si="244"/>
        <v>-16111.335433792259</v>
      </c>
      <c r="I524">
        <f t="shared" si="245"/>
        <v>21902.138139386134</v>
      </c>
      <c r="J524">
        <f t="shared" si="222"/>
        <v>172648238243.77588</v>
      </c>
      <c r="K524">
        <f t="shared" si="223"/>
        <v>162141079154.51392</v>
      </c>
      <c r="L524">
        <f t="shared" si="224"/>
        <v>4.3295570362937141E-3</v>
      </c>
      <c r="M524">
        <f t="shared" si="225"/>
        <v>2.5998177114631531E-3</v>
      </c>
      <c r="N524">
        <f t="shared" si="246"/>
        <v>12504138837.700031</v>
      </c>
      <c r="O524">
        <f t="shared" si="226"/>
        <v>-1.2633638629449127E-8</v>
      </c>
      <c r="P524">
        <f t="shared" si="227"/>
        <v>-2.7082806518257472E-8</v>
      </c>
      <c r="Q524">
        <f t="shared" si="247"/>
        <v>4.3295444026550849E-3</v>
      </c>
      <c r="R524">
        <f t="shared" si="248"/>
        <v>2.5997906286566348E-3</v>
      </c>
      <c r="S524">
        <f t="shared" si="228"/>
        <v>3.7225905785011342E-3</v>
      </c>
      <c r="T524">
        <f t="shared" si="229"/>
        <v>2.4458056106742825E-3</v>
      </c>
      <c r="U524">
        <f t="shared" si="230"/>
        <v>1.0778298556438599E-6</v>
      </c>
      <c r="V524">
        <f t="shared" si="231"/>
        <v>2.3105502932433373E-6</v>
      </c>
      <c r="W524">
        <f t="shared" si="249"/>
        <v>3.7236684083567779E-3</v>
      </c>
      <c r="X524">
        <f t="shared" si="250"/>
        <v>2.4481161609675259E-3</v>
      </c>
      <c r="Y524">
        <f t="shared" si="232"/>
        <v>-651972728.27724326</v>
      </c>
      <c r="Z524">
        <f t="shared" si="233"/>
        <v>1041782424.7375369</v>
      </c>
      <c r="AA524">
        <f t="shared" si="251"/>
        <v>187.03686396788845</v>
      </c>
      <c r="AB524">
        <f t="shared" si="252"/>
        <v>112.31212513520822</v>
      </c>
      <c r="AD524">
        <f t="shared" si="234"/>
        <v>-696009690.73982561</v>
      </c>
      <c r="AE524">
        <f t="shared" si="235"/>
        <v>946172367.62148094</v>
      </c>
      <c r="AF524">
        <f t="shared" si="236"/>
        <v>160.86247524101282</v>
      </c>
      <c r="AG524">
        <f t="shared" si="237"/>
        <v>105.75861815379712</v>
      </c>
    </row>
    <row r="525" spans="2:33" x14ac:dyDescent="0.3">
      <c r="B525">
        <f t="shared" si="238"/>
        <v>-139657280847.93021</v>
      </c>
      <c r="C525">
        <f t="shared" si="239"/>
        <v>-82428295231.574051</v>
      </c>
      <c r="D525">
        <f t="shared" si="240"/>
        <v>-144987416861.18326</v>
      </c>
      <c r="E525">
        <f t="shared" si="241"/>
        <v>-93855747367.439285</v>
      </c>
      <c r="F525">
        <f t="shared" si="242"/>
        <v>-14904.924438746075</v>
      </c>
      <c r="G525">
        <f t="shared" si="243"/>
        <v>24227.646031096712</v>
      </c>
      <c r="H525">
        <f t="shared" si="244"/>
        <v>-15950.472958551247</v>
      </c>
      <c r="I525">
        <f t="shared" si="245"/>
        <v>22007.896757539929</v>
      </c>
      <c r="J525">
        <f t="shared" si="222"/>
        <v>172714366402.96924</v>
      </c>
      <c r="K525">
        <f t="shared" si="223"/>
        <v>162168369137.20624</v>
      </c>
      <c r="L525">
        <f t="shared" si="224"/>
        <v>4.3476681981425838E-3</v>
      </c>
      <c r="M525">
        <f t="shared" si="225"/>
        <v>2.5660737172424602E-3</v>
      </c>
      <c r="N525">
        <f t="shared" si="246"/>
        <v>12609401739.863317</v>
      </c>
      <c r="O525">
        <f t="shared" si="226"/>
        <v>-1.242251017954436E-8</v>
      </c>
      <c r="P525">
        <f t="shared" si="227"/>
        <v>-2.6633024022477656E-8</v>
      </c>
      <c r="Q525">
        <f t="shared" si="247"/>
        <v>4.3476557756324044E-3</v>
      </c>
      <c r="R525">
        <f t="shared" si="248"/>
        <v>2.5660470842184379E-3</v>
      </c>
      <c r="S525">
        <f t="shared" si="228"/>
        <v>3.7362521619217414E-3</v>
      </c>
      <c r="T525">
        <f t="shared" si="229"/>
        <v>2.4186149846791194E-3</v>
      </c>
      <c r="U525">
        <f t="shared" si="230"/>
        <v>1.0598175827462704E-6</v>
      </c>
      <c r="V525">
        <f t="shared" si="231"/>
        <v>2.2721774208890939E-6</v>
      </c>
      <c r="W525">
        <f t="shared" si="249"/>
        <v>3.7373119795044876E-3</v>
      </c>
      <c r="X525">
        <f t="shared" si="250"/>
        <v>2.4208871621000084E-3</v>
      </c>
      <c r="Y525">
        <f t="shared" si="232"/>
        <v>-643892735.75383043</v>
      </c>
      <c r="Z525">
        <f t="shared" si="233"/>
        <v>1046634308.543378</v>
      </c>
      <c r="AA525">
        <f t="shared" si="251"/>
        <v>187.81926615975962</v>
      </c>
      <c r="AB525">
        <f t="shared" si="252"/>
        <v>110.85438458487428</v>
      </c>
      <c r="AD525">
        <f t="shared" si="234"/>
        <v>-689060431.80941391</v>
      </c>
      <c r="AE525">
        <f t="shared" si="235"/>
        <v>950741139.92572498</v>
      </c>
      <c r="AF525">
        <f t="shared" si="236"/>
        <v>161.45187751459386</v>
      </c>
      <c r="AG525">
        <f t="shared" si="237"/>
        <v>104.58232540272036</v>
      </c>
    </row>
    <row r="526" spans="2:33" x14ac:dyDescent="0.3">
      <c r="B526">
        <f t="shared" si="238"/>
        <v>-140301173583.68405</v>
      </c>
      <c r="C526">
        <f t="shared" si="239"/>
        <v>-81381660923.03067</v>
      </c>
      <c r="D526">
        <f t="shared" si="240"/>
        <v>-145676477292.99268</v>
      </c>
      <c r="E526">
        <f t="shared" si="241"/>
        <v>-92905006227.513565</v>
      </c>
      <c r="F526">
        <f t="shared" si="242"/>
        <v>-14717.105172586314</v>
      </c>
      <c r="G526">
        <f t="shared" si="243"/>
        <v>24338.500415681585</v>
      </c>
      <c r="H526">
        <f t="shared" si="244"/>
        <v>-15789.021081036653</v>
      </c>
      <c r="I526">
        <f t="shared" si="245"/>
        <v>22112.479082942649</v>
      </c>
      <c r="J526">
        <f t="shared" si="222"/>
        <v>172780138380.05267</v>
      </c>
      <c r="K526">
        <f t="shared" si="223"/>
        <v>162195542613.07608</v>
      </c>
      <c r="L526">
        <f t="shared" si="224"/>
        <v>4.3655183404309982E-3</v>
      </c>
      <c r="M526">
        <f t="shared" si="225"/>
        <v>2.5322178301118831E-3</v>
      </c>
      <c r="N526">
        <f t="shared" si="246"/>
        <v>12715399206.224516</v>
      </c>
      <c r="O526">
        <f t="shared" si="226"/>
        <v>-1.2217082975095062E-8</v>
      </c>
      <c r="P526">
        <f t="shared" si="227"/>
        <v>-2.619045794412369E-8</v>
      </c>
      <c r="Q526">
        <f t="shared" si="247"/>
        <v>4.3655061233480227E-3</v>
      </c>
      <c r="R526">
        <f t="shared" si="248"/>
        <v>2.5321916396539388E-3</v>
      </c>
      <c r="S526">
        <f t="shared" si="228"/>
        <v>3.7497234311810799E-3</v>
      </c>
      <c r="T526">
        <f t="shared" si="229"/>
        <v>2.3913818153679981E-3</v>
      </c>
      <c r="U526">
        <f t="shared" si="230"/>
        <v>1.0422917075323958E-6</v>
      </c>
      <c r="V526">
        <f t="shared" si="231"/>
        <v>2.2344202120329528E-6</v>
      </c>
      <c r="W526">
        <f t="shared" si="249"/>
        <v>3.7507657228886123E-3</v>
      </c>
      <c r="X526">
        <f t="shared" si="250"/>
        <v>2.3936162355800311E-3</v>
      </c>
      <c r="Y526">
        <f t="shared" si="232"/>
        <v>-635778943.45572877</v>
      </c>
      <c r="Z526">
        <f t="shared" si="233"/>
        <v>1051423217.9574444</v>
      </c>
      <c r="AA526">
        <f t="shared" si="251"/>
        <v>188.59039230661912</v>
      </c>
      <c r="AB526">
        <f t="shared" si="252"/>
        <v>109.39181026083335</v>
      </c>
      <c r="AD526">
        <f t="shared" si="234"/>
        <v>-682085710.70078337</v>
      </c>
      <c r="AE526">
        <f t="shared" si="235"/>
        <v>955259096.38312244</v>
      </c>
      <c r="AF526">
        <f t="shared" si="236"/>
        <v>162.03307922878804</v>
      </c>
      <c r="AG526">
        <f t="shared" si="237"/>
        <v>103.40422137705734</v>
      </c>
    </row>
    <row r="527" spans="2:33" x14ac:dyDescent="0.3">
      <c r="B527">
        <f t="shared" si="238"/>
        <v>-140936952527.13977</v>
      </c>
      <c r="C527">
        <f t="shared" si="239"/>
        <v>-80330237705.073227</v>
      </c>
      <c r="D527">
        <f t="shared" si="240"/>
        <v>-146358563003.69345</v>
      </c>
      <c r="E527">
        <f t="shared" si="241"/>
        <v>-91949747131.130447</v>
      </c>
      <c r="F527">
        <f t="shared" si="242"/>
        <v>-14528.514780279695</v>
      </c>
      <c r="G527">
        <f t="shared" si="243"/>
        <v>24447.892225942418</v>
      </c>
      <c r="H527">
        <f t="shared" si="244"/>
        <v>-15626.988001807866</v>
      </c>
      <c r="I527">
        <f t="shared" si="245"/>
        <v>22215.883304319708</v>
      </c>
      <c r="J527">
        <f t="shared" si="222"/>
        <v>172845552334.98181</v>
      </c>
      <c r="K527">
        <f t="shared" si="223"/>
        <v>162222599157.42572</v>
      </c>
      <c r="L527">
        <f t="shared" si="224"/>
        <v>4.3831069553411425E-3</v>
      </c>
      <c r="M527">
        <f t="shared" si="225"/>
        <v>2.4982520005994296E-3</v>
      </c>
      <c r="N527">
        <f t="shared" si="246"/>
        <v>12822123828.044605</v>
      </c>
      <c r="O527">
        <f t="shared" si="226"/>
        <v>-1.2017189973465418E-8</v>
      </c>
      <c r="P527">
        <f t="shared" si="227"/>
        <v>-2.5755050602632351E-8</v>
      </c>
      <c r="Q527">
        <f t="shared" si="247"/>
        <v>4.3830949381511693E-3</v>
      </c>
      <c r="R527">
        <f t="shared" si="248"/>
        <v>2.498226245548827E-3</v>
      </c>
      <c r="S527">
        <f t="shared" si="228"/>
        <v>3.7630047688612563E-3</v>
      </c>
      <c r="T527">
        <f t="shared" si="229"/>
        <v>2.3641072298673685E-3</v>
      </c>
      <c r="U527">
        <f t="shared" si="230"/>
        <v>1.0252379788790782E-6</v>
      </c>
      <c r="V527">
        <f t="shared" si="231"/>
        <v>2.1972737456988628E-6</v>
      </c>
      <c r="W527">
        <f t="shared" si="249"/>
        <v>3.7640300068401355E-3</v>
      </c>
      <c r="X527">
        <f t="shared" si="250"/>
        <v>2.3663045036130675E-3</v>
      </c>
      <c r="Y527">
        <f t="shared" si="232"/>
        <v>-627631838.50808275</v>
      </c>
      <c r="Z527">
        <f t="shared" si="233"/>
        <v>1056148944.1607125</v>
      </c>
      <c r="AA527">
        <f t="shared" si="251"/>
        <v>189.35022047073736</v>
      </c>
      <c r="AB527">
        <f t="shared" si="252"/>
        <v>107.92448642589537</v>
      </c>
      <c r="AD527">
        <f t="shared" si="234"/>
        <v>-675085881.67809975</v>
      </c>
      <c r="AE527">
        <f t="shared" si="235"/>
        <v>959726158.74661136</v>
      </c>
      <c r="AF527">
        <f t="shared" si="236"/>
        <v>162.60609629549384</v>
      </c>
      <c r="AG527">
        <f t="shared" si="237"/>
        <v>102.22435455608452</v>
      </c>
    </row>
    <row r="528" spans="2:33" x14ac:dyDescent="0.3">
      <c r="B528">
        <f t="shared" si="238"/>
        <v>-141564584365.64786</v>
      </c>
      <c r="C528">
        <f t="shared" si="239"/>
        <v>-79274088760.912521</v>
      </c>
      <c r="D528">
        <f t="shared" si="240"/>
        <v>-147033648885.37155</v>
      </c>
      <c r="E528">
        <f t="shared" si="241"/>
        <v>-90990020972.383835</v>
      </c>
      <c r="F528">
        <f t="shared" si="242"/>
        <v>-14339.164559808958</v>
      </c>
      <c r="G528">
        <f t="shared" si="243"/>
        <v>24555.816712368312</v>
      </c>
      <c r="H528">
        <f t="shared" si="244"/>
        <v>-15464.381905512371</v>
      </c>
      <c r="I528">
        <f t="shared" si="245"/>
        <v>22318.107658875793</v>
      </c>
      <c r="J528">
        <f t="shared" si="222"/>
        <v>172910606444.77994</v>
      </c>
      <c r="K528">
        <f t="shared" si="223"/>
        <v>162249538352.16809</v>
      </c>
      <c r="L528">
        <f t="shared" si="224"/>
        <v>4.4004335482654587E-3</v>
      </c>
      <c r="M528">
        <f t="shared" si="225"/>
        <v>2.4641781788492505E-3</v>
      </c>
      <c r="N528">
        <f t="shared" si="246"/>
        <v>12929568218.030006</v>
      </c>
      <c r="O528">
        <f t="shared" si="226"/>
        <v>-1.1822668059708604E-8</v>
      </c>
      <c r="P528">
        <f t="shared" si="227"/>
        <v>-2.5326740441027205E-8</v>
      </c>
      <c r="Q528">
        <f t="shared" si="247"/>
        <v>4.4004217255973989E-3</v>
      </c>
      <c r="R528">
        <f t="shared" si="248"/>
        <v>2.4641528521088096E-3</v>
      </c>
      <c r="S528">
        <f t="shared" si="228"/>
        <v>3.7760965602585592E-3</v>
      </c>
      <c r="T528">
        <f t="shared" si="229"/>
        <v>2.3367923452646926E-3</v>
      </c>
      <c r="U528">
        <f t="shared" si="230"/>
        <v>1.0086424807511396E-6</v>
      </c>
      <c r="V528">
        <f t="shared" si="231"/>
        <v>2.1607327701973493E-6</v>
      </c>
      <c r="W528">
        <f t="shared" si="249"/>
        <v>3.7771052027393104E-3</v>
      </c>
      <c r="X528">
        <f t="shared" si="250"/>
        <v>2.3389530780348897E-3</v>
      </c>
      <c r="Y528">
        <f t="shared" si="232"/>
        <v>-619451908.98374701</v>
      </c>
      <c r="Z528">
        <f t="shared" si="233"/>
        <v>1060811281.9743111</v>
      </c>
      <c r="AA528">
        <f t="shared" si="251"/>
        <v>190.0987292850678</v>
      </c>
      <c r="AB528">
        <f t="shared" si="252"/>
        <v>106.45249732628763</v>
      </c>
      <c r="AD528">
        <f t="shared" si="234"/>
        <v>-668061298.31813443</v>
      </c>
      <c r="AE528">
        <f t="shared" si="235"/>
        <v>964142250.86343431</v>
      </c>
      <c r="AF528">
        <f t="shared" si="236"/>
        <v>163.17094475833821</v>
      </c>
      <c r="AG528">
        <f t="shared" si="237"/>
        <v>101.04277297110724</v>
      </c>
    </row>
    <row r="529" spans="2:33" x14ac:dyDescent="0.3">
      <c r="B529">
        <f t="shared" si="238"/>
        <v>-142184036274.63159</v>
      </c>
      <c r="C529">
        <f t="shared" si="239"/>
        <v>-78213277478.938217</v>
      </c>
      <c r="D529">
        <f t="shared" si="240"/>
        <v>-147701710183.6897</v>
      </c>
      <c r="E529">
        <f t="shared" si="241"/>
        <v>-90025878721.520401</v>
      </c>
      <c r="F529">
        <f t="shared" si="242"/>
        <v>-14149.06583052389</v>
      </c>
      <c r="G529">
        <f t="shared" si="243"/>
        <v>24662.269209694601</v>
      </c>
      <c r="H529">
        <f t="shared" si="244"/>
        <v>-15301.210960754033</v>
      </c>
      <c r="I529">
        <f t="shared" si="245"/>
        <v>22419.150431846901</v>
      </c>
      <c r="J529">
        <f t="shared" ref="J529:J592" si="253">SQRT((Xs-D529)^2+(Ys-E529)^2)</f>
        <v>172975298903.53873</v>
      </c>
      <c r="K529">
        <f t="shared" ref="K529:K592" si="254">SQRT((Xs-B529)^2+(Ys-C529)^2)</f>
        <v>162276359785.83923</v>
      </c>
      <c r="L529">
        <f t="shared" ref="L529:L592" si="255">(G*Ms*Mz/K529^2*(Xs-B529)/K529)/Mz</f>
        <v>4.417497637754386E-3</v>
      </c>
      <c r="M529">
        <f t="shared" ref="M529:M592" si="256">(G*Ms*Mz/K529^2*(Ys-C529)/K529)/Mz</f>
        <v>2.4299983145568012E-3</v>
      </c>
      <c r="N529">
        <f t="shared" si="246"/>
        <v>13037725011.786171</v>
      </c>
      <c r="O529">
        <f t="shared" ref="O529:O592" si="257">((G*Mk*Mz/N529^2)*(D529-B529)/N529)/Mz</f>
        <v>-1.1633358053635861E-8</v>
      </c>
      <c r="P529">
        <f t="shared" ref="P529:P592" si="258">((G*Mz*Mk/N529^2)*(E529-C529)/N529)/Mz</f>
        <v>-2.490546234966625E-8</v>
      </c>
      <c r="Q529">
        <f t="shared" si="247"/>
        <v>4.4174860043963322E-3</v>
      </c>
      <c r="R529">
        <f t="shared" si="248"/>
        <v>2.4299734090944517E-3</v>
      </c>
      <c r="S529">
        <f t="shared" ref="S529:S592" si="259">(G*Mk*Ms/J529^2*(Xs-D529)/J529)/Mk</f>
        <v>3.7889991932579603E-3</v>
      </c>
      <c r="T529">
        <f t="shared" ref="T529:T592" si="260">(G*Mk*Ms/J529^2*(Ys-E529)/J529)/Mk</f>
        <v>2.3094382686832788E-3</v>
      </c>
      <c r="U529">
        <f t="shared" ref="U529:U592" si="261">((G*Mk*Mz/N529^2)*(B529-D529)/N529)/Mk</f>
        <v>9.9249163280447648E-7</v>
      </c>
      <c r="V529">
        <f t="shared" ref="V529:V592" si="262">((G*Mz*Mk/N529^2)*(C529-E529)/N529)/Mk</f>
        <v>2.1247917307458119E-6</v>
      </c>
      <c r="W529">
        <f t="shared" si="249"/>
        <v>3.7899916848907647E-3</v>
      </c>
      <c r="X529">
        <f t="shared" si="250"/>
        <v>2.3115630604140245E-3</v>
      </c>
      <c r="Y529">
        <f t="shared" ref="Y529:Y592" si="263">F529*dt</f>
        <v>-611239643.87863207</v>
      </c>
      <c r="Z529">
        <f t="shared" ref="Z529:Z592" si="264">G529*dt</f>
        <v>1065410029.8588067</v>
      </c>
      <c r="AA529">
        <f t="shared" si="251"/>
        <v>190.83589795098948</v>
      </c>
      <c r="AB529">
        <f t="shared" si="252"/>
        <v>104.97592718885382</v>
      </c>
      <c r="AD529">
        <f t="shared" ref="AD529:AD592" si="265">H529*dt</f>
        <v>-661012313.50457418</v>
      </c>
      <c r="AE529">
        <f t="shared" ref="AE529:AE592" si="266">I529*dt</f>
        <v>968507298.65578616</v>
      </c>
      <c r="AF529">
        <f t="shared" ref="AF529:AF592" si="267">W529*dt</f>
        <v>163.72764078728105</v>
      </c>
      <c r="AG529">
        <f t="shared" ref="AG529:AG592" si="268">X529*dt</f>
        <v>99.859524209885862</v>
      </c>
    </row>
    <row r="530" spans="2:33" x14ac:dyDescent="0.3">
      <c r="B530">
        <f t="shared" si="238"/>
        <v>-142795275918.51022</v>
      </c>
      <c r="C530">
        <f t="shared" si="239"/>
        <v>-77147867449.079407</v>
      </c>
      <c r="D530">
        <f t="shared" si="240"/>
        <v>-148362722497.19427</v>
      </c>
      <c r="E530">
        <f t="shared" si="241"/>
        <v>-89057371422.864609</v>
      </c>
      <c r="F530">
        <f t="shared" si="242"/>
        <v>-13958.2299325729</v>
      </c>
      <c r="G530">
        <f t="shared" si="243"/>
        <v>24767.245136883455</v>
      </c>
      <c r="H530">
        <f t="shared" si="244"/>
        <v>-15137.483319966752</v>
      </c>
      <c r="I530">
        <f t="shared" si="245"/>
        <v>22519.009956056787</v>
      </c>
      <c r="J530">
        <f t="shared" si="253"/>
        <v>173039627922.41995</v>
      </c>
      <c r="K530">
        <f t="shared" si="254"/>
        <v>162303063053.61029</v>
      </c>
      <c r="L530">
        <f t="shared" si="255"/>
        <v>4.4342987554642534E-3</v>
      </c>
      <c r="M530">
        <f t="shared" si="256"/>
        <v>2.3957143569049168E-3</v>
      </c>
      <c r="N530">
        <f t="shared" si="246"/>
        <v>13146586869.149963</v>
      </c>
      <c r="O530">
        <f t="shared" si="257"/>
        <v>-1.1449104706849043E-8</v>
      </c>
      <c r="P530">
        <f t="shared" si="258"/>
        <v>-2.4491147975187333E-8</v>
      </c>
      <c r="Q530">
        <f t="shared" si="247"/>
        <v>4.4342873063595465E-3</v>
      </c>
      <c r="R530">
        <f t="shared" si="248"/>
        <v>2.3956898657569417E-3</v>
      </c>
      <c r="S530">
        <f t="shared" si="259"/>
        <v>3.8017130582094177E-3</v>
      </c>
      <c r="T530">
        <f t="shared" si="260"/>
        <v>2.2820460973578681E-3</v>
      </c>
      <c r="U530">
        <f t="shared" si="261"/>
        <v>9.7677219013289273E-7</v>
      </c>
      <c r="V530">
        <f t="shared" si="262"/>
        <v>2.0894447958259819E-6</v>
      </c>
      <c r="W530">
        <f t="shared" si="249"/>
        <v>3.8026898303995505E-3</v>
      </c>
      <c r="X530">
        <f t="shared" si="250"/>
        <v>2.284135542153694E-3</v>
      </c>
      <c r="Y530">
        <f t="shared" si="263"/>
        <v>-602995533.08714926</v>
      </c>
      <c r="Z530">
        <f t="shared" si="264"/>
        <v>1069944989.9133652</v>
      </c>
      <c r="AA530">
        <f t="shared" si="251"/>
        <v>191.56170623605576</v>
      </c>
      <c r="AB530">
        <f t="shared" si="252"/>
        <v>103.4948602182924</v>
      </c>
      <c r="AD530">
        <f t="shared" si="265"/>
        <v>-653939279.42256367</v>
      </c>
      <c r="AE530">
        <f t="shared" si="266"/>
        <v>972821230.10165322</v>
      </c>
      <c r="AF530">
        <f t="shared" si="267"/>
        <v>164.27620067326058</v>
      </c>
      <c r="AG530">
        <f t="shared" si="268"/>
        <v>98.674655421039574</v>
      </c>
    </row>
    <row r="531" spans="2:33" x14ac:dyDescent="0.3">
      <c r="B531">
        <f t="shared" ref="B531:B594" si="269">B530+Y530</f>
        <v>-143398271451.59738</v>
      </c>
      <c r="C531">
        <f t="shared" ref="C531:C594" si="270">C530+Z530</f>
        <v>-76077922459.166046</v>
      </c>
      <c r="D531">
        <f t="shared" ref="D531:D594" si="271">D530+AD530</f>
        <v>-149016661776.61685</v>
      </c>
      <c r="E531">
        <f t="shared" ref="E531:E594" si="272">E530+AE530</f>
        <v>-88084550192.762955</v>
      </c>
      <c r="F531">
        <f t="shared" ref="F531:F594" si="273">F530+AA530</f>
        <v>-13766.668226336844</v>
      </c>
      <c r="G531">
        <f t="shared" ref="G531:G594" si="274">G530+AB530</f>
        <v>24870.739997101748</v>
      </c>
      <c r="H531">
        <f t="shared" ref="H531:H594" si="275">H530+AF530</f>
        <v>-14973.207119293491</v>
      </c>
      <c r="I531">
        <f t="shared" ref="I531:I594" si="276">I530+AG530</f>
        <v>22617.684611477827</v>
      </c>
      <c r="J531">
        <f t="shared" si="253"/>
        <v>173103591729.65765</v>
      </c>
      <c r="K531">
        <f t="shared" si="254"/>
        <v>162329647757.29938</v>
      </c>
      <c r="L531">
        <f t="shared" si="255"/>
        <v>4.4508364461053078E-3</v>
      </c>
      <c r="M531">
        <f t="shared" si="256"/>
        <v>2.3613282545007822E-3</v>
      </c>
      <c r="N531">
        <f t="shared" ref="N531:N594" si="277">SQRT((D531-B531)^2+(E531-C531)^2)</f>
        <v>13256146475.407204</v>
      </c>
      <c r="O531">
        <f t="shared" si="257"/>
        <v>-1.126975669062134E-8</v>
      </c>
      <c r="P531">
        <f t="shared" si="258"/>
        <v>-2.4083726014894586E-8</v>
      </c>
      <c r="Q531">
        <f t="shared" ref="Q531:Q594" si="278">L531+O531</f>
        <v>4.4508251763486174E-3</v>
      </c>
      <c r="R531">
        <f t="shared" ref="R531:R594" si="279">M531+P531</f>
        <v>2.3613041707747674E-3</v>
      </c>
      <c r="S531">
        <f t="shared" si="259"/>
        <v>3.8142385478060021E-3</v>
      </c>
      <c r="T531">
        <f t="shared" si="260"/>
        <v>2.254616918710959E-3</v>
      </c>
      <c r="U531">
        <f t="shared" si="261"/>
        <v>9.6147124223415199E-7</v>
      </c>
      <c r="V531">
        <f t="shared" si="262"/>
        <v>2.0546858822992926E-6</v>
      </c>
      <c r="W531">
        <f t="shared" ref="W531:W594" si="280">S531+U531</f>
        <v>3.8152000190482364E-3</v>
      </c>
      <c r="X531">
        <f t="shared" ref="X531:X594" si="281">T531+V531</f>
        <v>2.2566716045932583E-3</v>
      </c>
      <c r="Y531">
        <f t="shared" si="263"/>
        <v>-594720067.37775171</v>
      </c>
      <c r="Z531">
        <f t="shared" si="264"/>
        <v>1074415967.8747954</v>
      </c>
      <c r="AA531">
        <f t="shared" ref="AA531:AA594" si="282">L531*dt</f>
        <v>192.27613447174929</v>
      </c>
      <c r="AB531">
        <f t="shared" ref="AB531:AB594" si="283">M531*dt</f>
        <v>102.00938059443379</v>
      </c>
      <c r="AD531">
        <f t="shared" si="265"/>
        <v>-646842547.55347884</v>
      </c>
      <c r="AE531">
        <f t="shared" si="266"/>
        <v>977083975.21584213</v>
      </c>
      <c r="AF531">
        <f t="shared" si="267"/>
        <v>164.81664082288381</v>
      </c>
      <c r="AG531">
        <f t="shared" si="268"/>
        <v>97.488213318428762</v>
      </c>
    </row>
    <row r="532" spans="2:33" x14ac:dyDescent="0.3">
      <c r="B532">
        <f t="shared" si="269"/>
        <v>-143992991518.97513</v>
      </c>
      <c r="C532">
        <f t="shared" si="270"/>
        <v>-75003506491.291245</v>
      </c>
      <c r="D532">
        <f t="shared" si="271"/>
        <v>-149663504324.17032</v>
      </c>
      <c r="E532">
        <f t="shared" si="272"/>
        <v>-87107466217.547119</v>
      </c>
      <c r="F532">
        <f t="shared" si="273"/>
        <v>-13574.392091865095</v>
      </c>
      <c r="G532">
        <f t="shared" si="274"/>
        <v>24972.749377696182</v>
      </c>
      <c r="H532">
        <f t="shared" si="275"/>
        <v>-14808.390478470606</v>
      </c>
      <c r="I532">
        <f t="shared" si="276"/>
        <v>22715.172824796256</v>
      </c>
      <c r="J532">
        <f t="shared" si="253"/>
        <v>173167188570.56052</v>
      </c>
      <c r="K532">
        <f t="shared" si="254"/>
        <v>162356113505.383</v>
      </c>
      <c r="L532">
        <f t="shared" si="255"/>
        <v>4.4671102673899156E-3</v>
      </c>
      <c r="M532">
        <f t="shared" si="256"/>
        <v>2.3268419553137847E-3</v>
      </c>
      <c r="N532">
        <f t="shared" si="277"/>
        <v>13366396542.400904</v>
      </c>
      <c r="O532">
        <f t="shared" si="257"/>
        <v>-1.109516657546322E-8</v>
      </c>
      <c r="P532">
        <f t="shared" si="258"/>
        <v>-2.3683122496869908E-8</v>
      </c>
      <c r="Q532">
        <f t="shared" si="278"/>
        <v>4.4670991722233402E-3</v>
      </c>
      <c r="R532">
        <f t="shared" si="279"/>
        <v>2.3268182721912878E-3</v>
      </c>
      <c r="S532">
        <f t="shared" si="259"/>
        <v>3.8265760569638247E-3</v>
      </c>
      <c r="T532">
        <f t="shared" si="260"/>
        <v>2.2271518104298458E-3</v>
      </c>
      <c r="U532">
        <f t="shared" si="261"/>
        <v>9.4657621126666213E-7</v>
      </c>
      <c r="V532">
        <f t="shared" si="262"/>
        <v>2.020508679304387E-6</v>
      </c>
      <c r="W532">
        <f t="shared" si="280"/>
        <v>3.8275226331750912E-3</v>
      </c>
      <c r="X532">
        <f t="shared" si="281"/>
        <v>2.2291723191091503E-3</v>
      </c>
      <c r="Y532">
        <f t="shared" si="263"/>
        <v>-586413738.36857212</v>
      </c>
      <c r="Z532">
        <f t="shared" si="264"/>
        <v>1078822773.1164751</v>
      </c>
      <c r="AA532">
        <f t="shared" si="282"/>
        <v>192.97916355124434</v>
      </c>
      <c r="AB532">
        <f t="shared" si="283"/>
        <v>100.5195724695555</v>
      </c>
      <c r="AD532">
        <f t="shared" si="265"/>
        <v>-639722468.66993022</v>
      </c>
      <c r="AE532">
        <f t="shared" si="266"/>
        <v>981295466.03119826</v>
      </c>
      <c r="AF532">
        <f t="shared" si="267"/>
        <v>165.34897775316395</v>
      </c>
      <c r="AG532">
        <f t="shared" si="268"/>
        <v>96.300244185515297</v>
      </c>
    </row>
    <row r="533" spans="2:33" x14ac:dyDescent="0.3">
      <c r="B533">
        <f t="shared" si="269"/>
        <v>-144579405257.34369</v>
      </c>
      <c r="C533">
        <f t="shared" si="270"/>
        <v>-73924683718.174774</v>
      </c>
      <c r="D533">
        <f t="shared" si="271"/>
        <v>-150303226792.84024</v>
      </c>
      <c r="E533">
        <f t="shared" si="272"/>
        <v>-86126170751.515915</v>
      </c>
      <c r="F533">
        <f t="shared" si="273"/>
        <v>-13381.41292831385</v>
      </c>
      <c r="G533">
        <f t="shared" si="274"/>
        <v>25073.268950165737</v>
      </c>
      <c r="H533">
        <f t="shared" si="275"/>
        <v>-14643.041500717443</v>
      </c>
      <c r="I533">
        <f t="shared" si="276"/>
        <v>22811.473068981773</v>
      </c>
      <c r="J533">
        <f t="shared" si="253"/>
        <v>173230416707.51486</v>
      </c>
      <c r="K533">
        <f t="shared" si="254"/>
        <v>162382459913.0072</v>
      </c>
      <c r="L533">
        <f t="shared" si="255"/>
        <v>4.4831197899809303E-3</v>
      </c>
      <c r="M533">
        <f t="shared" si="256"/>
        <v>2.2922574066142573E-3</v>
      </c>
      <c r="N533">
        <f t="shared" si="277"/>
        <v>13477329809.535942</v>
      </c>
      <c r="O533">
        <f t="shared" si="257"/>
        <v>-1.0925190803165099E-8</v>
      </c>
      <c r="P533">
        <f t="shared" si="258"/>
        <v>-2.3289261046122487E-8</v>
      </c>
      <c r="Q533">
        <f t="shared" si="278"/>
        <v>4.4831088647901271E-3</v>
      </c>
      <c r="R533">
        <f t="shared" si="279"/>
        <v>2.2922341173532111E-3</v>
      </c>
      <c r="S533">
        <f t="shared" si="259"/>
        <v>3.8387259827037607E-3</v>
      </c>
      <c r="T533">
        <f t="shared" si="260"/>
        <v>2.1996518405443428E-3</v>
      </c>
      <c r="U533">
        <f t="shared" si="261"/>
        <v>9.3207484966431393E-7</v>
      </c>
      <c r="V533">
        <f t="shared" si="262"/>
        <v>1.9869066709634786E-6</v>
      </c>
      <c r="W533">
        <f t="shared" si="280"/>
        <v>3.8396580575534248E-3</v>
      </c>
      <c r="X533">
        <f t="shared" si="281"/>
        <v>2.2016387472153062E-3</v>
      </c>
      <c r="Y533">
        <f t="shared" si="263"/>
        <v>-578077038.50315833</v>
      </c>
      <c r="Z533">
        <f t="shared" si="264"/>
        <v>1083165218.6471598</v>
      </c>
      <c r="AA533">
        <f t="shared" si="282"/>
        <v>193.67077492717618</v>
      </c>
      <c r="AB533">
        <f t="shared" si="283"/>
        <v>99.02551996573591</v>
      </c>
      <c r="AD533">
        <f t="shared" si="265"/>
        <v>-632579392.83099353</v>
      </c>
      <c r="AE533">
        <f t="shared" si="266"/>
        <v>985455636.58001256</v>
      </c>
      <c r="AF533">
        <f t="shared" si="267"/>
        <v>165.87322808630796</v>
      </c>
      <c r="AG533">
        <f t="shared" si="268"/>
        <v>95.110793879701234</v>
      </c>
    </row>
    <row r="534" spans="2:33" x14ac:dyDescent="0.3">
      <c r="B534">
        <f t="shared" si="269"/>
        <v>-145157482295.84683</v>
      </c>
      <c r="C534">
        <f t="shared" si="270"/>
        <v>-72841518499.527618</v>
      </c>
      <c r="D534">
        <f t="shared" si="271"/>
        <v>-150935806185.67123</v>
      </c>
      <c r="E534">
        <f t="shared" si="272"/>
        <v>-85140715114.935898</v>
      </c>
      <c r="F534">
        <f t="shared" si="273"/>
        <v>-13187.742153386675</v>
      </c>
      <c r="G534">
        <f t="shared" si="274"/>
        <v>25172.294470131474</v>
      </c>
      <c r="H534">
        <f t="shared" si="275"/>
        <v>-14477.168272631136</v>
      </c>
      <c r="I534">
        <f t="shared" si="276"/>
        <v>22906.583862861473</v>
      </c>
      <c r="J534">
        <f t="shared" si="253"/>
        <v>173293274419.98776</v>
      </c>
      <c r="K534">
        <f t="shared" si="254"/>
        <v>162408686601.99832</v>
      </c>
      <c r="L534">
        <f t="shared" si="255"/>
        <v>4.4988645974402561E-3</v>
      </c>
      <c r="M534">
        <f t="shared" si="256"/>
        <v>2.2575765549130797E-3</v>
      </c>
      <c r="N534">
        <f t="shared" si="277"/>
        <v>13588939044.685787</v>
      </c>
      <c r="O534">
        <f t="shared" si="257"/>
        <v>-1.0759689652060813E-8</v>
      </c>
      <c r="P534">
        <f t="shared" si="258"/>
        <v>-2.2902063137116978E-8</v>
      </c>
      <c r="Q534">
        <f t="shared" si="278"/>
        <v>4.4988538377506038E-3</v>
      </c>
      <c r="R534">
        <f t="shared" si="279"/>
        <v>2.2575536528499428E-3</v>
      </c>
      <c r="S534">
        <f t="shared" si="259"/>
        <v>3.8506887240349779E-3</v>
      </c>
      <c r="T534">
        <f t="shared" si="260"/>
        <v>2.1721180675051896E-3</v>
      </c>
      <c r="U534">
        <f t="shared" si="261"/>
        <v>9.1795523717295955E-7</v>
      </c>
      <c r="V534">
        <f t="shared" si="262"/>
        <v>1.9538731579266087E-6</v>
      </c>
      <c r="W534">
        <f t="shared" si="280"/>
        <v>3.8516066792721507E-3</v>
      </c>
      <c r="X534">
        <f t="shared" si="281"/>
        <v>2.1740719406631161E-3</v>
      </c>
      <c r="Y534">
        <f t="shared" si="263"/>
        <v>-569710461.02630436</v>
      </c>
      <c r="Z534">
        <f t="shared" si="264"/>
        <v>1087443121.1096797</v>
      </c>
      <c r="AA534">
        <f t="shared" si="282"/>
        <v>194.35095060941907</v>
      </c>
      <c r="AB534">
        <f t="shared" si="283"/>
        <v>97.527307172245045</v>
      </c>
      <c r="AD534">
        <f t="shared" si="265"/>
        <v>-625413669.37766504</v>
      </c>
      <c r="AE534">
        <f t="shared" si="266"/>
        <v>989564422.8756156</v>
      </c>
      <c r="AF534">
        <f t="shared" si="267"/>
        <v>166.38940854455691</v>
      </c>
      <c r="AG534">
        <f t="shared" si="268"/>
        <v>93.919907836646615</v>
      </c>
    </row>
    <row r="535" spans="2:33" x14ac:dyDescent="0.3">
      <c r="B535">
        <f t="shared" si="269"/>
        <v>-145727192756.87314</v>
      </c>
      <c r="C535">
        <f t="shared" si="270"/>
        <v>-71754075378.417938</v>
      </c>
      <c r="D535">
        <f t="shared" si="271"/>
        <v>-151561219855.04889</v>
      </c>
      <c r="E535">
        <f t="shared" si="272"/>
        <v>-84151150692.060287</v>
      </c>
      <c r="F535">
        <f t="shared" si="273"/>
        <v>-12993.391202777255</v>
      </c>
      <c r="G535">
        <f t="shared" si="274"/>
        <v>25269.821777303718</v>
      </c>
      <c r="H535">
        <f t="shared" si="275"/>
        <v>-14310.778864086578</v>
      </c>
      <c r="I535">
        <f t="shared" si="276"/>
        <v>23000.50377069812</v>
      </c>
      <c r="J535">
        <f t="shared" si="253"/>
        <v>173355760004.5303</v>
      </c>
      <c r="K535">
        <f t="shared" si="254"/>
        <v>162434793200.8735</v>
      </c>
      <c r="L535">
        <f t="shared" si="255"/>
        <v>4.5143442861775912E-3</v>
      </c>
      <c r="M535">
        <f t="shared" si="256"/>
        <v>2.2228013459021328E-3</v>
      </c>
      <c r="N535">
        <f t="shared" si="277"/>
        <v>13701217045.006239</v>
      </c>
      <c r="O535">
        <f t="shared" si="257"/>
        <v>-1.0598527196213393E-8</v>
      </c>
      <c r="P535">
        <f t="shared" si="258"/>
        <v>-2.2521448333044058E-8</v>
      </c>
      <c r="Q535">
        <f t="shared" si="278"/>
        <v>4.5143336876503947E-3</v>
      </c>
      <c r="R535">
        <f t="shared" si="279"/>
        <v>2.2227788244537998E-3</v>
      </c>
      <c r="S535">
        <f t="shared" si="259"/>
        <v>3.8624646818402383E-3</v>
      </c>
      <c r="T535">
        <f t="shared" si="260"/>
        <v>2.1445515402630949E-3</v>
      </c>
      <c r="U535">
        <f t="shared" si="261"/>
        <v>9.0420577736837691E-7</v>
      </c>
      <c r="V535">
        <f t="shared" si="262"/>
        <v>1.9214012777848444E-6</v>
      </c>
      <c r="W535">
        <f t="shared" si="280"/>
        <v>3.8633688876176069E-3</v>
      </c>
      <c r="X535">
        <f t="shared" si="281"/>
        <v>2.1464729415408795E-3</v>
      </c>
      <c r="Y535">
        <f t="shared" si="263"/>
        <v>-561314499.95997739</v>
      </c>
      <c r="Z535">
        <f t="shared" si="264"/>
        <v>1091656300.7795205</v>
      </c>
      <c r="AA535">
        <f t="shared" si="282"/>
        <v>195.01967316287192</v>
      </c>
      <c r="AB535">
        <f t="shared" si="283"/>
        <v>96.025018142972144</v>
      </c>
      <c r="AD535">
        <f t="shared" si="265"/>
        <v>-618225646.92854023</v>
      </c>
      <c r="AE535">
        <f t="shared" si="266"/>
        <v>993621762.89415884</v>
      </c>
      <c r="AF535">
        <f t="shared" si="267"/>
        <v>166.89753594508062</v>
      </c>
      <c r="AG535">
        <f t="shared" si="268"/>
        <v>92.727631074565991</v>
      </c>
    </row>
    <row r="536" spans="2:33" x14ac:dyDescent="0.3">
      <c r="B536">
        <f t="shared" si="269"/>
        <v>-146288507256.83313</v>
      </c>
      <c r="C536">
        <f t="shared" si="270"/>
        <v>-70662419077.638412</v>
      </c>
      <c r="D536">
        <f t="shared" si="271"/>
        <v>-152179445501.97742</v>
      </c>
      <c r="E536">
        <f t="shared" si="272"/>
        <v>-83157528929.166122</v>
      </c>
      <c r="F536">
        <f t="shared" si="273"/>
        <v>-12798.371529614384</v>
      </c>
      <c r="G536">
        <f t="shared" si="274"/>
        <v>25365.846795446691</v>
      </c>
      <c r="H536">
        <f t="shared" si="275"/>
        <v>-14143.881328141497</v>
      </c>
      <c r="I536">
        <f t="shared" si="276"/>
        <v>23093.231401772686</v>
      </c>
      <c r="J536">
        <f t="shared" si="253"/>
        <v>173417871774.7811</v>
      </c>
      <c r="K536">
        <f t="shared" si="254"/>
        <v>162460779344.85086</v>
      </c>
      <c r="L536">
        <f t="shared" si="255"/>
        <v>4.52955846539938E-3</v>
      </c>
      <c r="M536">
        <f t="shared" si="256"/>
        <v>2.1879337243956003E-3</v>
      </c>
      <c r="N536">
        <f t="shared" si="277"/>
        <v>13814156637.661543</v>
      </c>
      <c r="O536">
        <f t="shared" si="257"/>
        <v>-1.0441571259179498E-8</v>
      </c>
      <c r="P536">
        <f t="shared" si="258"/>
        <v>-2.2147334512213473E-8</v>
      </c>
      <c r="Q536">
        <f t="shared" si="278"/>
        <v>4.5295480238281205E-3</v>
      </c>
      <c r="R536">
        <f t="shared" si="279"/>
        <v>2.187911577061088E-3</v>
      </c>
      <c r="S536">
        <f t="shared" si="259"/>
        <v>3.874054258762998E-3</v>
      </c>
      <c r="T536">
        <f t="shared" si="260"/>
        <v>2.1169532983484106E-3</v>
      </c>
      <c r="U536">
        <f t="shared" si="261"/>
        <v>8.9081519371171368E-7</v>
      </c>
      <c r="V536">
        <f t="shared" si="262"/>
        <v>1.8894840243848409E-6</v>
      </c>
      <c r="W536">
        <f t="shared" si="280"/>
        <v>3.8749450739567095E-3</v>
      </c>
      <c r="X536">
        <f t="shared" si="281"/>
        <v>2.1188427823727956E-3</v>
      </c>
      <c r="Y536">
        <f t="shared" si="263"/>
        <v>-552889650.07934141</v>
      </c>
      <c r="Z536">
        <f t="shared" si="264"/>
        <v>1095804581.563297</v>
      </c>
      <c r="AA536">
        <f t="shared" si="282"/>
        <v>195.67692570525321</v>
      </c>
      <c r="AB536">
        <f t="shared" si="283"/>
        <v>94.518736893889937</v>
      </c>
      <c r="AD536">
        <f t="shared" si="265"/>
        <v>-611015673.37571263</v>
      </c>
      <c r="AE536">
        <f t="shared" si="266"/>
        <v>997627596.55658007</v>
      </c>
      <c r="AF536">
        <f t="shared" si="267"/>
        <v>167.39762719492984</v>
      </c>
      <c r="AG536">
        <f t="shared" si="268"/>
        <v>91.534008198504765</v>
      </c>
    </row>
    <row r="537" spans="2:33" x14ac:dyDescent="0.3">
      <c r="B537">
        <f t="shared" si="269"/>
        <v>-146841396906.91248</v>
      </c>
      <c r="C537">
        <f t="shared" si="270"/>
        <v>-69566614496.075119</v>
      </c>
      <c r="D537">
        <f t="shared" si="271"/>
        <v>-152790461175.35312</v>
      </c>
      <c r="E537">
        <f t="shared" si="272"/>
        <v>-82159901332.609543</v>
      </c>
      <c r="F537">
        <f t="shared" si="273"/>
        <v>-12602.694603909131</v>
      </c>
      <c r="G537">
        <f t="shared" si="274"/>
        <v>25460.36553234058</v>
      </c>
      <c r="H537">
        <f t="shared" si="275"/>
        <v>-13976.483700946566</v>
      </c>
      <c r="I537">
        <f t="shared" si="276"/>
        <v>23184.765409971191</v>
      </c>
      <c r="J537">
        <f t="shared" si="253"/>
        <v>173479608061.46994</v>
      </c>
      <c r="K537">
        <f t="shared" si="254"/>
        <v>162486644675.85922</v>
      </c>
      <c r="L537">
        <f t="shared" si="255"/>
        <v>4.5445067570579869E-3</v>
      </c>
      <c r="M537">
        <f t="shared" si="256"/>
        <v>2.1529756342721033E-3</v>
      </c>
      <c r="N537">
        <f t="shared" si="277"/>
        <v>13927750680.467697</v>
      </c>
      <c r="O537">
        <f t="shared" si="257"/>
        <v>-1.0288693362966924E-8</v>
      </c>
      <c r="P537">
        <f t="shared" si="258"/>
        <v>-2.1779638081965566E-8</v>
      </c>
      <c r="Q537">
        <f t="shared" si="278"/>
        <v>4.5444964683646243E-3</v>
      </c>
      <c r="R537">
        <f t="shared" si="279"/>
        <v>2.1529538546340211E-3</v>
      </c>
      <c r="S537">
        <f t="shared" si="259"/>
        <v>3.8854578590962539E-3</v>
      </c>
      <c r="T537">
        <f t="shared" si="260"/>
        <v>2.0893243719514072E-3</v>
      </c>
      <c r="U537">
        <f t="shared" si="261"/>
        <v>8.7777252519483521E-7</v>
      </c>
      <c r="V537">
        <f t="shared" si="262"/>
        <v>1.858114266078548E-6</v>
      </c>
      <c r="W537">
        <f t="shared" si="280"/>
        <v>3.8863356316214486E-3</v>
      </c>
      <c r="X537">
        <f t="shared" si="281"/>
        <v>2.0911824862174856E-3</v>
      </c>
      <c r="Y537">
        <f t="shared" si="263"/>
        <v>-544436406.88887441</v>
      </c>
      <c r="Z537">
        <f t="shared" si="264"/>
        <v>1099887790.997113</v>
      </c>
      <c r="AA537">
        <f t="shared" si="282"/>
        <v>196.32269190490504</v>
      </c>
      <c r="AB537">
        <f t="shared" si="283"/>
        <v>93.00854740055486</v>
      </c>
      <c r="AD537">
        <f t="shared" si="265"/>
        <v>-603784095.88089168</v>
      </c>
      <c r="AE537">
        <f t="shared" si="266"/>
        <v>1001581865.7107555</v>
      </c>
      <c r="AF537">
        <f t="shared" si="267"/>
        <v>167.88969928604658</v>
      </c>
      <c r="AG537">
        <f t="shared" si="268"/>
        <v>90.339083404595371</v>
      </c>
    </row>
    <row r="538" spans="2:33" x14ac:dyDescent="0.3">
      <c r="B538">
        <f t="shared" si="269"/>
        <v>-147385833313.80136</v>
      </c>
      <c r="C538">
        <f t="shared" si="270"/>
        <v>-68466726705.078003</v>
      </c>
      <c r="D538">
        <f t="shared" si="271"/>
        <v>-153394245271.23401</v>
      </c>
      <c r="E538">
        <f t="shared" si="272"/>
        <v>-81158319466.898788</v>
      </c>
      <c r="F538">
        <f t="shared" si="273"/>
        <v>-12406.371912004226</v>
      </c>
      <c r="G538">
        <f t="shared" si="274"/>
        <v>25553.374079741134</v>
      </c>
      <c r="H538">
        <f t="shared" si="275"/>
        <v>-13808.59400166052</v>
      </c>
      <c r="I538">
        <f t="shared" si="276"/>
        <v>23275.104493375788</v>
      </c>
      <c r="J538">
        <f t="shared" si="253"/>
        <v>173540967212.42136</v>
      </c>
      <c r="K538">
        <f t="shared" si="254"/>
        <v>162512388842.54788</v>
      </c>
      <c r="L538">
        <f t="shared" si="255"/>
        <v>4.5591887958010653E-3</v>
      </c>
      <c r="M538">
        <f t="shared" si="256"/>
        <v>2.1179290184176404E-3</v>
      </c>
      <c r="N538">
        <f t="shared" si="277"/>
        <v>14041992062.457571</v>
      </c>
      <c r="O538">
        <f t="shared" si="257"/>
        <v>-1.0139768672759633E-8</v>
      </c>
      <c r="P538">
        <f t="shared" si="258"/>
        <v>-2.1418274180507682E-8</v>
      </c>
      <c r="Q538">
        <f t="shared" si="278"/>
        <v>4.5591786560323921E-3</v>
      </c>
      <c r="R538">
        <f t="shared" si="279"/>
        <v>2.1179076001434597E-3</v>
      </c>
      <c r="S538">
        <f t="shared" si="259"/>
        <v>3.8966758886731733E-3</v>
      </c>
      <c r="T538">
        <f t="shared" si="260"/>
        <v>2.0616657820031335E-3</v>
      </c>
      <c r="U538">
        <f t="shared" si="261"/>
        <v>8.6506712162457895E-7</v>
      </c>
      <c r="V538">
        <f t="shared" si="262"/>
        <v>1.8272847629427412E-6</v>
      </c>
      <c r="W538">
        <f t="shared" si="280"/>
        <v>3.897540955794798E-3</v>
      </c>
      <c r="X538">
        <f t="shared" si="281"/>
        <v>2.0634930667660762E-3</v>
      </c>
      <c r="Y538">
        <f t="shared" si="263"/>
        <v>-535955266.59858257</v>
      </c>
      <c r="Z538">
        <f t="shared" si="264"/>
        <v>1103905760.244817</v>
      </c>
      <c r="AA538">
        <f t="shared" si="282"/>
        <v>196.95695597860603</v>
      </c>
      <c r="AB538">
        <f t="shared" si="283"/>
        <v>91.494533595642068</v>
      </c>
      <c r="AD538">
        <f t="shared" si="265"/>
        <v>-596531260.8717345</v>
      </c>
      <c r="AE538">
        <f t="shared" si="266"/>
        <v>1005484514.113834</v>
      </c>
      <c r="AF538">
        <f t="shared" si="267"/>
        <v>168.37376929033528</v>
      </c>
      <c r="AG538">
        <f t="shared" si="268"/>
        <v>89.142900484294486</v>
      </c>
    </row>
    <row r="539" spans="2:33" x14ac:dyDescent="0.3">
      <c r="B539">
        <f t="shared" si="269"/>
        <v>-147921788580.39993</v>
      </c>
      <c r="C539">
        <f t="shared" si="270"/>
        <v>-67362820944.833183</v>
      </c>
      <c r="D539">
        <f t="shared" si="271"/>
        <v>-153990776532.10574</v>
      </c>
      <c r="E539">
        <f t="shared" si="272"/>
        <v>-80152834952.784958</v>
      </c>
      <c r="F539">
        <f t="shared" si="273"/>
        <v>-12209.414956025619</v>
      </c>
      <c r="G539">
        <f t="shared" si="274"/>
        <v>25644.868613336777</v>
      </c>
      <c r="H539">
        <f t="shared" si="275"/>
        <v>-13640.220232370184</v>
      </c>
      <c r="I539">
        <f t="shared" si="276"/>
        <v>23364.247393860082</v>
      </c>
      <c r="J539">
        <f t="shared" si="253"/>
        <v>173601947592.55817</v>
      </c>
      <c r="K539">
        <f t="shared" si="254"/>
        <v>162538011500.2955</v>
      </c>
      <c r="L539">
        <f t="shared" si="255"/>
        <v>4.5736042289211982E-3</v>
      </c>
      <c r="M539">
        <f t="shared" si="256"/>
        <v>2.0827958186693629E-3</v>
      </c>
      <c r="N539">
        <f t="shared" si="277"/>
        <v>14156873704.372477</v>
      </c>
      <c r="O539">
        <f t="shared" si="257"/>
        <v>-9.9946759379449837E-9</v>
      </c>
      <c r="P539">
        <f t="shared" si="258"/>
        <v>-2.1063156867089365E-8</v>
      </c>
      <c r="Q539">
        <f t="shared" si="278"/>
        <v>4.5735942342452606E-3</v>
      </c>
      <c r="R539">
        <f t="shared" si="279"/>
        <v>2.0827747555124958E-3</v>
      </c>
      <c r="S539">
        <f t="shared" si="259"/>
        <v>3.9077087547594834E-3</v>
      </c>
      <c r="T539">
        <f t="shared" si="260"/>
        <v>2.0339785402568398E-3</v>
      </c>
      <c r="U539">
        <f t="shared" si="261"/>
        <v>8.5268863859153496E-7</v>
      </c>
      <c r="V539">
        <f t="shared" si="262"/>
        <v>1.7969881830036813E-6</v>
      </c>
      <c r="W539">
        <f t="shared" si="280"/>
        <v>3.9085614433980748E-3</v>
      </c>
      <c r="X539">
        <f t="shared" si="281"/>
        <v>2.0357755284398436E-3</v>
      </c>
      <c r="Y539">
        <f t="shared" si="263"/>
        <v>-527446726.10030675</v>
      </c>
      <c r="Z539">
        <f t="shared" si="264"/>
        <v>1107858324.0961487</v>
      </c>
      <c r="AA539">
        <f t="shared" si="282"/>
        <v>197.57970268939576</v>
      </c>
      <c r="AB539">
        <f t="shared" si="283"/>
        <v>89.976779366516482</v>
      </c>
      <c r="AD539">
        <f t="shared" si="265"/>
        <v>-589257514.03839195</v>
      </c>
      <c r="AE539">
        <f t="shared" si="266"/>
        <v>1009335487.4147555</v>
      </c>
      <c r="AF539">
        <f t="shared" si="267"/>
        <v>168.84985435479683</v>
      </c>
      <c r="AG539">
        <f t="shared" si="268"/>
        <v>87.945502828601249</v>
      </c>
    </row>
    <row r="540" spans="2:33" x14ac:dyDescent="0.3">
      <c r="B540">
        <f t="shared" si="269"/>
        <v>-148449235306.50024</v>
      </c>
      <c r="C540">
        <f t="shared" si="270"/>
        <v>-66254962620.737038</v>
      </c>
      <c r="D540">
        <f t="shared" si="271"/>
        <v>-154580034046.14413</v>
      </c>
      <c r="E540">
        <f t="shared" si="272"/>
        <v>-79143499465.370209</v>
      </c>
      <c r="F540">
        <f t="shared" si="273"/>
        <v>-12011.835253336223</v>
      </c>
      <c r="G540">
        <f t="shared" si="274"/>
        <v>25734.845392703293</v>
      </c>
      <c r="H540">
        <f t="shared" si="275"/>
        <v>-13471.370378015386</v>
      </c>
      <c r="I540">
        <f t="shared" si="276"/>
        <v>23452.192896688684</v>
      </c>
      <c r="J540">
        <f t="shared" si="253"/>
        <v>173662547583.90518</v>
      </c>
      <c r="K540">
        <f t="shared" si="254"/>
        <v>162563512311.21927</v>
      </c>
      <c r="L540">
        <f t="shared" si="255"/>
        <v>4.5877527163057366E-3</v>
      </c>
      <c r="M540">
        <f t="shared" si="256"/>
        <v>2.0475779757601199E-3</v>
      </c>
      <c r="N540">
        <f t="shared" si="277"/>
        <v>14272388559.084492</v>
      </c>
      <c r="O540">
        <f t="shared" si="257"/>
        <v>-9.8532974299398679E-9</v>
      </c>
      <c r="P540">
        <f t="shared" si="258"/>
        <v>-2.0714199300935761E-8</v>
      </c>
      <c r="Q540">
        <f t="shared" si="278"/>
        <v>4.5877428630083069E-3</v>
      </c>
      <c r="R540">
        <f t="shared" si="279"/>
        <v>2.0475572615608188E-3</v>
      </c>
      <c r="S540">
        <f t="shared" si="259"/>
        <v>3.9185568659475863E-3</v>
      </c>
      <c r="T540">
        <f t="shared" si="260"/>
        <v>2.0062636493699327E-3</v>
      </c>
      <c r="U540">
        <f t="shared" si="261"/>
        <v>8.4062703216572704E-7</v>
      </c>
      <c r="V540">
        <f t="shared" si="262"/>
        <v>1.7672171175026909E-6</v>
      </c>
      <c r="W540">
        <f t="shared" si="280"/>
        <v>3.9193974929797523E-3</v>
      </c>
      <c r="X540">
        <f t="shared" si="281"/>
        <v>2.0080308664874352E-3</v>
      </c>
      <c r="Y540">
        <f t="shared" si="263"/>
        <v>-518911282.94412482</v>
      </c>
      <c r="Z540">
        <f t="shared" si="264"/>
        <v>1111745320.9647822</v>
      </c>
      <c r="AA540">
        <f t="shared" si="282"/>
        <v>198.19091734440781</v>
      </c>
      <c r="AB540">
        <f t="shared" si="283"/>
        <v>88.455368552837186</v>
      </c>
      <c r="AD540">
        <f t="shared" si="265"/>
        <v>-581963200.33026469</v>
      </c>
      <c r="AE540">
        <f t="shared" si="266"/>
        <v>1013134733.1369512</v>
      </c>
      <c r="AF540">
        <f t="shared" si="267"/>
        <v>169.31797169672529</v>
      </c>
      <c r="AG540">
        <f t="shared" si="268"/>
        <v>86.746933432257208</v>
      </c>
    </row>
    <row r="541" spans="2:33" x14ac:dyDescent="0.3">
      <c r="B541">
        <f t="shared" si="269"/>
        <v>-148968146589.44437</v>
      </c>
      <c r="C541">
        <f t="shared" si="270"/>
        <v>-65143217299.772255</v>
      </c>
      <c r="D541">
        <f t="shared" si="271"/>
        <v>-155161997246.4744</v>
      </c>
      <c r="E541">
        <f t="shared" si="272"/>
        <v>-78130364732.233261</v>
      </c>
      <c r="F541">
        <f t="shared" si="273"/>
        <v>-11813.644335991816</v>
      </c>
      <c r="G541">
        <f t="shared" si="274"/>
        <v>25823.30076125613</v>
      </c>
      <c r="H541">
        <f t="shared" si="275"/>
        <v>-13302.05240631866</v>
      </c>
      <c r="I541">
        <f t="shared" si="276"/>
        <v>23538.93983012094</v>
      </c>
      <c r="J541">
        <f t="shared" si="253"/>
        <v>173722765585.59253</v>
      </c>
      <c r="K541">
        <f t="shared" si="254"/>
        <v>162588890944.18329</v>
      </c>
      <c r="L541">
        <f t="shared" si="255"/>
        <v>4.6016339303869254E-3</v>
      </c>
      <c r="M541">
        <f t="shared" si="256"/>
        <v>2.0122774292638031E-3</v>
      </c>
      <c r="N541">
        <f t="shared" si="277"/>
        <v>14388529611.953747</v>
      </c>
      <c r="O541">
        <f t="shared" si="257"/>
        <v>-9.7155188772773813E-9</v>
      </c>
      <c r="P541">
        <f t="shared" si="258"/>
        <v>-2.0371313909360803E-8</v>
      </c>
      <c r="Q541">
        <f t="shared" si="278"/>
        <v>4.6016242148680482E-3</v>
      </c>
      <c r="R541">
        <f t="shared" si="279"/>
        <v>2.0122570579498939E-3</v>
      </c>
      <c r="S541">
        <f t="shared" si="259"/>
        <v>3.9292206320524414E-3</v>
      </c>
      <c r="T541">
        <f t="shared" si="260"/>
        <v>1.9785221029864565E-3</v>
      </c>
      <c r="U541">
        <f t="shared" si="261"/>
        <v>8.2887255335857888E-7</v>
      </c>
      <c r="V541">
        <f t="shared" si="262"/>
        <v>1.7379640952386103E-6</v>
      </c>
      <c r="W541">
        <f t="shared" si="280"/>
        <v>3.9300495046057995E-3</v>
      </c>
      <c r="X541">
        <f t="shared" si="281"/>
        <v>1.980260067081695E-3</v>
      </c>
      <c r="Y541">
        <f t="shared" si="263"/>
        <v>-510349435.31484646</v>
      </c>
      <c r="Z541">
        <f t="shared" si="264"/>
        <v>1115566592.8862648</v>
      </c>
      <c r="AA541">
        <f t="shared" si="282"/>
        <v>198.79058579271518</v>
      </c>
      <c r="AB541">
        <f t="shared" si="283"/>
        <v>86.930384944196291</v>
      </c>
      <c r="AD541">
        <f t="shared" si="265"/>
        <v>-574648663.95296609</v>
      </c>
      <c r="AE541">
        <f t="shared" si="266"/>
        <v>1016882200.6612246</v>
      </c>
      <c r="AF541">
        <f t="shared" si="267"/>
        <v>169.77813859897054</v>
      </c>
      <c r="AG541">
        <f t="shared" si="268"/>
        <v>85.547234897929229</v>
      </c>
    </row>
    <row r="542" spans="2:33" x14ac:dyDescent="0.3">
      <c r="B542">
        <f t="shared" si="269"/>
        <v>-149478496024.75922</v>
      </c>
      <c r="C542">
        <f t="shared" si="270"/>
        <v>-64027650706.885986</v>
      </c>
      <c r="D542">
        <f t="shared" si="271"/>
        <v>-155736645910.42737</v>
      </c>
      <c r="E542">
        <f t="shared" si="272"/>
        <v>-77113482531.572037</v>
      </c>
      <c r="F542">
        <f t="shared" si="273"/>
        <v>-11614.853750199101</v>
      </c>
      <c r="G542">
        <f t="shared" si="274"/>
        <v>25910.231146200327</v>
      </c>
      <c r="H542">
        <f t="shared" si="275"/>
        <v>-13132.274267719689</v>
      </c>
      <c r="I542">
        <f t="shared" si="276"/>
        <v>23624.487065018868</v>
      </c>
      <c r="J542">
        <f t="shared" si="253"/>
        <v>173782600013.85898</v>
      </c>
      <c r="K542">
        <f t="shared" si="254"/>
        <v>162614147074.80698</v>
      </c>
      <c r="L542">
        <f t="shared" si="255"/>
        <v>4.6152475560922463E-3</v>
      </c>
      <c r="M542">
        <f t="shared" si="256"/>
        <v>1.9768961175414632E-3</v>
      </c>
      <c r="N542">
        <f t="shared" si="277"/>
        <v>14505289881.124561</v>
      </c>
      <c r="O542">
        <f t="shared" si="257"/>
        <v>-9.5812293983802201E-9</v>
      </c>
      <c r="P542">
        <f t="shared" si="258"/>
        <v>-2.0034412545482754E-8</v>
      </c>
      <c r="Q542">
        <f t="shared" si="278"/>
        <v>4.6152379748628479E-3</v>
      </c>
      <c r="R542">
        <f t="shared" si="279"/>
        <v>1.9768760831289176E-3</v>
      </c>
      <c r="S542">
        <f t="shared" si="259"/>
        <v>3.9397004640091627E-3</v>
      </c>
      <c r="T542">
        <f t="shared" si="260"/>
        <v>1.950754885820073E-3</v>
      </c>
      <c r="U542">
        <f t="shared" si="261"/>
        <v>8.1741574238752396E-7</v>
      </c>
      <c r="V542">
        <f t="shared" si="262"/>
        <v>1.7092215960231857E-6</v>
      </c>
      <c r="W542">
        <f t="shared" si="280"/>
        <v>3.9405178797515504E-3</v>
      </c>
      <c r="X542">
        <f t="shared" si="281"/>
        <v>1.9524641074160961E-3</v>
      </c>
      <c r="Y542">
        <f t="shared" si="263"/>
        <v>-501761682.00860119</v>
      </c>
      <c r="Z542">
        <f t="shared" si="264"/>
        <v>1119321985.5158541</v>
      </c>
      <c r="AA542">
        <f t="shared" si="282"/>
        <v>199.37869442318504</v>
      </c>
      <c r="AB542">
        <f t="shared" si="283"/>
        <v>85.401912277791212</v>
      </c>
      <c r="AD542">
        <f t="shared" si="265"/>
        <v>-567314248.36549056</v>
      </c>
      <c r="AE542">
        <f t="shared" si="266"/>
        <v>1020577841.2088151</v>
      </c>
      <c r="AF542">
        <f t="shared" si="267"/>
        <v>170.23037240526699</v>
      </c>
      <c r="AG542">
        <f t="shared" si="268"/>
        <v>84.346449440375352</v>
      </c>
    </row>
    <row r="543" spans="2:33" x14ac:dyDescent="0.3">
      <c r="B543">
        <f t="shared" si="269"/>
        <v>-149980257706.76782</v>
      </c>
      <c r="C543">
        <f t="shared" si="270"/>
        <v>-62908328721.370132</v>
      </c>
      <c r="D543">
        <f t="shared" si="271"/>
        <v>-156303960158.79285</v>
      </c>
      <c r="E543">
        <f t="shared" si="272"/>
        <v>-76092904690.36322</v>
      </c>
      <c r="F543">
        <f t="shared" si="273"/>
        <v>-11415.475055775916</v>
      </c>
      <c r="G543">
        <f t="shared" si="274"/>
        <v>25995.633058478117</v>
      </c>
      <c r="H543">
        <f t="shared" si="275"/>
        <v>-12962.043895314422</v>
      </c>
      <c r="I543">
        <f t="shared" si="276"/>
        <v>23708.833514459242</v>
      </c>
      <c r="J543">
        <f t="shared" si="253"/>
        <v>173842049302.05524</v>
      </c>
      <c r="K543">
        <f t="shared" si="254"/>
        <v>162639280385.47284</v>
      </c>
      <c r="L543">
        <f t="shared" si="255"/>
        <v>4.6285932907950741E-3</v>
      </c>
      <c r="M543">
        <f t="shared" si="256"/>
        <v>1.9414359776881859E-3</v>
      </c>
      <c r="N543">
        <f t="shared" si="277"/>
        <v>14622662417.764328</v>
      </c>
      <c r="O543">
        <f t="shared" si="257"/>
        <v>-9.4503214324150527E-9</v>
      </c>
      <c r="P543">
        <f t="shared" si="258"/>
        <v>-1.9703406635962126E-8</v>
      </c>
      <c r="Q543">
        <f t="shared" si="278"/>
        <v>4.6285838404736416E-3</v>
      </c>
      <c r="R543">
        <f t="shared" si="279"/>
        <v>1.94141627428155E-3</v>
      </c>
      <c r="S543">
        <f t="shared" si="259"/>
        <v>3.9499967737723386E-3</v>
      </c>
      <c r="T543">
        <f t="shared" si="260"/>
        <v>1.9229629737375048E-3</v>
      </c>
      <c r="U543">
        <f t="shared" si="261"/>
        <v>8.0624742277689563E-7</v>
      </c>
      <c r="V543">
        <f t="shared" si="262"/>
        <v>1.680982063285226E-6</v>
      </c>
      <c r="W543">
        <f t="shared" si="280"/>
        <v>3.9508030211951152E-3</v>
      </c>
      <c r="X543">
        <f t="shared" si="281"/>
        <v>1.92464395580079E-3</v>
      </c>
      <c r="Y543">
        <f t="shared" si="263"/>
        <v>-493148522.40951955</v>
      </c>
      <c r="Z543">
        <f t="shared" si="264"/>
        <v>1123011348.1262546</v>
      </c>
      <c r="AA543">
        <f t="shared" si="282"/>
        <v>199.95523016234719</v>
      </c>
      <c r="AB543">
        <f t="shared" si="283"/>
        <v>83.870034236129626</v>
      </c>
      <c r="AD543">
        <f t="shared" si="265"/>
        <v>-559960296.277583</v>
      </c>
      <c r="AE543">
        <f t="shared" si="266"/>
        <v>1024221607.8246392</v>
      </c>
      <c r="AF543">
        <f t="shared" si="267"/>
        <v>170.67469051562898</v>
      </c>
      <c r="AG543">
        <f t="shared" si="268"/>
        <v>83.144618890594131</v>
      </c>
    </row>
    <row r="544" spans="2:33" x14ac:dyDescent="0.3">
      <c r="B544">
        <f t="shared" si="269"/>
        <v>-150473406229.17734</v>
      </c>
      <c r="C544">
        <f t="shared" si="270"/>
        <v>-61785317373.243881</v>
      </c>
      <c r="D544">
        <f t="shared" si="271"/>
        <v>-156863920455.07043</v>
      </c>
      <c r="E544">
        <f t="shared" si="272"/>
        <v>-75068683082.538574</v>
      </c>
      <c r="F544">
        <f t="shared" si="273"/>
        <v>-11215.519825613568</v>
      </c>
      <c r="G544">
        <f t="shared" si="274"/>
        <v>26079.503092714247</v>
      </c>
      <c r="H544">
        <f t="shared" si="275"/>
        <v>-12791.369204798793</v>
      </c>
      <c r="I544">
        <f t="shared" si="276"/>
        <v>23791.978133349836</v>
      </c>
      <c r="J544">
        <f t="shared" si="253"/>
        <v>173901111900.64679</v>
      </c>
      <c r="K544">
        <f t="shared" si="254"/>
        <v>162664290565.33429</v>
      </c>
      <c r="L544">
        <f t="shared" si="255"/>
        <v>4.6416708442655538E-3</v>
      </c>
      <c r="M544">
        <f t="shared" si="256"/>
        <v>1.9058989454807135E-3</v>
      </c>
      <c r="N544">
        <f t="shared" si="277"/>
        <v>14740640306.248848</v>
      </c>
      <c r="O544">
        <f t="shared" si="257"/>
        <v>-9.3226906685906444E-9</v>
      </c>
      <c r="P544">
        <f t="shared" si="258"/>
        <v>-1.9378207319178915E-8</v>
      </c>
      <c r="Q544">
        <f t="shared" si="278"/>
        <v>4.6416615215748849E-3</v>
      </c>
      <c r="R544">
        <f t="shared" si="279"/>
        <v>1.9058795672733944E-3</v>
      </c>
      <c r="S544">
        <f t="shared" si="259"/>
        <v>3.9601099742170706E-3</v>
      </c>
      <c r="T544">
        <f t="shared" si="260"/>
        <v>1.8951473338424526E-3</v>
      </c>
      <c r="U544">
        <f t="shared" si="261"/>
        <v>7.9535869532604747E-7</v>
      </c>
      <c r="V544">
        <f t="shared" si="262"/>
        <v>1.6532379158590925E-6</v>
      </c>
      <c r="W544">
        <f t="shared" si="280"/>
        <v>3.9609053329123962E-3</v>
      </c>
      <c r="X544">
        <f t="shared" si="281"/>
        <v>1.8968005717583116E-3</v>
      </c>
      <c r="Y544">
        <f t="shared" si="263"/>
        <v>-484510456.46650612</v>
      </c>
      <c r="Z544">
        <f t="shared" si="264"/>
        <v>1126634533.6052554</v>
      </c>
      <c r="AA544">
        <f t="shared" si="282"/>
        <v>200.52018047227193</v>
      </c>
      <c r="AB544">
        <f t="shared" si="283"/>
        <v>82.334834444766827</v>
      </c>
      <c r="AD544">
        <f t="shared" si="265"/>
        <v>-552587149.64730787</v>
      </c>
      <c r="AE544">
        <f t="shared" si="266"/>
        <v>1027813455.3607129</v>
      </c>
      <c r="AF544">
        <f t="shared" si="267"/>
        <v>171.11111038181551</v>
      </c>
      <c r="AG544">
        <f t="shared" si="268"/>
        <v>81.941784699959058</v>
      </c>
    </row>
    <row r="545" spans="2:33" x14ac:dyDescent="0.3">
      <c r="B545">
        <f t="shared" si="269"/>
        <v>-150957916685.64383</v>
      </c>
      <c r="C545">
        <f t="shared" si="270"/>
        <v>-60658682839.638626</v>
      </c>
      <c r="D545">
        <f t="shared" si="271"/>
        <v>-157416507604.71774</v>
      </c>
      <c r="E545">
        <f t="shared" si="272"/>
        <v>-74040869627.177856</v>
      </c>
      <c r="F545">
        <f t="shared" si="273"/>
        <v>-11014.999645141295</v>
      </c>
      <c r="G545">
        <f t="shared" si="274"/>
        <v>26161.837927159013</v>
      </c>
      <c r="H545">
        <f t="shared" si="275"/>
        <v>-12620.258094416979</v>
      </c>
      <c r="I545">
        <f t="shared" si="276"/>
        <v>23873.919918049796</v>
      </c>
      <c r="J545">
        <f t="shared" si="253"/>
        <v>173959786277.21667</v>
      </c>
      <c r="K545">
        <f t="shared" si="254"/>
        <v>162689177310.32281</v>
      </c>
      <c r="L545">
        <f t="shared" si="255"/>
        <v>4.6544799386218083E-3</v>
      </c>
      <c r="M545">
        <f t="shared" si="256"/>
        <v>1.8702869553258155E-3</v>
      </c>
      <c r="N545">
        <f t="shared" si="277"/>
        <v>14859216664.297401</v>
      </c>
      <c r="O545">
        <f t="shared" si="257"/>
        <v>-9.1982359742331285E-9</v>
      </c>
      <c r="P545">
        <f t="shared" si="258"/>
        <v>-1.9058725574262044E-8</v>
      </c>
      <c r="Q545">
        <f t="shared" si="278"/>
        <v>4.6544707403858342E-3</v>
      </c>
      <c r="R545">
        <f t="shared" si="279"/>
        <v>1.8702678966002412E-3</v>
      </c>
      <c r="S545">
        <f t="shared" si="259"/>
        <v>3.9700404790417171E-3</v>
      </c>
      <c r="T545">
        <f t="shared" si="260"/>
        <v>1.8673089245599362E-3</v>
      </c>
      <c r="U545">
        <f t="shared" si="261"/>
        <v>7.8474093197314632E-7</v>
      </c>
      <c r="V545">
        <f t="shared" si="262"/>
        <v>1.6259815589927563E-6</v>
      </c>
      <c r="W545">
        <f t="shared" si="280"/>
        <v>3.9708252199736902E-3</v>
      </c>
      <c r="X545">
        <f t="shared" si="281"/>
        <v>1.8689349061189291E-3</v>
      </c>
      <c r="Y545">
        <f t="shared" si="263"/>
        <v>-475847984.67010397</v>
      </c>
      <c r="Z545">
        <f t="shared" si="264"/>
        <v>1130191398.4532692</v>
      </c>
      <c r="AA545">
        <f t="shared" si="282"/>
        <v>201.07353334846212</v>
      </c>
      <c r="AB545">
        <f t="shared" si="283"/>
        <v>80.796396470075223</v>
      </c>
      <c r="AD545">
        <f t="shared" si="265"/>
        <v>-545195149.67881346</v>
      </c>
      <c r="AE545">
        <f t="shared" si="266"/>
        <v>1031353340.4597512</v>
      </c>
      <c r="AF545">
        <f t="shared" si="267"/>
        <v>171.53964950286343</v>
      </c>
      <c r="AG545">
        <f t="shared" si="268"/>
        <v>80.737987944337732</v>
      </c>
    </row>
    <row r="546" spans="2:33" x14ac:dyDescent="0.3">
      <c r="B546">
        <f t="shared" si="269"/>
        <v>-151433764670.31393</v>
      </c>
      <c r="C546">
        <f t="shared" si="270"/>
        <v>-59528491441.185356</v>
      </c>
      <c r="D546">
        <f t="shared" si="271"/>
        <v>-157961702754.39655</v>
      </c>
      <c r="E546">
        <f t="shared" si="272"/>
        <v>-73009516286.718109</v>
      </c>
      <c r="F546">
        <f t="shared" si="273"/>
        <v>-10813.926111792833</v>
      </c>
      <c r="G546">
        <f t="shared" si="274"/>
        <v>26242.634323629089</v>
      </c>
      <c r="H546">
        <f t="shared" si="275"/>
        <v>-12448.718444914115</v>
      </c>
      <c r="I546">
        <f t="shared" si="276"/>
        <v>23954.657905994132</v>
      </c>
      <c r="J546">
        <f t="shared" si="253"/>
        <v>174018070916.46799</v>
      </c>
      <c r="K546">
        <f t="shared" si="254"/>
        <v>162713940323.15515</v>
      </c>
      <c r="L546">
        <f t="shared" si="255"/>
        <v>4.6670203082813918E-3</v>
      </c>
      <c r="M546">
        <f t="shared" si="256"/>
        <v>1.8346019402093699E-3</v>
      </c>
      <c r="N546">
        <f t="shared" si="277"/>
        <v>14978384643.061066</v>
      </c>
      <c r="O546">
        <f t="shared" si="257"/>
        <v>-9.0768593219442007E-9</v>
      </c>
      <c r="P546">
        <f t="shared" si="258"/>
        <v>-1.8744872341376025E-8</v>
      </c>
      <c r="Q546">
        <f t="shared" si="278"/>
        <v>4.6670112314220694E-3</v>
      </c>
      <c r="R546">
        <f t="shared" si="279"/>
        <v>1.8345831953370285E-3</v>
      </c>
      <c r="S546">
        <f t="shared" si="259"/>
        <v>3.9797887026723211E-3</v>
      </c>
      <c r="T546">
        <f t="shared" si="260"/>
        <v>1.8394486957210539E-3</v>
      </c>
      <c r="U546">
        <f t="shared" si="261"/>
        <v>7.7438576958072525E-7</v>
      </c>
      <c r="V546">
        <f t="shared" si="262"/>
        <v>1.5992053946099662E-6</v>
      </c>
      <c r="W546">
        <f t="shared" si="280"/>
        <v>3.9805630884419017E-3</v>
      </c>
      <c r="X546">
        <f t="shared" si="281"/>
        <v>1.8410479011156638E-3</v>
      </c>
      <c r="Y546">
        <f t="shared" si="263"/>
        <v>-467161608.02945036</v>
      </c>
      <c r="Z546">
        <f t="shared" si="264"/>
        <v>1133681802.7807767</v>
      </c>
      <c r="AA546">
        <f t="shared" si="282"/>
        <v>201.61527731775612</v>
      </c>
      <c r="AB546">
        <f t="shared" si="283"/>
        <v>79.254803817044788</v>
      </c>
      <c r="AD546">
        <f t="shared" si="265"/>
        <v>-537784636.82028973</v>
      </c>
      <c r="AE546">
        <f t="shared" si="266"/>
        <v>1034841221.5389465</v>
      </c>
      <c r="AF546">
        <f t="shared" si="267"/>
        <v>171.96032542069014</v>
      </c>
      <c r="AG546">
        <f t="shared" si="268"/>
        <v>79.533269328196681</v>
      </c>
    </row>
    <row r="547" spans="2:33" x14ac:dyDescent="0.3">
      <c r="B547">
        <f t="shared" si="269"/>
        <v>-151900926278.34338</v>
      </c>
      <c r="C547">
        <f t="shared" si="270"/>
        <v>-58394809638.404579</v>
      </c>
      <c r="D547">
        <f t="shared" si="271"/>
        <v>-158499487391.21683</v>
      </c>
      <c r="E547">
        <f t="shared" si="272"/>
        <v>-71974675065.179169</v>
      </c>
      <c r="F547">
        <f t="shared" si="273"/>
        <v>-10612.310834475076</v>
      </c>
      <c r="G547">
        <f t="shared" si="274"/>
        <v>26321.889127446135</v>
      </c>
      <c r="H547">
        <f t="shared" si="275"/>
        <v>-12276.758119493425</v>
      </c>
      <c r="I547">
        <f t="shared" si="276"/>
        <v>24034.191175322328</v>
      </c>
      <c r="J547">
        <f t="shared" si="253"/>
        <v>174075964320.22607</v>
      </c>
      <c r="K547">
        <f t="shared" si="254"/>
        <v>162738579313.3399</v>
      </c>
      <c r="L547">
        <f t="shared" si="255"/>
        <v>4.6792916999130671E-3</v>
      </c>
      <c r="M547">
        <f t="shared" si="256"/>
        <v>1.79884583164617E-3</v>
      </c>
      <c r="N547">
        <f t="shared" si="277"/>
        <v>15098137427.167414</v>
      </c>
      <c r="O547">
        <f t="shared" si="257"/>
        <v>-8.9584657161214667E-9</v>
      </c>
      <c r="P547">
        <f t="shared" si="258"/>
        <v>-1.8436558633663538E-8</v>
      </c>
      <c r="Q547">
        <f t="shared" si="278"/>
        <v>4.6792827414473513E-3</v>
      </c>
      <c r="R547">
        <f t="shared" si="279"/>
        <v>1.7988273950875363E-3</v>
      </c>
      <c r="S547">
        <f t="shared" si="259"/>
        <v>3.9893550601687363E-3</v>
      </c>
      <c r="T547">
        <f t="shared" si="260"/>
        <v>1.8115675886481407E-3</v>
      </c>
      <c r="U547">
        <f t="shared" si="261"/>
        <v>7.6428510366681991E-7</v>
      </c>
      <c r="V547">
        <f t="shared" si="262"/>
        <v>1.5729018308605521E-6</v>
      </c>
      <c r="W547">
        <f t="shared" si="280"/>
        <v>3.990119345272403E-3</v>
      </c>
      <c r="X547">
        <f t="shared" si="281"/>
        <v>1.8131404904790011E-3</v>
      </c>
      <c r="Y547">
        <f t="shared" si="263"/>
        <v>-458451828.04932332</v>
      </c>
      <c r="Z547">
        <f t="shared" si="264"/>
        <v>1137105610.3056731</v>
      </c>
      <c r="AA547">
        <f t="shared" si="282"/>
        <v>202.1454014362445</v>
      </c>
      <c r="AB547">
        <f t="shared" si="283"/>
        <v>77.71013992711454</v>
      </c>
      <c r="AD547">
        <f t="shared" si="265"/>
        <v>-530355950.76211596</v>
      </c>
      <c r="AE547">
        <f t="shared" si="266"/>
        <v>1038277058.7739246</v>
      </c>
      <c r="AF547">
        <f t="shared" si="267"/>
        <v>172.37315571576781</v>
      </c>
      <c r="AG547">
        <f t="shared" si="268"/>
        <v>78.327669188692852</v>
      </c>
    </row>
    <row r="548" spans="2:33" x14ac:dyDescent="0.3">
      <c r="B548">
        <f t="shared" si="269"/>
        <v>-152359378106.3927</v>
      </c>
      <c r="C548">
        <f t="shared" si="270"/>
        <v>-57257704028.098907</v>
      </c>
      <c r="D548">
        <f t="shared" si="271"/>
        <v>-159029843341.97894</v>
      </c>
      <c r="E548">
        <f t="shared" si="272"/>
        <v>-70936398006.405243</v>
      </c>
      <c r="F548">
        <f t="shared" si="273"/>
        <v>-10410.165433038832</v>
      </c>
      <c r="G548">
        <f t="shared" si="274"/>
        <v>26399.599267373251</v>
      </c>
      <c r="H548">
        <f t="shared" si="275"/>
        <v>-12104.384963777657</v>
      </c>
      <c r="I548">
        <f t="shared" si="276"/>
        <v>24112.518844511022</v>
      </c>
      <c r="J548">
        <f t="shared" si="253"/>
        <v>174133465007.44046</v>
      </c>
      <c r="K548">
        <f t="shared" si="254"/>
        <v>162763093997.18387</v>
      </c>
      <c r="L548">
        <f t="shared" si="255"/>
        <v>4.6912938723888912E-3</v>
      </c>
      <c r="M548">
        <f t="shared" si="256"/>
        <v>1.7630205596304324E-3</v>
      </c>
      <c r="N548">
        <f t="shared" si="277"/>
        <v>15218468234.724501</v>
      </c>
      <c r="O548">
        <f t="shared" si="257"/>
        <v>-8.8429631190955091E-9</v>
      </c>
      <c r="P548">
        <f t="shared" si="258"/>
        <v>-1.8133695641234534E-8</v>
      </c>
      <c r="Q548">
        <f t="shared" si="278"/>
        <v>4.6912850294257725E-3</v>
      </c>
      <c r="R548">
        <f t="shared" si="279"/>
        <v>1.7630024259347912E-3</v>
      </c>
      <c r="S548">
        <f t="shared" si="259"/>
        <v>3.9987399671324144E-3</v>
      </c>
      <c r="T548">
        <f t="shared" si="260"/>
        <v>1.7836665362402978E-3</v>
      </c>
      <c r="U548">
        <f t="shared" si="261"/>
        <v>7.5443108210340548E-7</v>
      </c>
      <c r="V548">
        <f t="shared" si="262"/>
        <v>1.5470632909921805E-6</v>
      </c>
      <c r="W548">
        <f t="shared" si="280"/>
        <v>3.9994943982145179E-3</v>
      </c>
      <c r="X548">
        <f t="shared" si="281"/>
        <v>1.78521359953129E-3</v>
      </c>
      <c r="Y548">
        <f t="shared" si="263"/>
        <v>-449719146.70727754</v>
      </c>
      <c r="Z548">
        <f t="shared" si="264"/>
        <v>1140462688.3505244</v>
      </c>
      <c r="AA548">
        <f t="shared" si="282"/>
        <v>202.66389528720009</v>
      </c>
      <c r="AB548">
        <f t="shared" si="283"/>
        <v>76.162488176034685</v>
      </c>
      <c r="AD548">
        <f t="shared" si="265"/>
        <v>-522909430.43519479</v>
      </c>
      <c r="AE548">
        <f t="shared" si="266"/>
        <v>1041660814.0828761</v>
      </c>
      <c r="AF548">
        <f t="shared" si="267"/>
        <v>172.77815800286717</v>
      </c>
      <c r="AG548">
        <f t="shared" si="268"/>
        <v>77.121227499751726</v>
      </c>
    </row>
    <row r="549" spans="2:33" x14ac:dyDescent="0.3">
      <c r="B549">
        <f t="shared" si="269"/>
        <v>-152809097253.09998</v>
      </c>
      <c r="C549">
        <f t="shared" si="270"/>
        <v>-56117241339.748383</v>
      </c>
      <c r="D549">
        <f t="shared" si="271"/>
        <v>-159552752772.41412</v>
      </c>
      <c r="E549">
        <f t="shared" si="272"/>
        <v>-69894737192.322372</v>
      </c>
      <c r="F549">
        <f t="shared" si="273"/>
        <v>-10207.501537751632</v>
      </c>
      <c r="G549">
        <f t="shared" si="274"/>
        <v>26475.761755549287</v>
      </c>
      <c r="H549">
        <f t="shared" si="275"/>
        <v>-11931.606805774789</v>
      </c>
      <c r="I549">
        <f t="shared" si="276"/>
        <v>24189.640072010774</v>
      </c>
      <c r="J549">
        <f t="shared" si="253"/>
        <v>174190571514.18649</v>
      </c>
      <c r="K549">
        <f t="shared" si="254"/>
        <v>162787484097.79831</v>
      </c>
      <c r="L549">
        <f t="shared" si="255"/>
        <v>4.7030265967365724E-3</v>
      </c>
      <c r="M549">
        <f t="shared" si="256"/>
        <v>1.727128052586985E-3</v>
      </c>
      <c r="N549">
        <f t="shared" si="277"/>
        <v>15339370317.287138</v>
      </c>
      <c r="O549">
        <f t="shared" si="257"/>
        <v>-8.7302623771152149E-9</v>
      </c>
      <c r="P549">
        <f t="shared" si="258"/>
        <v>-1.7836194827582266E-8</v>
      </c>
      <c r="Q549">
        <f t="shared" si="278"/>
        <v>4.7030178664741957E-3</v>
      </c>
      <c r="R549">
        <f t="shared" si="279"/>
        <v>1.7271102163921575E-3</v>
      </c>
      <c r="S549">
        <f t="shared" si="259"/>
        <v>4.0079438396158689E-3</v>
      </c>
      <c r="T549">
        <f t="shared" si="260"/>
        <v>1.755746463059285E-3</v>
      </c>
      <c r="U549">
        <f t="shared" si="261"/>
        <v>7.4481609880188662E-7</v>
      </c>
      <c r="V549">
        <f t="shared" si="262"/>
        <v>1.5216822215760184E-6</v>
      </c>
      <c r="W549">
        <f t="shared" si="280"/>
        <v>4.0086886557146708E-3</v>
      </c>
      <c r="X549">
        <f t="shared" si="281"/>
        <v>1.7572681452808611E-3</v>
      </c>
      <c r="Y549">
        <f t="shared" si="263"/>
        <v>-440964066.43087047</v>
      </c>
      <c r="Z549">
        <f t="shared" si="264"/>
        <v>1143752907.8397293</v>
      </c>
      <c r="AA549">
        <f t="shared" si="282"/>
        <v>203.17074897901992</v>
      </c>
      <c r="AB549">
        <f t="shared" si="283"/>
        <v>74.611931871757747</v>
      </c>
      <c r="AD549">
        <f t="shared" si="265"/>
        <v>-515445414.00947088</v>
      </c>
      <c r="AE549">
        <f t="shared" si="266"/>
        <v>1044992451.1108655</v>
      </c>
      <c r="AF549">
        <f t="shared" si="267"/>
        <v>173.17534992687376</v>
      </c>
      <c r="AG549">
        <f t="shared" si="268"/>
        <v>75.913983876133202</v>
      </c>
    </row>
    <row r="550" spans="2:33" x14ac:dyDescent="0.3">
      <c r="B550">
        <f t="shared" si="269"/>
        <v>-153250061319.53085</v>
      </c>
      <c r="C550">
        <f t="shared" si="270"/>
        <v>-54973488431.908653</v>
      </c>
      <c r="D550">
        <f t="shared" si="271"/>
        <v>-160068198186.42358</v>
      </c>
      <c r="E550">
        <f t="shared" si="272"/>
        <v>-68849744741.211502</v>
      </c>
      <c r="F550">
        <f t="shared" si="273"/>
        <v>-10004.330788772611</v>
      </c>
      <c r="G550">
        <f t="shared" si="274"/>
        <v>26550.373687421044</v>
      </c>
      <c r="H550">
        <f t="shared" si="275"/>
        <v>-11758.431455847915</v>
      </c>
      <c r="I550">
        <f t="shared" si="276"/>
        <v>24265.554055886907</v>
      </c>
      <c r="J550">
        <f t="shared" si="253"/>
        <v>174247282393.6665</v>
      </c>
      <c r="K550">
        <f t="shared" si="254"/>
        <v>162811749345.10458</v>
      </c>
      <c r="L550">
        <f t="shared" si="255"/>
        <v>4.7144896560921967E-3</v>
      </c>
      <c r="M550">
        <f t="shared" si="256"/>
        <v>1.6911702373231441E-3</v>
      </c>
      <c r="N550">
        <f t="shared" si="277"/>
        <v>15460836959.788074</v>
      </c>
      <c r="O550">
        <f t="shared" si="257"/>
        <v>-8.6202771463912412E-9</v>
      </c>
      <c r="P550">
        <f t="shared" si="258"/>
        <v>-1.7543968018797552E-8</v>
      </c>
      <c r="Q550">
        <f t="shared" si="278"/>
        <v>4.7144810358150501E-3</v>
      </c>
      <c r="R550">
        <f t="shared" si="279"/>
        <v>1.6911526933551253E-3</v>
      </c>
      <c r="S550">
        <f t="shared" si="259"/>
        <v>4.0169670940337857E-3</v>
      </c>
      <c r="T550">
        <f t="shared" si="260"/>
        <v>1.7278082854157455E-3</v>
      </c>
      <c r="U550">
        <f t="shared" si="261"/>
        <v>7.3543278740354991E-7</v>
      </c>
      <c r="V550">
        <f t="shared" si="262"/>
        <v>1.4967511001179854E-6</v>
      </c>
      <c r="W550">
        <f t="shared" si="280"/>
        <v>4.0177025268211897E-3</v>
      </c>
      <c r="X550">
        <f t="shared" si="281"/>
        <v>1.7293050365158635E-3</v>
      </c>
      <c r="Y550">
        <f t="shared" si="263"/>
        <v>-432187090.0749768</v>
      </c>
      <c r="Z550">
        <f t="shared" si="264"/>
        <v>1146976143.2965891</v>
      </c>
      <c r="AA550">
        <f t="shared" si="282"/>
        <v>203.66595314318289</v>
      </c>
      <c r="AB550">
        <f t="shared" si="283"/>
        <v>73.058554252359826</v>
      </c>
      <c r="AD550">
        <f t="shared" si="265"/>
        <v>-507964238.89262992</v>
      </c>
      <c r="AE550">
        <f t="shared" si="266"/>
        <v>1048271935.2143143</v>
      </c>
      <c r="AF550">
        <f t="shared" si="267"/>
        <v>173.5647491586754</v>
      </c>
      <c r="AG550">
        <f t="shared" si="268"/>
        <v>74.705977577485299</v>
      </c>
    </row>
    <row r="551" spans="2:33" x14ac:dyDescent="0.3">
      <c r="B551">
        <f t="shared" si="269"/>
        <v>-153682248409.60583</v>
      </c>
      <c r="C551">
        <f t="shared" si="270"/>
        <v>-53826512288.612061</v>
      </c>
      <c r="D551">
        <f t="shared" si="271"/>
        <v>-160576162425.31622</v>
      </c>
      <c r="E551">
        <f t="shared" si="272"/>
        <v>-67801472805.997185</v>
      </c>
      <c r="F551">
        <f t="shared" si="273"/>
        <v>-9800.6648356294281</v>
      </c>
      <c r="G551">
        <f t="shared" si="274"/>
        <v>26623.432241673403</v>
      </c>
      <c r="H551">
        <f t="shared" si="275"/>
        <v>-11584.866706689239</v>
      </c>
      <c r="I551">
        <f t="shared" si="276"/>
        <v>24340.260033464394</v>
      </c>
      <c r="J551">
        <f t="shared" si="253"/>
        <v>174303596216.21097</v>
      </c>
      <c r="K551">
        <f t="shared" si="254"/>
        <v>162835889475.83975</v>
      </c>
      <c r="L551">
        <f t="shared" si="255"/>
        <v>4.7256828456532307E-3</v>
      </c>
      <c r="M551">
        <f t="shared" si="256"/>
        <v>1.6551490389812499E-3</v>
      </c>
      <c r="N551">
        <f t="shared" si="277"/>
        <v>15582861480.436808</v>
      </c>
      <c r="O551">
        <f t="shared" si="257"/>
        <v>-8.5129238193864306E-9</v>
      </c>
      <c r="P551">
        <f t="shared" si="258"/>
        <v>-1.7256927485941905E-8</v>
      </c>
      <c r="Q551">
        <f t="shared" si="278"/>
        <v>4.7256743327294118E-3</v>
      </c>
      <c r="R551">
        <f t="shared" si="279"/>
        <v>1.655131782053764E-3</v>
      </c>
      <c r="S551">
        <f t="shared" si="259"/>
        <v>4.0258101470757703E-3</v>
      </c>
      <c r="T551">
        <f t="shared" si="260"/>
        <v>1.6998529114557513E-3</v>
      </c>
      <c r="U551">
        <f t="shared" si="261"/>
        <v>7.2627401499108234E-7</v>
      </c>
      <c r="V551">
        <f t="shared" si="262"/>
        <v>1.4722624420863582E-6</v>
      </c>
      <c r="W551">
        <f t="shared" si="280"/>
        <v>4.026536421090761E-3</v>
      </c>
      <c r="X551">
        <f t="shared" si="281"/>
        <v>1.7013251738978376E-3</v>
      </c>
      <c r="Y551">
        <f t="shared" si="263"/>
        <v>-423388720.89919132</v>
      </c>
      <c r="Z551">
        <f t="shared" si="264"/>
        <v>1150132272.840291</v>
      </c>
      <c r="AA551">
        <f t="shared" si="282"/>
        <v>204.14949893221956</v>
      </c>
      <c r="AB551">
        <f t="shared" si="283"/>
        <v>71.502438483989991</v>
      </c>
      <c r="AD551">
        <f t="shared" si="265"/>
        <v>-500466241.72897512</v>
      </c>
      <c r="AE551">
        <f t="shared" si="266"/>
        <v>1051499233.4456618</v>
      </c>
      <c r="AF551">
        <f t="shared" si="267"/>
        <v>173.94637339112089</v>
      </c>
      <c r="AG551">
        <f t="shared" si="268"/>
        <v>73.497247512386579</v>
      </c>
    </row>
    <row r="552" spans="2:33" x14ac:dyDescent="0.3">
      <c r="B552">
        <f t="shared" si="269"/>
        <v>-154105637130.50504</v>
      </c>
      <c r="C552">
        <f t="shared" si="270"/>
        <v>-52676380015.771767</v>
      </c>
      <c r="D552">
        <f t="shared" si="271"/>
        <v>-161076628667.0452</v>
      </c>
      <c r="E552">
        <f t="shared" si="272"/>
        <v>-66749973572.551521</v>
      </c>
      <c r="F552">
        <f t="shared" si="273"/>
        <v>-9596.5153366972081</v>
      </c>
      <c r="G552">
        <f t="shared" si="274"/>
        <v>26694.934680157392</v>
      </c>
      <c r="H552">
        <f t="shared" si="275"/>
        <v>-11410.920333298118</v>
      </c>
      <c r="I552">
        <f t="shared" si="276"/>
        <v>24413.757280976781</v>
      </c>
      <c r="J552">
        <f t="shared" si="253"/>
        <v>174359511569.27887</v>
      </c>
      <c r="K552">
        <f t="shared" si="254"/>
        <v>162859904233.56171</v>
      </c>
      <c r="L552">
        <f t="shared" si="255"/>
        <v>4.736605972631887E-3</v>
      </c>
      <c r="M552">
        <f t="shared" si="256"/>
        <v>1.61906638099186E-3</v>
      </c>
      <c r="N552">
        <f t="shared" si="277"/>
        <v>15705437230.58824</v>
      </c>
      <c r="O552">
        <f t="shared" si="257"/>
        <v>-8.4081214515239642E-9</v>
      </c>
      <c r="P552">
        <f t="shared" si="258"/>
        <v>-1.697498602092982E-8</v>
      </c>
      <c r="Q552">
        <f t="shared" si="278"/>
        <v>4.7365975645104353E-3</v>
      </c>
      <c r="R552">
        <f t="shared" si="279"/>
        <v>1.619049406005839E-3</v>
      </c>
      <c r="S552">
        <f t="shared" si="259"/>
        <v>4.0344734156207464E-3</v>
      </c>
      <c r="T552">
        <f t="shared" si="260"/>
        <v>1.6718812412476513E-3</v>
      </c>
      <c r="U552">
        <f t="shared" si="261"/>
        <v>7.1733287583573028E-7</v>
      </c>
      <c r="V552">
        <f t="shared" si="262"/>
        <v>1.4482088073856126E-6</v>
      </c>
      <c r="W552">
        <f t="shared" si="280"/>
        <v>4.0351907484965817E-3</v>
      </c>
      <c r="X552">
        <f t="shared" si="281"/>
        <v>1.673329450055037E-3</v>
      </c>
      <c r="Y552">
        <f t="shared" si="263"/>
        <v>-414569462.54531938</v>
      </c>
      <c r="Z552">
        <f t="shared" si="264"/>
        <v>1153221178.1827993</v>
      </c>
      <c r="AA552">
        <f t="shared" si="282"/>
        <v>204.62137801769751</v>
      </c>
      <c r="AB552">
        <f t="shared" si="283"/>
        <v>69.943667658848355</v>
      </c>
      <c r="AD552">
        <f t="shared" si="265"/>
        <v>-492951758.39847869</v>
      </c>
      <c r="AE552">
        <f t="shared" si="266"/>
        <v>1054674314.5381969</v>
      </c>
      <c r="AF552">
        <f t="shared" si="267"/>
        <v>174.32024033505232</v>
      </c>
      <c r="AG552">
        <f t="shared" si="268"/>
        <v>72.28783224237759</v>
      </c>
    </row>
    <row r="553" spans="2:33" x14ac:dyDescent="0.3">
      <c r="B553">
        <f t="shared" si="269"/>
        <v>-154520206593.05035</v>
      </c>
      <c r="C553">
        <f t="shared" si="270"/>
        <v>-51523158837.588966</v>
      </c>
      <c r="D553">
        <f t="shared" si="271"/>
        <v>-161569580425.44366</v>
      </c>
      <c r="E553">
        <f t="shared" si="272"/>
        <v>-65695299258.013321</v>
      </c>
      <c r="F553">
        <f t="shared" si="273"/>
        <v>-9391.8939586795113</v>
      </c>
      <c r="G553">
        <f t="shared" si="274"/>
        <v>26764.87834781624</v>
      </c>
      <c r="H553">
        <f t="shared" si="275"/>
        <v>-11236.600092963066</v>
      </c>
      <c r="I553">
        <f t="shared" si="276"/>
        <v>24486.045113219159</v>
      </c>
      <c r="J553">
        <f t="shared" si="253"/>
        <v>174415027057.45807</v>
      </c>
      <c r="K553">
        <f t="shared" si="254"/>
        <v>162883793368.65402</v>
      </c>
      <c r="L553">
        <f t="shared" si="255"/>
        <v>4.7472588562088146E-3</v>
      </c>
      <c r="M553">
        <f t="shared" si="256"/>
        <v>1.582924185027581E-3</v>
      </c>
      <c r="N553">
        <f t="shared" si="277"/>
        <v>15828557594.583826</v>
      </c>
      <c r="O553">
        <f t="shared" si="257"/>
        <v>-8.3057916884655899E-9</v>
      </c>
      <c r="P553">
        <f t="shared" si="258"/>
        <v>-1.6698057006258128E-8</v>
      </c>
      <c r="Q553">
        <f t="shared" si="278"/>
        <v>4.7472505504171265E-3</v>
      </c>
      <c r="R553">
        <f t="shared" si="279"/>
        <v>1.5829074869705747E-3</v>
      </c>
      <c r="S553">
        <f t="shared" si="259"/>
        <v>4.0429573166529597E-3</v>
      </c>
      <c r="T553">
        <f t="shared" si="260"/>
        <v>1.6438941668691985E-3</v>
      </c>
      <c r="U553">
        <f t="shared" si="261"/>
        <v>7.0860268519309289E-7</v>
      </c>
      <c r="V553">
        <f t="shared" si="262"/>
        <v>1.4245828063053361E-6</v>
      </c>
      <c r="W553">
        <f t="shared" si="280"/>
        <v>4.0436659193381526E-3</v>
      </c>
      <c r="X553">
        <f t="shared" si="281"/>
        <v>1.6453187496755037E-3</v>
      </c>
      <c r="Y553">
        <f t="shared" si="263"/>
        <v>-405729819.01495486</v>
      </c>
      <c r="Z553">
        <f t="shared" si="264"/>
        <v>1156242744.6256616</v>
      </c>
      <c r="AA553">
        <f t="shared" si="282"/>
        <v>205.08158258822078</v>
      </c>
      <c r="AB553">
        <f t="shared" si="283"/>
        <v>68.382324793191501</v>
      </c>
      <c r="AD553">
        <f t="shared" si="265"/>
        <v>-485421124.01600444</v>
      </c>
      <c r="AE553">
        <f t="shared" si="266"/>
        <v>1057797148.8910676</v>
      </c>
      <c r="AF553">
        <f t="shared" si="267"/>
        <v>174.68636771540818</v>
      </c>
      <c r="AG553">
        <f t="shared" si="268"/>
        <v>71.07776998598176</v>
      </c>
    </row>
    <row r="554" spans="2:33" x14ac:dyDescent="0.3">
      <c r="B554">
        <f t="shared" si="269"/>
        <v>-154925936412.06531</v>
      </c>
      <c r="C554">
        <f t="shared" si="270"/>
        <v>-50366916092.963303</v>
      </c>
      <c r="D554">
        <f t="shared" si="271"/>
        <v>-162055001549.45966</v>
      </c>
      <c r="E554">
        <f t="shared" si="272"/>
        <v>-64637502109.122253</v>
      </c>
      <c r="F554">
        <f t="shared" si="273"/>
        <v>-9186.8123760912913</v>
      </c>
      <c r="G554">
        <f t="shared" si="274"/>
        <v>26833.260672609431</v>
      </c>
      <c r="H554">
        <f t="shared" si="275"/>
        <v>-11061.913725247658</v>
      </c>
      <c r="I554">
        <f t="shared" si="276"/>
        <v>24557.122883205142</v>
      </c>
      <c r="J554">
        <f t="shared" si="253"/>
        <v>174470141302.46515</v>
      </c>
      <c r="K554">
        <f t="shared" si="254"/>
        <v>162907556638.33066</v>
      </c>
      <c r="L554">
        <f t="shared" si="255"/>
        <v>4.7576413274871198E-3</v>
      </c>
      <c r="M554">
        <f t="shared" si="256"/>
        <v>1.546724370957532E-3</v>
      </c>
      <c r="N554">
        <f t="shared" si="277"/>
        <v>15952215989.567183</v>
      </c>
      <c r="O554">
        <f t="shared" si="257"/>
        <v>-8.2058586940959012E-9</v>
      </c>
      <c r="P554">
        <f t="shared" si="258"/>
        <v>-1.6426054478910524E-8</v>
      </c>
      <c r="Q554">
        <f t="shared" si="278"/>
        <v>4.7576331216284259E-3</v>
      </c>
      <c r="R554">
        <f t="shared" si="279"/>
        <v>1.5467079449030532E-3</v>
      </c>
      <c r="S554">
        <f t="shared" si="259"/>
        <v>4.0512622671795926E-3</v>
      </c>
      <c r="T554">
        <f t="shared" si="260"/>
        <v>1.6158925724949432E-3</v>
      </c>
      <c r="U554">
        <f t="shared" si="261"/>
        <v>7.0007697315915324E-7</v>
      </c>
      <c r="V554">
        <f t="shared" si="262"/>
        <v>1.4013771049721952E-6</v>
      </c>
      <c r="W554">
        <f t="shared" si="280"/>
        <v>4.0519623441527515E-3</v>
      </c>
      <c r="X554">
        <f t="shared" si="281"/>
        <v>1.6172939495999155E-3</v>
      </c>
      <c r="Y554">
        <f t="shared" si="263"/>
        <v>-396870294.64714378</v>
      </c>
      <c r="Z554">
        <f t="shared" si="264"/>
        <v>1159196861.0567274</v>
      </c>
      <c r="AA554">
        <f t="shared" si="282"/>
        <v>205.53010534744357</v>
      </c>
      <c r="AB554">
        <f t="shared" si="283"/>
        <v>66.818492825365382</v>
      </c>
      <c r="AD554">
        <f t="shared" si="265"/>
        <v>-477874672.93069881</v>
      </c>
      <c r="AE554">
        <f t="shared" si="266"/>
        <v>1060867708.5544621</v>
      </c>
      <c r="AF554">
        <f t="shared" si="267"/>
        <v>175.04477326739885</v>
      </c>
      <c r="AG554">
        <f t="shared" si="268"/>
        <v>69.867098622716355</v>
      </c>
    </row>
    <row r="555" spans="2:33" x14ac:dyDescent="0.3">
      <c r="B555">
        <f t="shared" si="269"/>
        <v>-155322806706.71246</v>
      </c>
      <c r="C555">
        <f t="shared" si="270"/>
        <v>-49207719231.906578</v>
      </c>
      <c r="D555">
        <f t="shared" si="271"/>
        <v>-162532876222.39035</v>
      </c>
      <c r="E555">
        <f t="shared" si="272"/>
        <v>-63576634400.567795</v>
      </c>
      <c r="F555">
        <f t="shared" si="273"/>
        <v>-8981.2822707438481</v>
      </c>
      <c r="G555">
        <f t="shared" si="274"/>
        <v>26900.079165434796</v>
      </c>
      <c r="H555">
        <f t="shared" si="275"/>
        <v>-10886.868951980259</v>
      </c>
      <c r="I555">
        <f t="shared" si="276"/>
        <v>24626.989981827857</v>
      </c>
      <c r="J555">
        <f t="shared" si="253"/>
        <v>174524852943.14481</v>
      </c>
      <c r="K555">
        <f t="shared" si="254"/>
        <v>162931193806.64008</v>
      </c>
      <c r="L555">
        <f t="shared" si="255"/>
        <v>4.7677532294467589E-3</v>
      </c>
      <c r="M555">
        <f t="shared" si="256"/>
        <v>1.5104688568024249E-3</v>
      </c>
      <c r="N555">
        <f t="shared" si="277"/>
        <v>16076405865.276293</v>
      </c>
      <c r="O555">
        <f t="shared" si="257"/>
        <v>-8.1082490793336788E-9</v>
      </c>
      <c r="P555">
        <f t="shared" si="258"/>
        <v>-1.6158893188752721E-8</v>
      </c>
      <c r="Q555">
        <f t="shared" si="278"/>
        <v>4.7677451211976798E-3</v>
      </c>
      <c r="R555">
        <f t="shared" si="279"/>
        <v>1.5104526979092361E-3</v>
      </c>
      <c r="S555">
        <f t="shared" si="259"/>
        <v>4.0593886841500003E-3</v>
      </c>
      <c r="T555">
        <f t="shared" si="260"/>
        <v>1.5878773344838739E-3</v>
      </c>
      <c r="U555">
        <f t="shared" si="261"/>
        <v>6.9174947859686759E-7</v>
      </c>
      <c r="V555">
        <f t="shared" si="262"/>
        <v>1.3785844303318752E-6</v>
      </c>
      <c r="W555">
        <f t="shared" si="280"/>
        <v>4.0600804336285972E-3</v>
      </c>
      <c r="X555">
        <f t="shared" si="281"/>
        <v>1.5892559189142057E-3</v>
      </c>
      <c r="Y555">
        <f t="shared" si="263"/>
        <v>-387991394.09613425</v>
      </c>
      <c r="Z555">
        <f t="shared" si="264"/>
        <v>1162083419.9467831</v>
      </c>
      <c r="AA555">
        <f t="shared" si="282"/>
        <v>205.9669395121</v>
      </c>
      <c r="AB555">
        <f t="shared" si="283"/>
        <v>65.25225461386475</v>
      </c>
      <c r="AD555">
        <f t="shared" si="265"/>
        <v>-470312738.72554719</v>
      </c>
      <c r="AE555">
        <f t="shared" si="266"/>
        <v>1063885967.2149634</v>
      </c>
      <c r="AF555">
        <f t="shared" si="267"/>
        <v>175.39547473275539</v>
      </c>
      <c r="AG555">
        <f t="shared" si="268"/>
        <v>68.655855697093685</v>
      </c>
    </row>
    <row r="556" spans="2:33" x14ac:dyDescent="0.3">
      <c r="B556">
        <f t="shared" si="269"/>
        <v>-155710798100.80859</v>
      </c>
      <c r="C556">
        <f t="shared" si="270"/>
        <v>-48045635811.959793</v>
      </c>
      <c r="D556">
        <f t="shared" si="271"/>
        <v>-163003188961.11591</v>
      </c>
      <c r="E556">
        <f t="shared" si="272"/>
        <v>-62512748433.352829</v>
      </c>
      <c r="F556">
        <f t="shared" si="273"/>
        <v>-8775.3153312317481</v>
      </c>
      <c r="G556">
        <f t="shared" si="274"/>
        <v>26965.33142004866</v>
      </c>
      <c r="H556">
        <f t="shared" si="275"/>
        <v>-10711.473477247504</v>
      </c>
      <c r="I556">
        <f t="shared" si="276"/>
        <v>24695.645837524949</v>
      </c>
      <c r="J556">
        <f t="shared" si="253"/>
        <v>174579160635.46909</v>
      </c>
      <c r="K556">
        <f t="shared" si="254"/>
        <v>162954704644.46939</v>
      </c>
      <c r="L556">
        <f t="shared" si="255"/>
        <v>4.7775944168992586E-3</v>
      </c>
      <c r="M556">
        <f t="shared" si="256"/>
        <v>1.4741595586902473E-3</v>
      </c>
      <c r="N556">
        <f t="shared" si="277"/>
        <v>16201120703.81439</v>
      </c>
      <c r="O556">
        <f t="shared" si="257"/>
        <v>-8.0128918318765437E-9</v>
      </c>
      <c r="P556">
        <f t="shared" si="258"/>
        <v>-1.5896488651722259E-8</v>
      </c>
      <c r="Q556">
        <f t="shared" si="278"/>
        <v>4.7775864040074268E-3</v>
      </c>
      <c r="R556">
        <f t="shared" si="279"/>
        <v>1.4741436622015957E-3</v>
      </c>
      <c r="S556">
        <f t="shared" si="259"/>
        <v>4.0673369843765E-3</v>
      </c>
      <c r="T556">
        <f t="shared" si="260"/>
        <v>1.5598493214672837E-3</v>
      </c>
      <c r="U556">
        <f t="shared" si="261"/>
        <v>6.8361414314238164E-7</v>
      </c>
      <c r="V556">
        <f t="shared" si="262"/>
        <v>1.3561975746869335E-6</v>
      </c>
      <c r="W556">
        <f t="shared" si="280"/>
        <v>4.0680205985196422E-3</v>
      </c>
      <c r="X556">
        <f t="shared" si="281"/>
        <v>1.5612055190419706E-3</v>
      </c>
      <c r="Y556">
        <f t="shared" si="263"/>
        <v>-379093622.30921149</v>
      </c>
      <c r="Z556">
        <f t="shared" si="264"/>
        <v>1164902317.3461022</v>
      </c>
      <c r="AA556">
        <f t="shared" si="282"/>
        <v>206.39207881004796</v>
      </c>
      <c r="AB556">
        <f t="shared" si="283"/>
        <v>63.683692935418684</v>
      </c>
      <c r="AD556">
        <f t="shared" si="265"/>
        <v>-462735654.21709216</v>
      </c>
      <c r="AE556">
        <f t="shared" si="266"/>
        <v>1066851900.1810778</v>
      </c>
      <c r="AF556">
        <f t="shared" si="267"/>
        <v>175.73848985604855</v>
      </c>
      <c r="AG556">
        <f t="shared" si="268"/>
        <v>67.444078422613131</v>
      </c>
    </row>
    <row r="557" spans="2:33" x14ac:dyDescent="0.3">
      <c r="B557">
        <f t="shared" si="269"/>
        <v>-156089891723.1178</v>
      </c>
      <c r="C557">
        <f t="shared" si="270"/>
        <v>-46880733494.613693</v>
      </c>
      <c r="D557">
        <f t="shared" si="271"/>
        <v>-163465924615.33301</v>
      </c>
      <c r="E557">
        <f t="shared" si="272"/>
        <v>-61445896533.171753</v>
      </c>
      <c r="F557">
        <f t="shared" si="273"/>
        <v>-8568.9232524217005</v>
      </c>
      <c r="G557">
        <f t="shared" si="274"/>
        <v>27029.015112984078</v>
      </c>
      <c r="H557">
        <f t="shared" si="275"/>
        <v>-10535.734987391455</v>
      </c>
      <c r="I557">
        <f t="shared" si="276"/>
        <v>24763.089915947563</v>
      </c>
      <c r="J557">
        <f t="shared" si="253"/>
        <v>174633063052.53592</v>
      </c>
      <c r="K557">
        <f t="shared" si="254"/>
        <v>162978088929.54791</v>
      </c>
      <c r="L557">
        <f t="shared" si="255"/>
        <v>4.7871647564428181E-3</v>
      </c>
      <c r="M557">
        <f t="shared" si="256"/>
        <v>1.4377983908125441E-3</v>
      </c>
      <c r="N557">
        <f t="shared" si="277"/>
        <v>16326354019.401224</v>
      </c>
      <c r="O557">
        <f t="shared" si="257"/>
        <v>-7.9197182469724192E-9</v>
      </c>
      <c r="P557">
        <f t="shared" si="258"/>
        <v>-1.5638757198105903E-8</v>
      </c>
      <c r="Q557">
        <f t="shared" si="278"/>
        <v>4.7871568367245715E-3</v>
      </c>
      <c r="R557">
        <f t="shared" si="279"/>
        <v>1.437782752055346E-3</v>
      </c>
      <c r="S557">
        <f t="shared" si="259"/>
        <v>4.0751075844567691E-3</v>
      </c>
      <c r="T557">
        <f t="shared" si="260"/>
        <v>1.5318093944368565E-3</v>
      </c>
      <c r="U557">
        <f t="shared" si="261"/>
        <v>6.7566510529884698E-7</v>
      </c>
      <c r="V557">
        <f t="shared" si="262"/>
        <v>1.3342093998155491E-6</v>
      </c>
      <c r="W557">
        <f t="shared" si="280"/>
        <v>4.0757832495620675E-3</v>
      </c>
      <c r="X557">
        <f t="shared" si="281"/>
        <v>1.5331436038366721E-3</v>
      </c>
      <c r="Y557">
        <f t="shared" si="263"/>
        <v>-370177484.50461745</v>
      </c>
      <c r="Z557">
        <f t="shared" si="264"/>
        <v>1167653452.8809121</v>
      </c>
      <c r="AA557">
        <f t="shared" si="282"/>
        <v>206.80551747832973</v>
      </c>
      <c r="AB557">
        <f t="shared" si="283"/>
        <v>62.112890483101907</v>
      </c>
      <c r="AD557">
        <f t="shared" si="265"/>
        <v>-455143751.45531088</v>
      </c>
      <c r="AE557">
        <f t="shared" si="266"/>
        <v>1069765484.3689348</v>
      </c>
      <c r="AF557">
        <f t="shared" si="267"/>
        <v>176.07383638108132</v>
      </c>
      <c r="AG557">
        <f t="shared" si="268"/>
        <v>66.231803685744239</v>
      </c>
    </row>
    <row r="558" spans="2:33" x14ac:dyDescent="0.3">
      <c r="B558">
        <f t="shared" si="269"/>
        <v>-156460069207.62241</v>
      </c>
      <c r="C558">
        <f t="shared" si="270"/>
        <v>-45713080041.73278</v>
      </c>
      <c r="D558">
        <f t="shared" si="271"/>
        <v>-163921068366.78833</v>
      </c>
      <c r="E558">
        <f t="shared" si="272"/>
        <v>-60376131048.802818</v>
      </c>
      <c r="F558">
        <f t="shared" si="273"/>
        <v>-8362.117734943371</v>
      </c>
      <c r="G558">
        <f t="shared" si="274"/>
        <v>27091.12800346718</v>
      </c>
      <c r="H558">
        <f t="shared" si="275"/>
        <v>-10359.661151010374</v>
      </c>
      <c r="I558">
        <f t="shared" si="276"/>
        <v>24829.321719633306</v>
      </c>
      <c r="J558">
        <f t="shared" si="253"/>
        <v>174686558884.5676</v>
      </c>
      <c r="K558">
        <f t="shared" si="254"/>
        <v>163001346446.45074</v>
      </c>
      <c r="L558">
        <f t="shared" si="255"/>
        <v>4.7964641264177489E-3</v>
      </c>
      <c r="M558">
        <f t="shared" si="256"/>
        <v>1.4013872653812715E-3</v>
      </c>
      <c r="N558">
        <f t="shared" si="277"/>
        <v>16452099358.106621</v>
      </c>
      <c r="O558">
        <f t="shared" si="257"/>
        <v>-7.8286618592991189E-9</v>
      </c>
      <c r="P558">
        <f t="shared" si="258"/>
        <v>-1.5385616016185095E-8</v>
      </c>
      <c r="Q558">
        <f t="shared" si="278"/>
        <v>4.7964562977558895E-3</v>
      </c>
      <c r="R558">
        <f t="shared" si="279"/>
        <v>1.4013718797652552E-3</v>
      </c>
      <c r="S558">
        <f t="shared" si="259"/>
        <v>4.0827009006977949E-3</v>
      </c>
      <c r="T558">
        <f t="shared" si="260"/>
        <v>1.5037584068329417E-3</v>
      </c>
      <c r="U558">
        <f t="shared" si="261"/>
        <v>6.6789669462477634E-7</v>
      </c>
      <c r="V558">
        <f t="shared" si="262"/>
        <v>1.3126128406951054E-6</v>
      </c>
      <c r="W558">
        <f t="shared" si="280"/>
        <v>4.0833687973924199E-3</v>
      </c>
      <c r="X558">
        <f t="shared" si="281"/>
        <v>1.5050710196736368E-3</v>
      </c>
      <c r="Y558">
        <f t="shared" si="263"/>
        <v>-361243486.14955366</v>
      </c>
      <c r="Z558">
        <f t="shared" si="264"/>
        <v>1170336729.7497821</v>
      </c>
      <c r="AA558">
        <f t="shared" si="282"/>
        <v>207.20725026124674</v>
      </c>
      <c r="AB558">
        <f t="shared" si="283"/>
        <v>60.539929864470928</v>
      </c>
      <c r="AD558">
        <f t="shared" si="265"/>
        <v>-447537361.72364813</v>
      </c>
      <c r="AE558">
        <f t="shared" si="266"/>
        <v>1072626698.2881588</v>
      </c>
      <c r="AF558">
        <f t="shared" si="267"/>
        <v>176.40153204735253</v>
      </c>
      <c r="AG558">
        <f t="shared" si="268"/>
        <v>65.019068049901108</v>
      </c>
    </row>
    <row r="559" spans="2:33" x14ac:dyDescent="0.3">
      <c r="B559">
        <f t="shared" si="269"/>
        <v>-156821312693.77197</v>
      </c>
      <c r="C559">
        <f t="shared" si="270"/>
        <v>-44542743311.983002</v>
      </c>
      <c r="D559">
        <f t="shared" si="271"/>
        <v>-164368605728.51199</v>
      </c>
      <c r="E559">
        <f t="shared" si="272"/>
        <v>-59303504350.514656</v>
      </c>
      <c r="F559">
        <f t="shared" si="273"/>
        <v>-8154.9104846821247</v>
      </c>
      <c r="G559">
        <f t="shared" si="274"/>
        <v>27151.66793333165</v>
      </c>
      <c r="H559">
        <f t="shared" si="275"/>
        <v>-10183.259618963022</v>
      </c>
      <c r="I559">
        <f t="shared" si="276"/>
        <v>24894.340787683206</v>
      </c>
      <c r="J559">
        <f t="shared" si="253"/>
        <v>174739646838.90869</v>
      </c>
      <c r="K559">
        <f t="shared" si="254"/>
        <v>163024476986.60165</v>
      </c>
      <c r="L559">
        <f t="shared" si="255"/>
        <v>4.8054924168623109E-3</v>
      </c>
      <c r="M559">
        <f t="shared" si="256"/>
        <v>1.3649280925862287E-3</v>
      </c>
      <c r="N559">
        <f t="shared" si="277"/>
        <v>16578350297.56789</v>
      </c>
      <c r="O559">
        <f t="shared" si="257"/>
        <v>-7.7396583760219751E-9</v>
      </c>
      <c r="P559">
        <f t="shared" si="258"/>
        <v>-1.5136983191519297E-8</v>
      </c>
      <c r="Q559">
        <f t="shared" si="278"/>
        <v>4.8054846772039349E-3</v>
      </c>
      <c r="R559">
        <f t="shared" si="279"/>
        <v>1.364912955603037E-3</v>
      </c>
      <c r="S559">
        <f t="shared" si="259"/>
        <v>4.0901173490413669E-3</v>
      </c>
      <c r="T559">
        <f t="shared" si="260"/>
        <v>1.475697204633008E-3</v>
      </c>
      <c r="U559">
        <f t="shared" si="261"/>
        <v>6.6030342602290334E-7</v>
      </c>
      <c r="V559">
        <f t="shared" si="262"/>
        <v>1.2914009088536177E-6</v>
      </c>
      <c r="W559">
        <f t="shared" si="280"/>
        <v>4.0907776524673894E-3</v>
      </c>
      <c r="X559">
        <f t="shared" si="281"/>
        <v>1.4769886055418617E-3</v>
      </c>
      <c r="Y559">
        <f t="shared" si="263"/>
        <v>-352292132.93826777</v>
      </c>
      <c r="Z559">
        <f t="shared" si="264"/>
        <v>1172952054.7199273</v>
      </c>
      <c r="AA559">
        <f t="shared" si="282"/>
        <v>207.59727240845183</v>
      </c>
      <c r="AB559">
        <f t="shared" si="283"/>
        <v>58.96489359972508</v>
      </c>
      <c r="AD559">
        <f t="shared" si="265"/>
        <v>-439916815.53920257</v>
      </c>
      <c r="AE559">
        <f t="shared" si="266"/>
        <v>1075435522.0279145</v>
      </c>
      <c r="AF559">
        <f t="shared" si="267"/>
        <v>176.72159458659124</v>
      </c>
      <c r="AG559">
        <f t="shared" si="268"/>
        <v>63.805907759408427</v>
      </c>
    </row>
    <row r="560" spans="2:33" x14ac:dyDescent="0.3">
      <c r="B560">
        <f t="shared" si="269"/>
        <v>-157173604826.71024</v>
      </c>
      <c r="C560">
        <f t="shared" si="270"/>
        <v>-43369791257.263077</v>
      </c>
      <c r="D560">
        <f t="shared" si="271"/>
        <v>-164808522544.05121</v>
      </c>
      <c r="E560">
        <f t="shared" si="272"/>
        <v>-58228068828.48674</v>
      </c>
      <c r="F560">
        <f t="shared" si="273"/>
        <v>-7947.3132122736724</v>
      </c>
      <c r="G560">
        <f t="shared" si="274"/>
        <v>27210.632826931374</v>
      </c>
      <c r="H560">
        <f t="shared" si="275"/>
        <v>-10006.53802437643</v>
      </c>
      <c r="I560">
        <f t="shared" si="276"/>
        <v>24958.146695442614</v>
      </c>
      <c r="J560">
        <f t="shared" si="253"/>
        <v>174792325640.0235</v>
      </c>
      <c r="K560">
        <f t="shared" si="254"/>
        <v>163047480348.27597</v>
      </c>
      <c r="L560">
        <f t="shared" si="255"/>
        <v>4.8142495294689076E-3</v>
      </c>
      <c r="M560">
        <f t="shared" si="256"/>
        <v>1.3284227805530424E-3</v>
      </c>
      <c r="N560">
        <f t="shared" si="277"/>
        <v>16705100446.692778</v>
      </c>
      <c r="O560">
        <f t="shared" si="257"/>
        <v>-7.6526456110892597E-9</v>
      </c>
      <c r="P560">
        <f t="shared" si="258"/>
        <v>-1.4892777742124911E-8</v>
      </c>
      <c r="Q560">
        <f t="shared" si="278"/>
        <v>4.8142418768232966E-3</v>
      </c>
      <c r="R560">
        <f t="shared" si="279"/>
        <v>1.3284078877753003E-3</v>
      </c>
      <c r="S560">
        <f t="shared" si="259"/>
        <v>4.0973573449911418E-3</v>
      </c>
      <c r="T560">
        <f t="shared" si="260"/>
        <v>1.4476266264402691E-3</v>
      </c>
      <c r="U560">
        <f t="shared" si="261"/>
        <v>6.5287999413464371E-7</v>
      </c>
      <c r="V560">
        <f t="shared" si="262"/>
        <v>1.2705666953709995E-6</v>
      </c>
      <c r="W560">
        <f t="shared" si="280"/>
        <v>4.0980102249852761E-3</v>
      </c>
      <c r="X560">
        <f t="shared" si="281"/>
        <v>1.4488971931356401E-3</v>
      </c>
      <c r="Y560">
        <f t="shared" si="263"/>
        <v>-343323930.77022266</v>
      </c>
      <c r="Z560">
        <f t="shared" si="264"/>
        <v>1175499338.1234353</v>
      </c>
      <c r="AA560">
        <f t="shared" si="282"/>
        <v>207.97557967305681</v>
      </c>
      <c r="AB560">
        <f t="shared" si="283"/>
        <v>57.387864119891432</v>
      </c>
      <c r="AD560">
        <f t="shared" si="265"/>
        <v>-432282442.65306181</v>
      </c>
      <c r="AE560">
        <f t="shared" si="266"/>
        <v>1078191937.2431209</v>
      </c>
      <c r="AF560">
        <f t="shared" si="267"/>
        <v>177.03404171936393</v>
      </c>
      <c r="AG560">
        <f t="shared" si="268"/>
        <v>62.592358743459648</v>
      </c>
    </row>
    <row r="561" spans="2:33" x14ac:dyDescent="0.3">
      <c r="B561">
        <f t="shared" si="269"/>
        <v>-157516928757.48047</v>
      </c>
      <c r="C561">
        <f t="shared" si="270"/>
        <v>-42194291919.139641</v>
      </c>
      <c r="D561">
        <f t="shared" si="271"/>
        <v>-165240804986.70428</v>
      </c>
      <c r="E561">
        <f t="shared" si="272"/>
        <v>-57149876891.243622</v>
      </c>
      <c r="F561">
        <f t="shared" si="273"/>
        <v>-7739.3376326006155</v>
      </c>
      <c r="G561">
        <f t="shared" si="274"/>
        <v>27268.020691051264</v>
      </c>
      <c r="H561">
        <f t="shared" si="275"/>
        <v>-9829.5039826570664</v>
      </c>
      <c r="I561">
        <f t="shared" si="276"/>
        <v>25020.739054186073</v>
      </c>
      <c r="J561">
        <f t="shared" si="253"/>
        <v>174844594029.49335</v>
      </c>
      <c r="K561">
        <f t="shared" si="254"/>
        <v>163070356336.60321</v>
      </c>
      <c r="L561">
        <f t="shared" si="255"/>
        <v>4.8227353775406462E-3</v>
      </c>
      <c r="M561">
        <f t="shared" si="256"/>
        <v>1.2918732353016905E-3</v>
      </c>
      <c r="N561">
        <f t="shared" si="277"/>
        <v>16832343445.349228</v>
      </c>
      <c r="O561">
        <f t="shared" si="257"/>
        <v>-7.5675634208156958E-9</v>
      </c>
      <c r="P561">
        <f t="shared" si="258"/>
        <v>-1.4652919649797181E-8</v>
      </c>
      <c r="Q561">
        <f t="shared" si="278"/>
        <v>4.8227278099772257E-3</v>
      </c>
      <c r="R561">
        <f t="shared" si="279"/>
        <v>1.2918585823820407E-3</v>
      </c>
      <c r="S561">
        <f t="shared" si="259"/>
        <v>4.1044213035412039E-3</v>
      </c>
      <c r="T561">
        <f t="shared" si="260"/>
        <v>1.4195475035724461E-3</v>
      </c>
      <c r="U561">
        <f t="shared" si="261"/>
        <v>6.4562126784444767E-7</v>
      </c>
      <c r="V561">
        <f t="shared" si="262"/>
        <v>1.2501033735512681E-6</v>
      </c>
      <c r="W561">
        <f t="shared" si="280"/>
        <v>4.105066924809048E-3</v>
      </c>
      <c r="X561">
        <f t="shared" si="281"/>
        <v>1.4207976069459973E-3</v>
      </c>
      <c r="Y561">
        <f t="shared" si="263"/>
        <v>-334339385.72834659</v>
      </c>
      <c r="Z561">
        <f t="shared" si="264"/>
        <v>1177978493.8534145</v>
      </c>
      <c r="AA561">
        <f t="shared" si="282"/>
        <v>208.34216830975592</v>
      </c>
      <c r="AB561">
        <f t="shared" si="283"/>
        <v>55.808923765033029</v>
      </c>
      <c r="AD561">
        <f t="shared" si="265"/>
        <v>-424634572.05078524</v>
      </c>
      <c r="AE561">
        <f t="shared" si="266"/>
        <v>1080895927.1408384</v>
      </c>
      <c r="AF561">
        <f t="shared" si="267"/>
        <v>177.33889115175089</v>
      </c>
      <c r="AG561">
        <f t="shared" si="268"/>
        <v>61.378456620067084</v>
      </c>
    </row>
    <row r="562" spans="2:33" x14ac:dyDescent="0.3">
      <c r="B562">
        <f t="shared" si="269"/>
        <v>-157851268143.2088</v>
      </c>
      <c r="C562">
        <f t="shared" si="270"/>
        <v>-41016313425.286224</v>
      </c>
      <c r="D562">
        <f t="shared" si="271"/>
        <v>-165665439558.75507</v>
      </c>
      <c r="E562">
        <f t="shared" si="272"/>
        <v>-56068980964.102783</v>
      </c>
      <c r="F562">
        <f t="shared" si="273"/>
        <v>-7530.9954642908597</v>
      </c>
      <c r="G562">
        <f t="shared" si="274"/>
        <v>27323.829614816299</v>
      </c>
      <c r="H562">
        <f t="shared" si="275"/>
        <v>-9652.165091505316</v>
      </c>
      <c r="I562">
        <f t="shared" si="276"/>
        <v>25082.11751080614</v>
      </c>
      <c r="J562">
        <f t="shared" si="253"/>
        <v>174896450766.01309</v>
      </c>
      <c r="K562">
        <f t="shared" si="254"/>
        <v>163093104763.56909</v>
      </c>
      <c r="L562">
        <f t="shared" si="255"/>
        <v>4.8309498859483114E-3</v>
      </c>
      <c r="M562">
        <f t="shared" si="256"/>
        <v>1.2552813607055683E-3</v>
      </c>
      <c r="N562">
        <f t="shared" si="277"/>
        <v>16960072964.043583</v>
      </c>
      <c r="O562">
        <f t="shared" si="257"/>
        <v>-7.4843536407957417E-9</v>
      </c>
      <c r="P562">
        <f t="shared" si="258"/>
        <v>-1.4417329887810493E-8</v>
      </c>
      <c r="Q562">
        <f t="shared" si="278"/>
        <v>4.8309424015946702E-3</v>
      </c>
      <c r="R562">
        <f t="shared" si="279"/>
        <v>1.2552669433756804E-3</v>
      </c>
      <c r="S562">
        <f t="shared" si="259"/>
        <v>4.1113096391061843E-3</v>
      </c>
      <c r="T562">
        <f t="shared" si="260"/>
        <v>1.3914606601506741E-3</v>
      </c>
      <c r="U562">
        <f t="shared" si="261"/>
        <v>6.3852228489760246E-7</v>
      </c>
      <c r="V562">
        <f t="shared" si="262"/>
        <v>1.2300042012857753E-6</v>
      </c>
      <c r="W562">
        <f t="shared" si="280"/>
        <v>4.1119481613910817E-3</v>
      </c>
      <c r="X562">
        <f t="shared" si="281"/>
        <v>1.39269066435196E-3</v>
      </c>
      <c r="Y562">
        <f t="shared" si="263"/>
        <v>-325339004.05736512</v>
      </c>
      <c r="Z562">
        <f t="shared" si="264"/>
        <v>1180389439.360064</v>
      </c>
      <c r="AA562">
        <f t="shared" si="282"/>
        <v>208.69703507296705</v>
      </c>
      <c r="AB562">
        <f t="shared" si="283"/>
        <v>54.228154782480551</v>
      </c>
      <c r="AD562">
        <f t="shared" si="265"/>
        <v>-416973531.95302963</v>
      </c>
      <c r="AE562">
        <f t="shared" si="266"/>
        <v>1083547476.4668252</v>
      </c>
      <c r="AF562">
        <f t="shared" si="267"/>
        <v>177.63616057209472</v>
      </c>
      <c r="AG562">
        <f t="shared" si="268"/>
        <v>60.164236700004672</v>
      </c>
    </row>
    <row r="563" spans="2:33" x14ac:dyDescent="0.3">
      <c r="B563">
        <f t="shared" si="269"/>
        <v>-158176607147.26617</v>
      </c>
      <c r="C563">
        <f t="shared" si="270"/>
        <v>-39835923985.926163</v>
      </c>
      <c r="D563">
        <f t="shared" si="271"/>
        <v>-166082413090.7081</v>
      </c>
      <c r="E563">
        <f t="shared" si="272"/>
        <v>-54985433487.635956</v>
      </c>
      <c r="F563">
        <f t="shared" si="273"/>
        <v>-7322.2984292178926</v>
      </c>
      <c r="G563">
        <f t="shared" si="274"/>
        <v>27378.057769598781</v>
      </c>
      <c r="H563">
        <f t="shared" si="275"/>
        <v>-9474.528930933222</v>
      </c>
      <c r="I563">
        <f t="shared" si="276"/>
        <v>25142.281747506146</v>
      </c>
      <c r="J563">
        <f t="shared" si="253"/>
        <v>174947894625.38797</v>
      </c>
      <c r="K563">
        <f t="shared" si="254"/>
        <v>163115725448.01761</v>
      </c>
      <c r="L563">
        <f t="shared" si="255"/>
        <v>4.8388929910876972E-3</v>
      </c>
      <c r="M563">
        <f t="shared" si="256"/>
        <v>1.218649058451068E-3</v>
      </c>
      <c r="N563">
        <f t="shared" si="277"/>
        <v>17088282703.588356</v>
      </c>
      <c r="O563">
        <f t="shared" si="257"/>
        <v>-7.4029600241801228E-9</v>
      </c>
      <c r="P563">
        <f t="shared" si="258"/>
        <v>-1.4185930445222593E-8</v>
      </c>
      <c r="Q563">
        <f t="shared" si="278"/>
        <v>4.8388855881276727E-3</v>
      </c>
      <c r="R563">
        <f t="shared" si="279"/>
        <v>1.2186348725206227E-3</v>
      </c>
      <c r="S563">
        <f t="shared" si="259"/>
        <v>4.1180227654528286E-3</v>
      </c>
      <c r="T563">
        <f t="shared" si="260"/>
        <v>1.363366913188507E-3</v>
      </c>
      <c r="U563">
        <f t="shared" si="261"/>
        <v>6.3157824663433851E-7</v>
      </c>
      <c r="V563">
        <f t="shared" si="262"/>
        <v>1.2102625231267047E-6</v>
      </c>
      <c r="W563">
        <f t="shared" si="280"/>
        <v>4.1186543436994632E-3</v>
      </c>
      <c r="X563">
        <f t="shared" si="281"/>
        <v>1.3645771757116337E-3</v>
      </c>
      <c r="Y563">
        <f t="shared" si="263"/>
        <v>-316323292.14221299</v>
      </c>
      <c r="Z563">
        <f t="shared" si="264"/>
        <v>1182732095.6466672</v>
      </c>
      <c r="AA563">
        <f t="shared" si="282"/>
        <v>209.04017721498852</v>
      </c>
      <c r="AB563">
        <f t="shared" si="283"/>
        <v>52.645639325086137</v>
      </c>
      <c r="AD563">
        <f t="shared" si="265"/>
        <v>-409299649.81631517</v>
      </c>
      <c r="AE563">
        <f t="shared" si="266"/>
        <v>1086146571.4922655</v>
      </c>
      <c r="AF563">
        <f t="shared" si="267"/>
        <v>177.9258676478168</v>
      </c>
      <c r="AG563">
        <f t="shared" si="268"/>
        <v>58.949733990742573</v>
      </c>
    </row>
    <row r="564" spans="2:33" x14ac:dyDescent="0.3">
      <c r="B564">
        <f t="shared" si="269"/>
        <v>-158492930439.40839</v>
      </c>
      <c r="C564">
        <f t="shared" si="270"/>
        <v>-38653191890.279495</v>
      </c>
      <c r="D564">
        <f t="shared" si="271"/>
        <v>-166491712740.52441</v>
      </c>
      <c r="E564">
        <f t="shared" si="272"/>
        <v>-53899286916.143692</v>
      </c>
      <c r="F564">
        <f t="shared" si="273"/>
        <v>-7113.2582520029036</v>
      </c>
      <c r="G564">
        <f t="shared" si="274"/>
        <v>27430.703408923866</v>
      </c>
      <c r="H564">
        <f t="shared" si="275"/>
        <v>-9296.6030632854054</v>
      </c>
      <c r="I564">
        <f t="shared" si="276"/>
        <v>25201.231481496889</v>
      </c>
      <c r="J564">
        <f t="shared" si="253"/>
        <v>174998924400.52902</v>
      </c>
      <c r="K564">
        <f t="shared" si="254"/>
        <v>163138218215.65268</v>
      </c>
      <c r="L564">
        <f t="shared" si="255"/>
        <v>4.8465646408373348E-3</v>
      </c>
      <c r="M564">
        <f t="shared" si="256"/>
        <v>1.1819782279976643E-3</v>
      </c>
      <c r="N564">
        <f t="shared" si="277"/>
        <v>17216966394.760956</v>
      </c>
      <c r="O564">
        <f t="shared" si="257"/>
        <v>-7.3233281813422217E-9</v>
      </c>
      <c r="P564">
        <f t="shared" si="258"/>
        <v>-1.3958644347997135E-8</v>
      </c>
      <c r="Q564">
        <f t="shared" si="278"/>
        <v>4.8465573175091531E-3</v>
      </c>
      <c r="R564">
        <f t="shared" si="279"/>
        <v>1.1819642693533163E-3</v>
      </c>
      <c r="S564">
        <f t="shared" si="259"/>
        <v>4.1245610956331374E-3</v>
      </c>
      <c r="T564">
        <f t="shared" si="260"/>
        <v>1.3352670726810506E-3</v>
      </c>
      <c r="U564">
        <f t="shared" si="261"/>
        <v>6.2478451284251071E-7</v>
      </c>
      <c r="V564">
        <f t="shared" si="262"/>
        <v>1.1908717720891269E-6</v>
      </c>
      <c r="W564">
        <f t="shared" si="280"/>
        <v>4.1251858801459795E-3</v>
      </c>
      <c r="X564">
        <f t="shared" si="281"/>
        <v>1.3364579444531397E-3</v>
      </c>
      <c r="Y564">
        <f t="shared" si="263"/>
        <v>-307292756.48652542</v>
      </c>
      <c r="Z564">
        <f t="shared" si="264"/>
        <v>1185006387.265511</v>
      </c>
      <c r="AA564">
        <f t="shared" si="282"/>
        <v>209.37159248417288</v>
      </c>
      <c r="AB564">
        <f t="shared" si="283"/>
        <v>51.061459449499097</v>
      </c>
      <c r="AD564">
        <f t="shared" si="265"/>
        <v>-401613252.33392954</v>
      </c>
      <c r="AE564">
        <f t="shared" si="266"/>
        <v>1088693200.0006657</v>
      </c>
      <c r="AF564">
        <f t="shared" si="267"/>
        <v>178.2080300223063</v>
      </c>
      <c r="AG564">
        <f t="shared" si="268"/>
        <v>57.734983200375638</v>
      </c>
    </row>
    <row r="565" spans="2:33" x14ac:dyDescent="0.3">
      <c r="B565">
        <f t="shared" si="269"/>
        <v>-158800223195.8949</v>
      </c>
      <c r="C565">
        <f t="shared" si="270"/>
        <v>-37468185503.013985</v>
      </c>
      <c r="D565">
        <f t="shared" si="271"/>
        <v>-166893325992.85834</v>
      </c>
      <c r="E565">
        <f t="shared" si="272"/>
        <v>-52810593716.143028</v>
      </c>
      <c r="F565">
        <f t="shared" si="273"/>
        <v>-6903.886659518731</v>
      </c>
      <c r="G565">
        <f t="shared" si="274"/>
        <v>27481.764868373364</v>
      </c>
      <c r="H565">
        <f t="shared" si="275"/>
        <v>-9118.3950332630993</v>
      </c>
      <c r="I565">
        <f t="shared" si="276"/>
        <v>25258.966464697263</v>
      </c>
      <c r="J565">
        <f t="shared" si="253"/>
        <v>175049538901.44928</v>
      </c>
      <c r="K565">
        <f t="shared" si="254"/>
        <v>163160582899.03937</v>
      </c>
      <c r="L565">
        <f t="shared" si="255"/>
        <v>4.853964794516631E-3</v>
      </c>
      <c r="M565">
        <f t="shared" si="256"/>
        <v>1.1452707665385053E-3</v>
      </c>
      <c r="N565">
        <f t="shared" si="277"/>
        <v>17346117797.9543</v>
      </c>
      <c r="O565">
        <f t="shared" si="257"/>
        <v>-7.245405520954159E-9</v>
      </c>
      <c r="P565">
        <f t="shared" si="258"/>
        <v>-1.3735395677149431E-8</v>
      </c>
      <c r="Q565">
        <f t="shared" si="278"/>
        <v>4.8539575491111098E-3</v>
      </c>
      <c r="R565">
        <f t="shared" si="279"/>
        <v>1.1452570311428281E-3</v>
      </c>
      <c r="S565">
        <f t="shared" si="259"/>
        <v>4.1309250419189081E-3</v>
      </c>
      <c r="T565">
        <f t="shared" si="260"/>
        <v>1.3071619416941565E-3</v>
      </c>
      <c r="U565">
        <f t="shared" si="261"/>
        <v>6.1813659673054626E-7</v>
      </c>
      <c r="V565">
        <f t="shared" si="262"/>
        <v>1.1718254711990914E-6</v>
      </c>
      <c r="W565">
        <f t="shared" si="280"/>
        <v>4.1315431785156386E-3</v>
      </c>
      <c r="X565">
        <f t="shared" si="281"/>
        <v>1.3083337671653556E-3</v>
      </c>
      <c r="Y565">
        <f t="shared" si="263"/>
        <v>-298247903.6912092</v>
      </c>
      <c r="Z565">
        <f t="shared" si="264"/>
        <v>1187212242.3137293</v>
      </c>
      <c r="AA565">
        <f t="shared" si="282"/>
        <v>209.69127912311845</v>
      </c>
      <c r="AB565">
        <f t="shared" si="283"/>
        <v>49.475697114463429</v>
      </c>
      <c r="AD565">
        <f t="shared" si="265"/>
        <v>-393914665.43696588</v>
      </c>
      <c r="AE565">
        <f t="shared" si="266"/>
        <v>1091187351.2749217</v>
      </c>
      <c r="AF565">
        <f t="shared" si="267"/>
        <v>178.48266531187559</v>
      </c>
      <c r="AG565">
        <f t="shared" si="268"/>
        <v>56.52001874154336</v>
      </c>
    </row>
    <row r="566" spans="2:33" x14ac:dyDescent="0.3">
      <c r="B566">
        <f t="shared" si="269"/>
        <v>-159098471099.58612</v>
      </c>
      <c r="C566">
        <f t="shared" si="270"/>
        <v>-36280973260.700256</v>
      </c>
      <c r="D566">
        <f t="shared" si="271"/>
        <v>-167287240658.29529</v>
      </c>
      <c r="E566">
        <f t="shared" si="272"/>
        <v>-51719406364.868103</v>
      </c>
      <c r="F566">
        <f t="shared" si="273"/>
        <v>-6694.1953803956121</v>
      </c>
      <c r="G566">
        <f t="shared" si="274"/>
        <v>27531.240565487828</v>
      </c>
      <c r="H566">
        <f t="shared" si="275"/>
        <v>-8939.9123679512231</v>
      </c>
      <c r="I566">
        <f t="shared" si="276"/>
        <v>25315.486483438806</v>
      </c>
      <c r="J566">
        <f t="shared" si="253"/>
        <v>175099736955.25864</v>
      </c>
      <c r="K566">
        <f t="shared" si="254"/>
        <v>163182819337.60516</v>
      </c>
      <c r="L566">
        <f t="shared" si="255"/>
        <v>4.8610934228443771E-3</v>
      </c>
      <c r="M566">
        <f t="shared" si="256"/>
        <v>1.1085285689614744E-3</v>
      </c>
      <c r="N566">
        <f t="shared" si="277"/>
        <v>17475730702.820629</v>
      </c>
      <c r="O566">
        <f t="shared" si="257"/>
        <v>-7.1691411924863081E-9</v>
      </c>
      <c r="P566">
        <f t="shared" si="258"/>
        <v>-1.3516109584109604E-8</v>
      </c>
      <c r="Q566">
        <f t="shared" si="278"/>
        <v>4.8610862537031849E-3</v>
      </c>
      <c r="R566">
        <f t="shared" si="279"/>
        <v>1.1085150528518902E-3</v>
      </c>
      <c r="S566">
        <f t="shared" si="259"/>
        <v>4.1371150157378141E-3</v>
      </c>
      <c r="T566">
        <f t="shared" si="260"/>
        <v>1.2790523164537093E-3</v>
      </c>
      <c r="U566">
        <f t="shared" si="261"/>
        <v>6.1163016002183188E-7</v>
      </c>
      <c r="V566">
        <f t="shared" si="262"/>
        <v>1.1531172348043222E-6</v>
      </c>
      <c r="W566">
        <f t="shared" si="280"/>
        <v>4.1377266458978356E-3</v>
      </c>
      <c r="X566">
        <f t="shared" si="281"/>
        <v>1.2802054336885137E-3</v>
      </c>
      <c r="Y566">
        <f t="shared" si="263"/>
        <v>-289189240.43309045</v>
      </c>
      <c r="Z566">
        <f t="shared" si="264"/>
        <v>1189349592.429074</v>
      </c>
      <c r="AA566">
        <f t="shared" si="282"/>
        <v>209.99923586687709</v>
      </c>
      <c r="AB566">
        <f t="shared" si="283"/>
        <v>47.888434179135693</v>
      </c>
      <c r="AD566">
        <f t="shared" si="265"/>
        <v>-386204214.29549283</v>
      </c>
      <c r="AE566">
        <f t="shared" si="266"/>
        <v>1093629016.0845563</v>
      </c>
      <c r="AF566">
        <f t="shared" si="267"/>
        <v>178.7497911027865</v>
      </c>
      <c r="AG566">
        <f t="shared" si="268"/>
        <v>55.304874735343788</v>
      </c>
    </row>
    <row r="567" spans="2:33" x14ac:dyDescent="0.3">
      <c r="B567">
        <f t="shared" si="269"/>
        <v>-159387660340.01923</v>
      </c>
      <c r="C567">
        <f t="shared" si="270"/>
        <v>-35091623668.271179</v>
      </c>
      <c r="D567">
        <f t="shared" si="271"/>
        <v>-167673444872.59079</v>
      </c>
      <c r="E567">
        <f t="shared" si="272"/>
        <v>-50625777348.783546</v>
      </c>
      <c r="F567">
        <f t="shared" si="273"/>
        <v>-6484.1961445287352</v>
      </c>
      <c r="G567">
        <f t="shared" si="274"/>
        <v>27579.128999666962</v>
      </c>
      <c r="H567">
        <f t="shared" si="275"/>
        <v>-8761.1625768484373</v>
      </c>
      <c r="I567">
        <f t="shared" si="276"/>
        <v>25370.791358174149</v>
      </c>
      <c r="J567">
        <f t="shared" si="253"/>
        <v>175149517406.15884</v>
      </c>
      <c r="K567">
        <f t="shared" si="254"/>
        <v>163204927377.6405</v>
      </c>
      <c r="L567">
        <f t="shared" si="255"/>
        <v>4.8679505078976825E-3</v>
      </c>
      <c r="M567">
        <f t="shared" si="256"/>
        <v>1.0717535278107367E-3</v>
      </c>
      <c r="N567">
        <f t="shared" si="277"/>
        <v>17605798927.909466</v>
      </c>
      <c r="O567">
        <f t="shared" si="257"/>
        <v>-7.0944860301389253E-9</v>
      </c>
      <c r="P567">
        <f t="shared" si="258"/>
        <v>-1.330071230348812E-8</v>
      </c>
      <c r="Q567">
        <f t="shared" si="278"/>
        <v>4.8679434134116526E-3</v>
      </c>
      <c r="R567">
        <f t="shared" si="279"/>
        <v>1.0717402270984332E-3</v>
      </c>
      <c r="S567">
        <f t="shared" si="259"/>
        <v>4.1431314276109098E-3</v>
      </c>
      <c r="T567">
        <f t="shared" si="260"/>
        <v>1.2509389864349646E-3</v>
      </c>
      <c r="U567">
        <f t="shared" si="261"/>
        <v>6.0526100817128093E-7</v>
      </c>
      <c r="V567">
        <f t="shared" si="262"/>
        <v>1.1347407696633008E-6</v>
      </c>
      <c r="W567">
        <f t="shared" si="280"/>
        <v>4.1437366886190813E-3</v>
      </c>
      <c r="X567">
        <f t="shared" si="281"/>
        <v>1.2520737272046279E-3</v>
      </c>
      <c r="Y567">
        <f t="shared" si="263"/>
        <v>-280117273.44364136</v>
      </c>
      <c r="Z567">
        <f t="shared" si="264"/>
        <v>1191418372.7856128</v>
      </c>
      <c r="AA567">
        <f t="shared" si="282"/>
        <v>210.29546194117989</v>
      </c>
      <c r="AB567">
        <f t="shared" si="283"/>
        <v>46.299752401423824</v>
      </c>
      <c r="AD567">
        <f t="shared" si="265"/>
        <v>-378482223.31985247</v>
      </c>
      <c r="AE567">
        <f t="shared" si="266"/>
        <v>1096018186.6731231</v>
      </c>
      <c r="AF567">
        <f t="shared" si="267"/>
        <v>179.0094249483443</v>
      </c>
      <c r="AG567">
        <f t="shared" si="268"/>
        <v>54.089585015239926</v>
      </c>
    </row>
    <row r="568" spans="2:33" x14ac:dyDescent="0.3">
      <c r="B568">
        <f t="shared" si="269"/>
        <v>-159667777613.46286</v>
      </c>
      <c r="C568">
        <f t="shared" si="270"/>
        <v>-33900205295.485565</v>
      </c>
      <c r="D568">
        <f t="shared" si="271"/>
        <v>-168051927095.91064</v>
      </c>
      <c r="E568">
        <f t="shared" si="272"/>
        <v>-49529759162.11042</v>
      </c>
      <c r="F568">
        <f t="shared" si="273"/>
        <v>-6273.9006825875549</v>
      </c>
      <c r="G568">
        <f t="shared" si="274"/>
        <v>27625.428752068387</v>
      </c>
      <c r="H568">
        <f t="shared" si="275"/>
        <v>-8582.1531519000928</v>
      </c>
      <c r="I568">
        <f t="shared" si="276"/>
        <v>25424.88094318939</v>
      </c>
      <c r="J568">
        <f t="shared" si="253"/>
        <v>175198879115.4382</v>
      </c>
      <c r="K568">
        <f t="shared" si="254"/>
        <v>163226906872.29941</v>
      </c>
      <c r="L568">
        <f t="shared" si="255"/>
        <v>4.8745360430713066E-3</v>
      </c>
      <c r="M568">
        <f t="shared" si="256"/>
        <v>1.0349475332487362E-3</v>
      </c>
      <c r="N568">
        <f t="shared" si="277"/>
        <v>17736316320.300488</v>
      </c>
      <c r="O568">
        <f t="shared" si="257"/>
        <v>-7.0213924982092456E-9</v>
      </c>
      <c r="P568">
        <f t="shared" si="258"/>
        <v>-1.3089131163419775E-8</v>
      </c>
      <c r="Q568">
        <f t="shared" si="278"/>
        <v>4.8745290216788088E-3</v>
      </c>
      <c r="R568">
        <f t="shared" si="279"/>
        <v>1.0349344441175727E-3</v>
      </c>
      <c r="S568">
        <f t="shared" si="259"/>
        <v>4.1489746870915717E-3</v>
      </c>
      <c r="T568">
        <f t="shared" si="260"/>
        <v>1.2228227344519308E-3</v>
      </c>
      <c r="U568">
        <f t="shared" si="261"/>
        <v>5.9902508570436586E-7</v>
      </c>
      <c r="V568">
        <f t="shared" si="262"/>
        <v>1.1166898758277556E-6</v>
      </c>
      <c r="W568">
        <f t="shared" si="280"/>
        <v>4.1495737121772765E-3</v>
      </c>
      <c r="X568">
        <f t="shared" si="281"/>
        <v>1.2239394243277585E-3</v>
      </c>
      <c r="Y568">
        <f t="shared" si="263"/>
        <v>-271032509.48778236</v>
      </c>
      <c r="Z568">
        <f t="shared" si="264"/>
        <v>1193418522.0893543</v>
      </c>
      <c r="AA568">
        <f t="shared" si="282"/>
        <v>210.57995706068044</v>
      </c>
      <c r="AB568">
        <f t="shared" si="283"/>
        <v>44.709733436345402</v>
      </c>
      <c r="AD568">
        <f t="shared" si="265"/>
        <v>-370749016.16208398</v>
      </c>
      <c r="AE568">
        <f t="shared" si="266"/>
        <v>1098354856.7457817</v>
      </c>
      <c r="AF568">
        <f t="shared" si="267"/>
        <v>179.26158436605834</v>
      </c>
      <c r="AG568">
        <f t="shared" si="268"/>
        <v>52.874183130959167</v>
      </c>
    </row>
    <row r="569" spans="2:33" x14ac:dyDescent="0.3">
      <c r="B569">
        <f t="shared" si="269"/>
        <v>-159938810122.95065</v>
      </c>
      <c r="C569">
        <f t="shared" si="270"/>
        <v>-32706786773.39621</v>
      </c>
      <c r="D569">
        <f t="shared" si="271"/>
        <v>-168422676112.07272</v>
      </c>
      <c r="E569">
        <f t="shared" si="272"/>
        <v>-48431404305.364639</v>
      </c>
      <c r="F569">
        <f t="shared" si="273"/>
        <v>-6063.3207255268744</v>
      </c>
      <c r="G569">
        <f t="shared" si="274"/>
        <v>27670.138485504733</v>
      </c>
      <c r="H569">
        <f t="shared" si="275"/>
        <v>-8402.891567534034</v>
      </c>
      <c r="I569">
        <f t="shared" si="276"/>
        <v>25477.75512632035</v>
      </c>
      <c r="J569">
        <f t="shared" si="253"/>
        <v>175247820961.46542</v>
      </c>
      <c r="K569">
        <f t="shared" si="254"/>
        <v>163248757681.59973</v>
      </c>
      <c r="L569">
        <f t="shared" si="255"/>
        <v>4.8808500330373775E-3</v>
      </c>
      <c r="M569">
        <f t="shared" si="256"/>
        <v>9.9811247301864249E-4</v>
      </c>
      <c r="N569">
        <f t="shared" si="277"/>
        <v>17867276755.232487</v>
      </c>
      <c r="O569">
        <f t="shared" si="257"/>
        <v>-6.9498146378933124E-9</v>
      </c>
      <c r="P569">
        <f t="shared" si="258"/>
        <v>-1.2881294593652214E-8</v>
      </c>
      <c r="Q569">
        <f t="shared" si="278"/>
        <v>4.8808430832227396E-3</v>
      </c>
      <c r="R569">
        <f t="shared" si="279"/>
        <v>9.9809959172404879E-4</v>
      </c>
      <c r="S569">
        <f t="shared" si="259"/>
        <v>4.15464520270592E-3</v>
      </c>
      <c r="T569">
        <f t="shared" si="260"/>
        <v>1.1947043367467945E-3</v>
      </c>
      <c r="U569">
        <f t="shared" si="261"/>
        <v>5.9291847167855519E-7</v>
      </c>
      <c r="V569">
        <f t="shared" si="262"/>
        <v>1.0989584473327289E-6</v>
      </c>
      <c r="W569">
        <f t="shared" si="280"/>
        <v>4.1552381211775987E-3</v>
      </c>
      <c r="X569">
        <f t="shared" si="281"/>
        <v>1.1958032951941272E-3</v>
      </c>
      <c r="Y569">
        <f t="shared" si="263"/>
        <v>-261935455.34276098</v>
      </c>
      <c r="Z569">
        <f t="shared" si="264"/>
        <v>1195349982.5738044</v>
      </c>
      <c r="AA569">
        <f t="shared" si="282"/>
        <v>210.8527214272147</v>
      </c>
      <c r="AB569">
        <f t="shared" si="283"/>
        <v>43.118458834405352</v>
      </c>
      <c r="AD569">
        <f t="shared" si="265"/>
        <v>-363004915.71747029</v>
      </c>
      <c r="AE569">
        <f t="shared" si="266"/>
        <v>1100639021.4570391</v>
      </c>
      <c r="AF569">
        <f t="shared" si="267"/>
        <v>179.50628683487227</v>
      </c>
      <c r="AG569">
        <f t="shared" si="268"/>
        <v>51.6587023523863</v>
      </c>
    </row>
    <row r="570" spans="2:33" x14ac:dyDescent="0.3">
      <c r="B570">
        <f t="shared" si="269"/>
        <v>-160200745578.29343</v>
      </c>
      <c r="C570">
        <f t="shared" si="270"/>
        <v>-31511436790.822407</v>
      </c>
      <c r="D570">
        <f t="shared" si="271"/>
        <v>-168785681027.79019</v>
      </c>
      <c r="E570">
        <f t="shared" si="272"/>
        <v>-47330765283.9076</v>
      </c>
      <c r="F570">
        <f t="shared" si="273"/>
        <v>-5852.46800409966</v>
      </c>
      <c r="G570">
        <f t="shared" si="274"/>
        <v>27713.256944339137</v>
      </c>
      <c r="H570">
        <f t="shared" si="275"/>
        <v>-8223.3852806991617</v>
      </c>
      <c r="I570">
        <f t="shared" si="276"/>
        <v>25529.413828672736</v>
      </c>
      <c r="J570">
        <f t="shared" si="253"/>
        <v>175296341839.68384</v>
      </c>
      <c r="K570">
        <f t="shared" si="254"/>
        <v>163270479672.423</v>
      </c>
      <c r="L570">
        <f t="shared" si="255"/>
        <v>4.8868924937055438E-3</v>
      </c>
      <c r="M570">
        <f t="shared" si="256"/>
        <v>9.6125023240723416E-4</v>
      </c>
      <c r="N570">
        <f t="shared" si="277"/>
        <v>17998674135.729092</v>
      </c>
      <c r="O570">
        <f t="shared" si="257"/>
        <v>-6.8797080155178642E-9</v>
      </c>
      <c r="P570">
        <f t="shared" si="258"/>
        <v>-1.2677132131537216E-8</v>
      </c>
      <c r="Q570">
        <f t="shared" si="278"/>
        <v>4.8868856139975278E-3</v>
      </c>
      <c r="R570">
        <f t="shared" si="279"/>
        <v>9.6123755527510258E-4</v>
      </c>
      <c r="S570">
        <f t="shared" si="259"/>
        <v>4.1601433818946052E-3</v>
      </c>
      <c r="T570">
        <f t="shared" si="260"/>
        <v>1.1665845630793501E-3</v>
      </c>
      <c r="U570">
        <f t="shared" si="261"/>
        <v>5.8693737526675269E-7</v>
      </c>
      <c r="V570">
        <f t="shared" si="262"/>
        <v>1.0815404727077178E-6</v>
      </c>
      <c r="W570">
        <f t="shared" si="280"/>
        <v>4.1607303192698723E-3</v>
      </c>
      <c r="X570">
        <f t="shared" si="281"/>
        <v>1.1676661035520579E-3</v>
      </c>
      <c r="Y570">
        <f t="shared" si="263"/>
        <v>-252826617.7771053</v>
      </c>
      <c r="Z570">
        <f t="shared" si="264"/>
        <v>1197212699.9954507</v>
      </c>
      <c r="AA570">
        <f t="shared" si="282"/>
        <v>211.1137557280795</v>
      </c>
      <c r="AB570">
        <f t="shared" si="283"/>
        <v>41.526010039992514</v>
      </c>
      <c r="AD570">
        <f t="shared" si="265"/>
        <v>-355250244.12620378</v>
      </c>
      <c r="AE570">
        <f t="shared" si="266"/>
        <v>1102870677.3986621</v>
      </c>
      <c r="AF570">
        <f t="shared" si="267"/>
        <v>179.74354979245848</v>
      </c>
      <c r="AG570">
        <f t="shared" si="268"/>
        <v>50.443175673448899</v>
      </c>
    </row>
    <row r="571" spans="2:33" x14ac:dyDescent="0.3">
      <c r="B571">
        <f t="shared" si="269"/>
        <v>-160453572196.07053</v>
      </c>
      <c r="C571">
        <f t="shared" si="270"/>
        <v>-30314224090.826958</v>
      </c>
      <c r="D571">
        <f t="shared" si="271"/>
        <v>-169140931271.91638</v>
      </c>
      <c r="E571">
        <f t="shared" si="272"/>
        <v>-46227894606.508942</v>
      </c>
      <c r="F571">
        <f t="shared" si="273"/>
        <v>-5641.3542483715801</v>
      </c>
      <c r="G571">
        <f t="shared" si="274"/>
        <v>27754.78295437913</v>
      </c>
      <c r="H571">
        <f t="shared" si="275"/>
        <v>-8043.6417309067028</v>
      </c>
      <c r="I571">
        <f t="shared" si="276"/>
        <v>25579.857004346184</v>
      </c>
      <c r="J571">
        <f t="shared" si="253"/>
        <v>175344440662.60452</v>
      </c>
      <c r="K571">
        <f t="shared" si="254"/>
        <v>163292072718.51407</v>
      </c>
      <c r="L571">
        <f t="shared" si="255"/>
        <v>4.8926634521835356E-3</v>
      </c>
      <c r="M571">
        <f t="shared" si="256"/>
        <v>9.2436269420820651E-4</v>
      </c>
      <c r="N571">
        <f t="shared" si="277"/>
        <v>18130502392.221992</v>
      </c>
      <c r="O571">
        <f t="shared" si="257"/>
        <v>-6.8110296721937506E-9</v>
      </c>
      <c r="P571">
        <f t="shared" si="258"/>
        <v>-1.2476574426074526E-8</v>
      </c>
      <c r="Q571">
        <f t="shared" si="278"/>
        <v>4.8926566411538631E-3</v>
      </c>
      <c r="R571">
        <f t="shared" si="279"/>
        <v>9.2435021763378046E-4</v>
      </c>
      <c r="S571">
        <f t="shared" si="259"/>
        <v>4.1654696309560615E-3</v>
      </c>
      <c r="T571">
        <f t="shared" si="260"/>
        <v>1.138464176816453E-3</v>
      </c>
      <c r="U571">
        <f t="shared" si="261"/>
        <v>5.810781314620154E-7</v>
      </c>
      <c r="V571">
        <f t="shared" si="262"/>
        <v>1.0644300353216723E-6</v>
      </c>
      <c r="W571">
        <f t="shared" si="280"/>
        <v>4.1660507090875232E-3</v>
      </c>
      <c r="X571">
        <f t="shared" si="281"/>
        <v>1.1395286068517747E-3</v>
      </c>
      <c r="Y571">
        <f t="shared" si="263"/>
        <v>-243706503.52965227</v>
      </c>
      <c r="Z571">
        <f t="shared" si="264"/>
        <v>1199006623.6291785</v>
      </c>
      <c r="AA571">
        <f t="shared" si="282"/>
        <v>211.36306113432875</v>
      </c>
      <c r="AB571">
        <f t="shared" si="283"/>
        <v>39.932468389794522</v>
      </c>
      <c r="AD571">
        <f t="shared" si="265"/>
        <v>-347485322.77516955</v>
      </c>
      <c r="AE571">
        <f t="shared" si="266"/>
        <v>1105049822.5877552</v>
      </c>
      <c r="AF571">
        <f t="shared" si="267"/>
        <v>179.97339063258102</v>
      </c>
      <c r="AG571">
        <f t="shared" si="268"/>
        <v>49.227635815996663</v>
      </c>
    </row>
    <row r="572" spans="2:33" x14ac:dyDescent="0.3">
      <c r="B572">
        <f t="shared" si="269"/>
        <v>-160697278699.60019</v>
      </c>
      <c r="C572">
        <f t="shared" si="270"/>
        <v>-29115217467.197781</v>
      </c>
      <c r="D572">
        <f t="shared" si="271"/>
        <v>-169488416594.69156</v>
      </c>
      <c r="E572">
        <f t="shared" si="272"/>
        <v>-45122844783.921188</v>
      </c>
      <c r="F572">
        <f t="shared" si="273"/>
        <v>-5429.9911872372513</v>
      </c>
      <c r="G572">
        <f t="shared" si="274"/>
        <v>27794.715422768924</v>
      </c>
      <c r="H572">
        <f t="shared" si="275"/>
        <v>-7863.6683402741219</v>
      </c>
      <c r="I572">
        <f t="shared" si="276"/>
        <v>25629.084640162182</v>
      </c>
      <c r="J572">
        <f t="shared" si="253"/>
        <v>175392116359.7998</v>
      </c>
      <c r="K572">
        <f t="shared" si="254"/>
        <v>163313536700.4805</v>
      </c>
      <c r="L572">
        <f t="shared" si="255"/>
        <v>4.898162946738129E-3</v>
      </c>
      <c r="M572">
        <f t="shared" si="256"/>
        <v>8.8745173868588832E-4</v>
      </c>
      <c r="N572">
        <f t="shared" si="277"/>
        <v>18262755482.172482</v>
      </c>
      <c r="O572">
        <f t="shared" si="257"/>
        <v>-6.7437380748796059E-9</v>
      </c>
      <c r="P572">
        <f t="shared" si="258"/>
        <v>-1.2279553240149523E-8</v>
      </c>
      <c r="Q572">
        <f t="shared" si="278"/>
        <v>4.8981562030000541E-3</v>
      </c>
      <c r="R572">
        <f t="shared" si="279"/>
        <v>8.874394591326482E-4</v>
      </c>
      <c r="S572">
        <f t="shared" si="259"/>
        <v>4.1706243549911081E-3</v>
      </c>
      <c r="T572">
        <f t="shared" si="260"/>
        <v>1.1103439350214535E-3</v>
      </c>
      <c r="U572">
        <f t="shared" si="261"/>
        <v>5.7533719690258577E-7</v>
      </c>
      <c r="V572">
        <f t="shared" si="262"/>
        <v>1.0476213135738994E-6</v>
      </c>
      <c r="W572">
        <f t="shared" si="280"/>
        <v>4.1711996921880105E-3</v>
      </c>
      <c r="X572">
        <f t="shared" si="281"/>
        <v>1.1113915563350273E-3</v>
      </c>
      <c r="Y572">
        <f t="shared" si="263"/>
        <v>-234575619.28864926</v>
      </c>
      <c r="Z572">
        <f t="shared" si="264"/>
        <v>1200731706.2636175</v>
      </c>
      <c r="AA572">
        <f t="shared" si="282"/>
        <v>211.60063929908716</v>
      </c>
      <c r="AB572">
        <f t="shared" si="283"/>
        <v>38.337915111230373</v>
      </c>
      <c r="AD572">
        <f t="shared" si="265"/>
        <v>-339710472.29984206</v>
      </c>
      <c r="AE572">
        <f t="shared" si="266"/>
        <v>1107176456.4550064</v>
      </c>
      <c r="AF572">
        <f t="shared" si="267"/>
        <v>180.19582670252206</v>
      </c>
      <c r="AG572">
        <f t="shared" si="268"/>
        <v>48.012115233673178</v>
      </c>
    </row>
    <row r="573" spans="2:33" x14ac:dyDescent="0.3">
      <c r="B573">
        <f t="shared" si="269"/>
        <v>-160931854318.88882</v>
      </c>
      <c r="C573">
        <f t="shared" si="270"/>
        <v>-27914485760.934162</v>
      </c>
      <c r="D573">
        <f t="shared" si="271"/>
        <v>-169828127066.99139</v>
      </c>
      <c r="E573">
        <f t="shared" si="272"/>
        <v>-44015668327.466179</v>
      </c>
      <c r="F573">
        <f t="shared" si="273"/>
        <v>-5218.3905479381638</v>
      </c>
      <c r="G573">
        <f t="shared" si="274"/>
        <v>27833.053337880156</v>
      </c>
      <c r="H573">
        <f t="shared" si="275"/>
        <v>-7683.4725135715998</v>
      </c>
      <c r="I573">
        <f t="shared" si="276"/>
        <v>25677.096755395854</v>
      </c>
      <c r="J573">
        <f t="shared" si="253"/>
        <v>175439367877.89587</v>
      </c>
      <c r="K573">
        <f t="shared" si="254"/>
        <v>163334871505.7916</v>
      </c>
      <c r="L573">
        <f t="shared" si="255"/>
        <v>4.9033910267565406E-3</v>
      </c>
      <c r="M573">
        <f t="shared" si="256"/>
        <v>8.5051924353936E-4</v>
      </c>
      <c r="N573">
        <f t="shared" si="277"/>
        <v>18395427389.691902</v>
      </c>
      <c r="O573">
        <f t="shared" si="257"/>
        <v>-6.6777930688415197E-9</v>
      </c>
      <c r="P573">
        <f t="shared" si="258"/>
        <v>-1.2086001451098919E-8</v>
      </c>
      <c r="Q573">
        <f t="shared" si="278"/>
        <v>4.903384348963472E-3</v>
      </c>
      <c r="R573">
        <f t="shared" si="279"/>
        <v>8.5050715753790895E-4</v>
      </c>
      <c r="S573">
        <f t="shared" si="259"/>
        <v>4.1756079578489716E-3</v>
      </c>
      <c r="T573">
        <f t="shared" si="260"/>
        <v>1.0822245885436219E-3</v>
      </c>
      <c r="U573">
        <f t="shared" si="261"/>
        <v>5.6971114581602223E-7</v>
      </c>
      <c r="V573">
        <f t="shared" si="262"/>
        <v>1.031108580942325E-6</v>
      </c>
      <c r="W573">
        <f t="shared" si="280"/>
        <v>4.1761776689947872E-3</v>
      </c>
      <c r="X573">
        <f t="shared" si="281"/>
        <v>1.0832556971245642E-3</v>
      </c>
      <c r="Y573">
        <f t="shared" si="263"/>
        <v>-225434471.67092869</v>
      </c>
      <c r="Z573">
        <f t="shared" si="264"/>
        <v>1202387904.1964228</v>
      </c>
      <c r="AA573">
        <f t="shared" si="282"/>
        <v>211.82649235588255</v>
      </c>
      <c r="AB573">
        <f t="shared" si="283"/>
        <v>36.742431320900351</v>
      </c>
      <c r="AD573">
        <f t="shared" si="265"/>
        <v>-331926012.5862931</v>
      </c>
      <c r="AE573">
        <f t="shared" si="266"/>
        <v>1109250579.8331008</v>
      </c>
      <c r="AF573">
        <f t="shared" si="267"/>
        <v>180.41087530057482</v>
      </c>
      <c r="AG573">
        <f t="shared" si="268"/>
        <v>46.796646115781172</v>
      </c>
    </row>
    <row r="574" spans="2:33" x14ac:dyDescent="0.3">
      <c r="B574">
        <f t="shared" si="269"/>
        <v>-161157288790.55975</v>
      </c>
      <c r="C574">
        <f t="shared" si="270"/>
        <v>-26712097856.73774</v>
      </c>
      <c r="D574">
        <f t="shared" si="271"/>
        <v>-170160053079.5777</v>
      </c>
      <c r="E574">
        <f t="shared" si="272"/>
        <v>-42906417747.63308</v>
      </c>
      <c r="F574">
        <f t="shared" si="273"/>
        <v>-5006.5640555822811</v>
      </c>
      <c r="G574">
        <f t="shared" si="274"/>
        <v>27869.795769201057</v>
      </c>
      <c r="H574">
        <f t="shared" si="275"/>
        <v>-7503.061638271025</v>
      </c>
      <c r="I574">
        <f t="shared" si="276"/>
        <v>25723.893401511636</v>
      </c>
      <c r="J574">
        <f t="shared" si="253"/>
        <v>175486194180.5654</v>
      </c>
      <c r="K574">
        <f t="shared" si="254"/>
        <v>163356077028.77728</v>
      </c>
      <c r="L574">
        <f t="shared" si="255"/>
        <v>4.9083477527082225E-3</v>
      </c>
      <c r="M574">
        <f t="shared" si="256"/>
        <v>8.1356708386695728E-4</v>
      </c>
      <c r="N574">
        <f t="shared" si="277"/>
        <v>18528512125.161732</v>
      </c>
      <c r="O574">
        <f t="shared" si="257"/>
        <v>-6.6131558314919234E-9</v>
      </c>
      <c r="P574">
        <f t="shared" si="258"/>
        <v>-1.1895853049730635E-8</v>
      </c>
      <c r="Q574">
        <f t="shared" si="278"/>
        <v>4.9083411395523914E-3</v>
      </c>
      <c r="R574">
        <f t="shared" si="279"/>
        <v>8.135551880139076E-4</v>
      </c>
      <c r="S574">
        <f t="shared" si="259"/>
        <v>4.1804208420746737E-3</v>
      </c>
      <c r="T574">
        <f t="shared" si="260"/>
        <v>1.0541068821075447E-3</v>
      </c>
      <c r="U574">
        <f t="shared" si="261"/>
        <v>5.6419666608099669E-7</v>
      </c>
      <c r="V574">
        <f t="shared" si="262"/>
        <v>1.0148862058998764E-6</v>
      </c>
      <c r="W574">
        <f t="shared" si="280"/>
        <v>4.1809850387407544E-3</v>
      </c>
      <c r="X574">
        <f t="shared" si="281"/>
        <v>1.0551217683134446E-3</v>
      </c>
      <c r="Y574">
        <f t="shared" si="263"/>
        <v>-216283567.20115453</v>
      </c>
      <c r="Z574">
        <f t="shared" si="264"/>
        <v>1203975177.2294858</v>
      </c>
      <c r="AA574">
        <f t="shared" si="282"/>
        <v>212.0406229169952</v>
      </c>
      <c r="AB574">
        <f t="shared" si="283"/>
        <v>35.146098023052552</v>
      </c>
      <c r="AD574">
        <f t="shared" si="265"/>
        <v>-324132262.77330828</v>
      </c>
      <c r="AE574">
        <f t="shared" si="266"/>
        <v>1111272194.9453027</v>
      </c>
      <c r="AF574">
        <f t="shared" si="267"/>
        <v>180.61855367360059</v>
      </c>
      <c r="AG574">
        <f t="shared" si="268"/>
        <v>45.581260391140802</v>
      </c>
    </row>
    <row r="575" spans="2:33" x14ac:dyDescent="0.3">
      <c r="B575">
        <f t="shared" si="269"/>
        <v>-161373572357.76089</v>
      </c>
      <c r="C575">
        <f t="shared" si="270"/>
        <v>-25508122679.508255</v>
      </c>
      <c r="D575">
        <f t="shared" si="271"/>
        <v>-170484185342.35101</v>
      </c>
      <c r="E575">
        <f t="shared" si="272"/>
        <v>-41795145552.687775</v>
      </c>
      <c r="F575">
        <f t="shared" si="273"/>
        <v>-4794.5234326652862</v>
      </c>
      <c r="G575">
        <f t="shared" si="274"/>
        <v>27904.941867224108</v>
      </c>
      <c r="H575">
        <f t="shared" si="275"/>
        <v>-7322.4430845974248</v>
      </c>
      <c r="I575">
        <f t="shared" si="276"/>
        <v>25769.474661902776</v>
      </c>
      <c r="J575">
        <f t="shared" si="253"/>
        <v>175532594248.51968</v>
      </c>
      <c r="K575">
        <f t="shared" si="254"/>
        <v>163377153170.62643</v>
      </c>
      <c r="L575">
        <f t="shared" si="255"/>
        <v>4.9130331961071087E-3</v>
      </c>
      <c r="M575">
        <f t="shared" si="256"/>
        <v>7.7659713213115581E-4</v>
      </c>
      <c r="N575">
        <f t="shared" si="277"/>
        <v>18662003724.853741</v>
      </c>
      <c r="O575">
        <f t="shared" si="257"/>
        <v>-6.5497888275890298E-9</v>
      </c>
      <c r="P575">
        <f t="shared" si="258"/>
        <v>-1.1709043137917633E-8</v>
      </c>
      <c r="Q575">
        <f t="shared" si="278"/>
        <v>4.913026646318281E-3</v>
      </c>
      <c r="R575">
        <f t="shared" si="279"/>
        <v>7.7658542308801785E-4</v>
      </c>
      <c r="S575">
        <f t="shared" si="259"/>
        <v>4.1850634088577802E-3</v>
      </c>
      <c r="T575">
        <f t="shared" si="260"/>
        <v>1.0259915544024764E-3</v>
      </c>
      <c r="U575">
        <f t="shared" si="261"/>
        <v>5.5879055540516698E-7</v>
      </c>
      <c r="V575">
        <f t="shared" si="262"/>
        <v>9.9894865170920148E-7</v>
      </c>
      <c r="W575">
        <f t="shared" si="280"/>
        <v>4.1856221994131856E-3</v>
      </c>
      <c r="X575">
        <f t="shared" si="281"/>
        <v>1.0269905030541855E-3</v>
      </c>
      <c r="Y575">
        <f t="shared" si="263"/>
        <v>-207123412.29114038</v>
      </c>
      <c r="Z575">
        <f t="shared" si="264"/>
        <v>1205493488.6640816</v>
      </c>
      <c r="AA575">
        <f t="shared" si="282"/>
        <v>212.24303407182708</v>
      </c>
      <c r="AB575">
        <f t="shared" si="283"/>
        <v>33.548996108065928</v>
      </c>
      <c r="AD575">
        <f t="shared" si="265"/>
        <v>-316329541.25460875</v>
      </c>
      <c r="AE575">
        <f t="shared" si="266"/>
        <v>1113241305.3941998</v>
      </c>
      <c r="AF575">
        <f t="shared" si="267"/>
        <v>180.81887901464961</v>
      </c>
      <c r="AG575">
        <f t="shared" si="268"/>
        <v>44.365989731940815</v>
      </c>
    </row>
    <row r="576" spans="2:33" x14ac:dyDescent="0.3">
      <c r="B576">
        <f t="shared" si="269"/>
        <v>-161580695770.05203</v>
      </c>
      <c r="C576">
        <f t="shared" si="270"/>
        <v>-24302629190.844173</v>
      </c>
      <c r="D576">
        <f t="shared" si="271"/>
        <v>-170800514883.60562</v>
      </c>
      <c r="E576">
        <f t="shared" si="272"/>
        <v>-40681904247.293571</v>
      </c>
      <c r="F576">
        <f t="shared" si="273"/>
        <v>-4582.2803985934588</v>
      </c>
      <c r="G576">
        <f t="shared" si="274"/>
        <v>27938.490863332176</v>
      </c>
      <c r="H576">
        <f t="shared" si="275"/>
        <v>-7141.6242055827752</v>
      </c>
      <c r="I576">
        <f t="shared" si="276"/>
        <v>25813.840651634717</v>
      </c>
      <c r="J576">
        <f t="shared" si="253"/>
        <v>175578567079.50076</v>
      </c>
      <c r="K576">
        <f t="shared" si="254"/>
        <v>163398099839.38547</v>
      </c>
      <c r="L576">
        <f t="shared" si="255"/>
        <v>4.9174474394742393E-3</v>
      </c>
      <c r="M576">
        <f t="shared" si="256"/>
        <v>7.3961125812380883E-4</v>
      </c>
      <c r="N576">
        <f t="shared" si="277"/>
        <v>18795896250.550903</v>
      </c>
      <c r="O576">
        <f t="shared" si="257"/>
        <v>-6.4876557657759218E-9</v>
      </c>
      <c r="P576">
        <f t="shared" si="258"/>
        <v>-1.1525507924878015E-8</v>
      </c>
      <c r="Q576">
        <f t="shared" si="278"/>
        <v>4.9174409518184733E-3</v>
      </c>
      <c r="R576">
        <f t="shared" si="279"/>
        <v>7.3959973261588394E-4</v>
      </c>
      <c r="S576">
        <f t="shared" si="259"/>
        <v>4.1895360579824901E-3</v>
      </c>
      <c r="T576">
        <f t="shared" si="260"/>
        <v>9.9787933817163839E-4</v>
      </c>
      <c r="U576">
        <f t="shared" si="261"/>
        <v>5.5348971761734011E-7</v>
      </c>
      <c r="V576">
        <f t="shared" si="262"/>
        <v>9.8329047610530731E-7</v>
      </c>
      <c r="W576">
        <f t="shared" si="280"/>
        <v>4.1900895477001076E-3</v>
      </c>
      <c r="X576">
        <f t="shared" si="281"/>
        <v>9.9886262864774377E-4</v>
      </c>
      <c r="Y576">
        <f t="shared" si="263"/>
        <v>-197954513.21923742</v>
      </c>
      <c r="Z576">
        <f t="shared" si="264"/>
        <v>1206942805.2959499</v>
      </c>
      <c r="AA576">
        <f t="shared" si="282"/>
        <v>212.43372938528714</v>
      </c>
      <c r="AB576">
        <f t="shared" si="283"/>
        <v>31.951206350948542</v>
      </c>
      <c r="AD576">
        <f t="shared" si="265"/>
        <v>-308518165.68117589</v>
      </c>
      <c r="AE576">
        <f t="shared" si="266"/>
        <v>1115157916.1506197</v>
      </c>
      <c r="AF576">
        <f t="shared" si="267"/>
        <v>181.01186846064465</v>
      </c>
      <c r="AG576">
        <f t="shared" si="268"/>
        <v>43.150865557582534</v>
      </c>
    </row>
    <row r="577" spans="2:33" x14ac:dyDescent="0.3">
      <c r="B577">
        <f t="shared" si="269"/>
        <v>-161778650283.27127</v>
      </c>
      <c r="C577">
        <f t="shared" si="270"/>
        <v>-23095686385.548225</v>
      </c>
      <c r="D577">
        <f t="shared" si="271"/>
        <v>-171109033049.2868</v>
      </c>
      <c r="E577">
        <f t="shared" si="272"/>
        <v>-39566746331.142952</v>
      </c>
      <c r="F577">
        <f t="shared" si="273"/>
        <v>-4369.846669208172</v>
      </c>
      <c r="G577">
        <f t="shared" si="274"/>
        <v>27970.442069683126</v>
      </c>
      <c r="H577">
        <f t="shared" si="275"/>
        <v>-6960.6123371221302</v>
      </c>
      <c r="I577">
        <f t="shared" si="276"/>
        <v>25856.991517192298</v>
      </c>
      <c r="J577">
        <f t="shared" si="253"/>
        <v>175624111688.27286</v>
      </c>
      <c r="K577">
        <f t="shared" si="254"/>
        <v>163418916949.9559</v>
      </c>
      <c r="L577">
        <f t="shared" si="255"/>
        <v>4.9215905763008577E-3</v>
      </c>
      <c r="M577">
        <f t="shared" si="256"/>
        <v>7.0261132893175056E-4</v>
      </c>
      <c r="N577">
        <f t="shared" si="277"/>
        <v>18930183789.169472</v>
      </c>
      <c r="O577">
        <f t="shared" si="257"/>
        <v>-6.4267215564371741E-9</v>
      </c>
      <c r="P577">
        <f t="shared" si="258"/>
        <v>-1.1345184722247687E-8</v>
      </c>
      <c r="Q577">
        <f t="shared" si="278"/>
        <v>4.9215841495793009E-3</v>
      </c>
      <c r="R577">
        <f t="shared" si="279"/>
        <v>7.0259998374702832E-4</v>
      </c>
      <c r="S577">
        <f t="shared" si="259"/>
        <v>4.1938391877790878E-3</v>
      </c>
      <c r="T577">
        <f t="shared" si="260"/>
        <v>9.6977096030146368E-4</v>
      </c>
      <c r="U577">
        <f t="shared" si="261"/>
        <v>5.4829115907204006E-7</v>
      </c>
      <c r="V577">
        <f t="shared" si="262"/>
        <v>9.679063308751885E-7</v>
      </c>
      <c r="W577">
        <f t="shared" si="280"/>
        <v>4.1943874789381599E-3</v>
      </c>
      <c r="X577">
        <f t="shared" si="281"/>
        <v>9.7073886663233888E-4</v>
      </c>
      <c r="Y577">
        <f t="shared" si="263"/>
        <v>-188777376.10979304</v>
      </c>
      <c r="Z577">
        <f t="shared" si="264"/>
        <v>1208323097.410311</v>
      </c>
      <c r="AA577">
        <f t="shared" si="282"/>
        <v>212.61271289619705</v>
      </c>
      <c r="AB577">
        <f t="shared" si="283"/>
        <v>30.352809409851623</v>
      </c>
      <c r="AD577">
        <f t="shared" si="265"/>
        <v>-300698452.96367604</v>
      </c>
      <c r="AE577">
        <f t="shared" si="266"/>
        <v>1117022033.5427072</v>
      </c>
      <c r="AF577">
        <f t="shared" si="267"/>
        <v>181.19753909012852</v>
      </c>
      <c r="AG577">
        <f t="shared" si="268"/>
        <v>41.935919038517042</v>
      </c>
    </row>
    <row r="578" spans="2:33" x14ac:dyDescent="0.3">
      <c r="B578">
        <f t="shared" si="269"/>
        <v>-161967427659.38107</v>
      </c>
      <c r="C578">
        <f t="shared" si="270"/>
        <v>-21887363288.137913</v>
      </c>
      <c r="D578">
        <f t="shared" si="271"/>
        <v>-171409731502.25049</v>
      </c>
      <c r="E578">
        <f t="shared" si="272"/>
        <v>-38449724297.600243</v>
      </c>
      <c r="F578">
        <f t="shared" si="273"/>
        <v>-4157.2339563119749</v>
      </c>
      <c r="G578">
        <f t="shared" si="274"/>
        <v>28000.794879092977</v>
      </c>
      <c r="H578">
        <f t="shared" si="275"/>
        <v>-6779.4147980320013</v>
      </c>
      <c r="I578">
        <f t="shared" si="276"/>
        <v>25898.927436230817</v>
      </c>
      <c r="J578">
        <f t="shared" si="253"/>
        <v>175669227106.61386</v>
      </c>
      <c r="K578">
        <f t="shared" si="254"/>
        <v>163439604424.09229</v>
      </c>
      <c r="L578">
        <f t="shared" si="255"/>
        <v>4.9254627110119015E-3</v>
      </c>
      <c r="M578">
        <f t="shared" si="256"/>
        <v>6.6559920890272965E-4</v>
      </c>
      <c r="N578">
        <f t="shared" si="277"/>
        <v>19064860452.382664</v>
      </c>
      <c r="O578">
        <f t="shared" si="257"/>
        <v>-6.3669522708491607E-9</v>
      </c>
      <c r="P578">
        <f t="shared" si="258"/>
        <v>-1.1168011938045633E-8</v>
      </c>
      <c r="Q578">
        <f t="shared" si="278"/>
        <v>4.9254563440596305E-3</v>
      </c>
      <c r="R578">
        <f t="shared" si="279"/>
        <v>6.6558804089079156E-4</v>
      </c>
      <c r="S578">
        <f t="shared" si="259"/>
        <v>4.1979731950766959E-3</v>
      </c>
      <c r="T578">
        <f t="shared" si="260"/>
        <v>9.4166714191075982E-4</v>
      </c>
      <c r="U578">
        <f t="shared" si="261"/>
        <v>5.4319198516444561E-7</v>
      </c>
      <c r="V578">
        <f t="shared" si="262"/>
        <v>9.5279096134297893E-7</v>
      </c>
      <c r="W578">
        <f t="shared" si="280"/>
        <v>4.1985163870618602E-3</v>
      </c>
      <c r="X578">
        <f t="shared" si="281"/>
        <v>9.4261993287210282E-4</v>
      </c>
      <c r="Y578">
        <f t="shared" si="263"/>
        <v>-179592506.91267732</v>
      </c>
      <c r="Z578">
        <f t="shared" si="264"/>
        <v>1209634338.7768166</v>
      </c>
      <c r="AA578">
        <f t="shared" si="282"/>
        <v>212.77998911571416</v>
      </c>
      <c r="AB578">
        <f t="shared" si="283"/>
        <v>28.753885824597919</v>
      </c>
      <c r="AD578">
        <f t="shared" si="265"/>
        <v>-292870719.27498245</v>
      </c>
      <c r="AE578">
        <f t="shared" si="266"/>
        <v>1118833665.2451713</v>
      </c>
      <c r="AF578">
        <f t="shared" si="267"/>
        <v>181.37590792107235</v>
      </c>
      <c r="AG578">
        <f t="shared" si="268"/>
        <v>40.721181100074844</v>
      </c>
    </row>
    <row r="579" spans="2:33" x14ac:dyDescent="0.3">
      <c r="B579">
        <f t="shared" si="269"/>
        <v>-162147020166.29376</v>
      </c>
      <c r="C579">
        <f t="shared" si="270"/>
        <v>-20677728949.361095</v>
      </c>
      <c r="D579">
        <f t="shared" si="271"/>
        <v>-171702602221.52548</v>
      </c>
      <c r="E579">
        <f t="shared" si="272"/>
        <v>-37330890632.355072</v>
      </c>
      <c r="F579">
        <f t="shared" si="273"/>
        <v>-3944.4539671962607</v>
      </c>
      <c r="G579">
        <f t="shared" si="274"/>
        <v>28029.548764917574</v>
      </c>
      <c r="H579">
        <f t="shared" si="275"/>
        <v>-6598.0388901109291</v>
      </c>
      <c r="I579">
        <f t="shared" si="276"/>
        <v>25939.648617330891</v>
      </c>
      <c r="J579">
        <f t="shared" si="253"/>
        <v>175713912383.30637</v>
      </c>
      <c r="K579">
        <f t="shared" si="254"/>
        <v>163460162190.39954</v>
      </c>
      <c r="L579">
        <f t="shared" si="255"/>
        <v>4.9290639589299242E-3</v>
      </c>
      <c r="M579">
        <f t="shared" si="256"/>
        <v>6.2857675961167417E-4</v>
      </c>
      <c r="N579">
        <f t="shared" si="277"/>
        <v>19199920376.246494</v>
      </c>
      <c r="O579">
        <f t="shared" si="257"/>
        <v>-6.3083151015992376E-9</v>
      </c>
      <c r="P579">
        <f t="shared" si="258"/>
        <v>-1.099392906962559E-8</v>
      </c>
      <c r="Q579">
        <f t="shared" si="278"/>
        <v>4.929057650614823E-3</v>
      </c>
      <c r="R579">
        <f t="shared" si="279"/>
        <v>6.2856576568260454E-4</v>
      </c>
      <c r="S579">
        <f t="shared" si="259"/>
        <v>4.2019384751573663E-3</v>
      </c>
      <c r="T579">
        <f t="shared" si="260"/>
        <v>9.1356859843979372E-4</v>
      </c>
      <c r="U579">
        <f t="shared" si="261"/>
        <v>5.3818939695358065E-7</v>
      </c>
      <c r="V579">
        <f t="shared" si="262"/>
        <v>9.37939205768629E-7</v>
      </c>
      <c r="W579">
        <f t="shared" si="280"/>
        <v>4.2024766645543197E-3</v>
      </c>
      <c r="X579">
        <f t="shared" si="281"/>
        <v>9.1450653764556234E-4</v>
      </c>
      <c r="Y579">
        <f t="shared" si="263"/>
        <v>-170400411.38287845</v>
      </c>
      <c r="Z579">
        <f t="shared" si="264"/>
        <v>1210876506.6444392</v>
      </c>
      <c r="AA579">
        <f t="shared" si="282"/>
        <v>212.93556302577272</v>
      </c>
      <c r="AB579">
        <f t="shared" si="283"/>
        <v>27.154516015224324</v>
      </c>
      <c r="AD579">
        <f t="shared" si="265"/>
        <v>-285035280.05279213</v>
      </c>
      <c r="AE579">
        <f t="shared" si="266"/>
        <v>1120592820.2686944</v>
      </c>
      <c r="AF579">
        <f t="shared" si="267"/>
        <v>181.54699190874661</v>
      </c>
      <c r="AG579">
        <f t="shared" si="268"/>
        <v>39.506682426288293</v>
      </c>
    </row>
    <row r="580" spans="2:33" x14ac:dyDescent="0.3">
      <c r="B580">
        <f t="shared" si="269"/>
        <v>-162317420577.67664</v>
      </c>
      <c r="C580">
        <f t="shared" si="270"/>
        <v>-19466852442.716656</v>
      </c>
      <c r="D580">
        <f t="shared" si="271"/>
        <v>-171987637501.57828</v>
      </c>
      <c r="E580">
        <f t="shared" si="272"/>
        <v>-36210297812.08638</v>
      </c>
      <c r="F580">
        <f t="shared" si="273"/>
        <v>-3731.5184041704879</v>
      </c>
      <c r="G580">
        <f t="shared" si="274"/>
        <v>28056.703280932797</v>
      </c>
      <c r="H580">
        <f t="shared" si="275"/>
        <v>-6416.4918982021827</v>
      </c>
      <c r="I580">
        <f t="shared" si="276"/>
        <v>25979.155299757178</v>
      </c>
      <c r="J580">
        <f t="shared" si="253"/>
        <v>175758166584.12854</v>
      </c>
      <c r="K580">
        <f t="shared" si="254"/>
        <v>163480590184.33005</v>
      </c>
      <c r="L580">
        <f t="shared" si="255"/>
        <v>4.9323944462394565E-3</v>
      </c>
      <c r="M580">
        <f t="shared" si="256"/>
        <v>5.9154583982727431E-4</v>
      </c>
      <c r="N580">
        <f t="shared" si="277"/>
        <v>19335357720.82798</v>
      </c>
      <c r="O580">
        <f t="shared" si="257"/>
        <v>-6.250778324248016E-9</v>
      </c>
      <c r="P580">
        <f t="shared" si="258"/>
        <v>-1.0822876695702922E-8</v>
      </c>
      <c r="Q580">
        <f t="shared" si="278"/>
        <v>4.9323881954611319E-3</v>
      </c>
      <c r="R580">
        <f t="shared" si="279"/>
        <v>5.9153501695057866E-4</v>
      </c>
      <c r="S580">
        <f t="shared" si="259"/>
        <v>4.2057354217114535E-3</v>
      </c>
      <c r="T580">
        <f t="shared" si="260"/>
        <v>8.8547603973928018E-4</v>
      </c>
      <c r="U580">
        <f t="shared" si="261"/>
        <v>5.3328068789155932E-7</v>
      </c>
      <c r="V580">
        <f t="shared" si="262"/>
        <v>9.2334599466768356E-7</v>
      </c>
      <c r="W580">
        <f t="shared" si="280"/>
        <v>4.2062687023993453E-3</v>
      </c>
      <c r="X580">
        <f t="shared" si="281"/>
        <v>8.8639938573394788E-4</v>
      </c>
      <c r="Y580">
        <f t="shared" si="263"/>
        <v>-161201595.06016508</v>
      </c>
      <c r="Z580">
        <f t="shared" si="264"/>
        <v>1212049581.7362969</v>
      </c>
      <c r="AA580">
        <f t="shared" si="282"/>
        <v>213.07944007754452</v>
      </c>
      <c r="AB580">
        <f t="shared" si="283"/>
        <v>25.55478028053825</v>
      </c>
      <c r="AD580">
        <f t="shared" si="265"/>
        <v>-277192450.0023343</v>
      </c>
      <c r="AE580">
        <f t="shared" si="266"/>
        <v>1122299508.9495101</v>
      </c>
      <c r="AF580">
        <f t="shared" si="267"/>
        <v>181.7108079436517</v>
      </c>
      <c r="AG580">
        <f t="shared" si="268"/>
        <v>38.292453463706551</v>
      </c>
    </row>
    <row r="581" spans="2:33" x14ac:dyDescent="0.3">
      <c r="B581">
        <f t="shared" si="269"/>
        <v>-162478622172.73679</v>
      </c>
      <c r="C581">
        <f t="shared" si="270"/>
        <v>-18254802860.980358</v>
      </c>
      <c r="D581">
        <f t="shared" si="271"/>
        <v>-172264829951.5806</v>
      </c>
      <c r="E581">
        <f t="shared" si="272"/>
        <v>-35087998303.136871</v>
      </c>
      <c r="F581">
        <f t="shared" si="273"/>
        <v>-3518.4389640929435</v>
      </c>
      <c r="G581">
        <f t="shared" si="274"/>
        <v>28082.258061213335</v>
      </c>
      <c r="H581">
        <f t="shared" si="275"/>
        <v>-6234.7810902585306</v>
      </c>
      <c r="I581">
        <f t="shared" si="276"/>
        <v>26017.447753220884</v>
      </c>
      <c r="J581">
        <f t="shared" si="253"/>
        <v>175801988791.84479</v>
      </c>
      <c r="K581">
        <f t="shared" si="254"/>
        <v>163500888348.18057</v>
      </c>
      <c r="L581">
        <f t="shared" si="255"/>
        <v>4.9354543099517844E-3</v>
      </c>
      <c r="M581">
        <f t="shared" si="256"/>
        <v>5.5450830547886909E-4</v>
      </c>
      <c r="N581">
        <f t="shared" si="277"/>
        <v>19471166669.836246</v>
      </c>
      <c r="O581">
        <f t="shared" si="257"/>
        <v>-6.1943112602080009E-9</v>
      </c>
      <c r="P581">
        <f t="shared" si="258"/>
        <v>-1.0654796467539446E-8</v>
      </c>
      <c r="Q581">
        <f t="shared" si="278"/>
        <v>4.9354481156405243E-3</v>
      </c>
      <c r="R581">
        <f t="shared" si="279"/>
        <v>5.5449765068240156E-4</v>
      </c>
      <c r="S581">
        <f t="shared" si="259"/>
        <v>4.2093644267942919E-3</v>
      </c>
      <c r="T581">
        <f t="shared" si="260"/>
        <v>8.5739017015926653E-4</v>
      </c>
      <c r="U581">
        <f t="shared" si="261"/>
        <v>5.2846324065660264E-7</v>
      </c>
      <c r="V581">
        <f t="shared" si="262"/>
        <v>9.0900635005922249E-7</v>
      </c>
      <c r="W581">
        <f t="shared" si="280"/>
        <v>4.2098928900349483E-3</v>
      </c>
      <c r="X581">
        <f t="shared" si="281"/>
        <v>8.5829917650932579E-4</v>
      </c>
      <c r="Y581">
        <f t="shared" si="263"/>
        <v>-151996563.24881515</v>
      </c>
      <c r="Z581">
        <f t="shared" si="264"/>
        <v>1213153548.244416</v>
      </c>
      <c r="AA581">
        <f t="shared" si="282"/>
        <v>213.2116261899171</v>
      </c>
      <c r="AB581">
        <f t="shared" si="283"/>
        <v>23.954758796687145</v>
      </c>
      <c r="AD581">
        <f t="shared" si="265"/>
        <v>-269342543.09916854</v>
      </c>
      <c r="AE581">
        <f t="shared" si="266"/>
        <v>1123953742.9391422</v>
      </c>
      <c r="AF581">
        <f t="shared" si="267"/>
        <v>181.86737284950976</v>
      </c>
      <c r="AG581">
        <f t="shared" si="268"/>
        <v>37.078524425202872</v>
      </c>
    </row>
    <row r="582" spans="2:33" x14ac:dyDescent="0.3">
      <c r="B582">
        <f t="shared" si="269"/>
        <v>-162630618735.9856</v>
      </c>
      <c r="C582">
        <f t="shared" si="270"/>
        <v>-17041649312.735943</v>
      </c>
      <c r="D582">
        <f t="shared" si="271"/>
        <v>-172534172494.67978</v>
      </c>
      <c r="E582">
        <f t="shared" si="272"/>
        <v>-33964044560.197731</v>
      </c>
      <c r="F582">
        <f t="shared" si="273"/>
        <v>-3305.2273379030262</v>
      </c>
      <c r="G582">
        <f t="shared" si="274"/>
        <v>28106.212820010023</v>
      </c>
      <c r="H582">
        <f t="shared" si="275"/>
        <v>-6052.913717409021</v>
      </c>
      <c r="I582">
        <f t="shared" si="276"/>
        <v>26054.526277646088</v>
      </c>
      <c r="J582">
        <f t="shared" si="253"/>
        <v>175845378106.19595</v>
      </c>
      <c r="K582">
        <f t="shared" si="254"/>
        <v>163521056631.0889</v>
      </c>
      <c r="L582">
        <f t="shared" si="255"/>
        <v>4.9382436978701507E-3</v>
      </c>
      <c r="M582">
        <f t="shared" si="256"/>
        <v>5.1746600962362412E-4</v>
      </c>
      <c r="N582">
        <f t="shared" si="277"/>
        <v>19607341430.256756</v>
      </c>
      <c r="O582">
        <f t="shared" si="257"/>
        <v>-6.1388842408114477E-9</v>
      </c>
      <c r="P582">
        <f t="shared" si="258"/>
        <v>-1.0489631099364399E-8</v>
      </c>
      <c r="Q582">
        <f t="shared" si="278"/>
        <v>4.9382375589859095E-3</v>
      </c>
      <c r="R582">
        <f t="shared" si="279"/>
        <v>5.1745551999252473E-4</v>
      </c>
      <c r="S582">
        <f t="shared" si="259"/>
        <v>4.2128258807841565E-3</v>
      </c>
      <c r="T582">
        <f t="shared" si="260"/>
        <v>8.2931168863791004E-4</v>
      </c>
      <c r="U582">
        <f t="shared" si="261"/>
        <v>5.2373452408751379E-7</v>
      </c>
      <c r="V582">
        <f t="shared" si="262"/>
        <v>8.9491538464863137E-7</v>
      </c>
      <c r="W582">
        <f t="shared" si="280"/>
        <v>4.2133496153082444E-3</v>
      </c>
      <c r="X582">
        <f t="shared" si="281"/>
        <v>8.3020660402255864E-4</v>
      </c>
      <c r="Y582">
        <f t="shared" si="263"/>
        <v>-142785820.99741074</v>
      </c>
      <c r="Z582">
        <f t="shared" si="264"/>
        <v>1214188393.8244331</v>
      </c>
      <c r="AA582">
        <f t="shared" si="282"/>
        <v>213.33212774799051</v>
      </c>
      <c r="AB582">
        <f t="shared" si="283"/>
        <v>22.354531615740562</v>
      </c>
      <c r="AD582">
        <f t="shared" si="265"/>
        <v>-261485872.59206972</v>
      </c>
      <c r="AE582">
        <f t="shared" si="266"/>
        <v>1125555535.1943109</v>
      </c>
      <c r="AF582">
        <f t="shared" si="267"/>
        <v>182.01670338131615</v>
      </c>
      <c r="AG582">
        <f t="shared" si="268"/>
        <v>35.864925293774533</v>
      </c>
    </row>
    <row r="583" spans="2:33" x14ac:dyDescent="0.3">
      <c r="B583">
        <f t="shared" si="269"/>
        <v>-162773404556.983</v>
      </c>
      <c r="C583">
        <f t="shared" si="270"/>
        <v>-15827460918.91151</v>
      </c>
      <c r="D583">
        <f t="shared" si="271"/>
        <v>-172795658367.27185</v>
      </c>
      <c r="E583">
        <f t="shared" si="272"/>
        <v>-32838489025.003422</v>
      </c>
      <c r="F583">
        <f t="shared" si="273"/>
        <v>-3091.8952101550358</v>
      </c>
      <c r="G583">
        <f t="shared" si="274"/>
        <v>28128.567351625763</v>
      </c>
      <c r="H583">
        <f t="shared" si="275"/>
        <v>-5870.8970140277052</v>
      </c>
      <c r="I583">
        <f t="shared" si="276"/>
        <v>26090.391202939863</v>
      </c>
      <c r="J583">
        <f t="shared" si="253"/>
        <v>175888333643.88953</v>
      </c>
      <c r="K583">
        <f t="shared" si="254"/>
        <v>163541094989.02997</v>
      </c>
      <c r="L583">
        <f t="shared" si="255"/>
        <v>4.9407627685554151E-3</v>
      </c>
      <c r="M583">
        <f t="shared" si="256"/>
        <v>4.8042080241399664E-4</v>
      </c>
      <c r="N583">
        <f t="shared" si="277"/>
        <v>19743876231.988953</v>
      </c>
      <c r="O583">
        <f t="shared" si="257"/>
        <v>-6.084468572539606E-9</v>
      </c>
      <c r="P583">
        <f t="shared" si="258"/>
        <v>-1.0327324358104747E-8</v>
      </c>
      <c r="Q583">
        <f t="shared" si="278"/>
        <v>4.9407566840868429E-3</v>
      </c>
      <c r="R583">
        <f t="shared" si="279"/>
        <v>4.8041047508963854E-4</v>
      </c>
      <c r="S583">
        <f t="shared" si="259"/>
        <v>4.216120172341479E-3</v>
      </c>
      <c r="T583">
        <f t="shared" si="260"/>
        <v>8.0124128879012599E-4</v>
      </c>
      <c r="U583">
        <f t="shared" si="261"/>
        <v>5.1909209021723603E-7</v>
      </c>
      <c r="V583">
        <f t="shared" si="262"/>
        <v>8.8106830095145084E-7</v>
      </c>
      <c r="W583">
        <f t="shared" si="280"/>
        <v>4.2166392644316965E-3</v>
      </c>
      <c r="X583">
        <f t="shared" si="281"/>
        <v>8.0212235709107747E-4</v>
      </c>
      <c r="Y583">
        <f t="shared" si="263"/>
        <v>-133569873.07869755</v>
      </c>
      <c r="Z583">
        <f t="shared" si="264"/>
        <v>1215154109.5902328</v>
      </c>
      <c r="AA583">
        <f t="shared" si="282"/>
        <v>213.44095160159392</v>
      </c>
      <c r="AB583">
        <f t="shared" si="283"/>
        <v>20.754178664284655</v>
      </c>
      <c r="AD583">
        <f t="shared" si="265"/>
        <v>-253622751.00599685</v>
      </c>
      <c r="AE583">
        <f t="shared" si="266"/>
        <v>1127104899.9670022</v>
      </c>
      <c r="AF583">
        <f t="shared" si="267"/>
        <v>182.15881622344929</v>
      </c>
      <c r="AG583">
        <f t="shared" si="268"/>
        <v>34.65168582633455</v>
      </c>
    </row>
    <row r="584" spans="2:33" x14ac:dyDescent="0.3">
      <c r="B584">
        <f t="shared" si="269"/>
        <v>-162906974430.06171</v>
      </c>
      <c r="C584">
        <f t="shared" si="270"/>
        <v>-14612306809.321278</v>
      </c>
      <c r="D584">
        <f t="shared" si="271"/>
        <v>-173049281118.27786</v>
      </c>
      <c r="E584">
        <f t="shared" si="272"/>
        <v>-31711384125.036419</v>
      </c>
      <c r="F584">
        <f t="shared" si="273"/>
        <v>-2878.4542585534418</v>
      </c>
      <c r="G584">
        <f t="shared" si="274"/>
        <v>28149.321530290046</v>
      </c>
      <c r="H584">
        <f t="shared" si="275"/>
        <v>-5688.7381978042558</v>
      </c>
      <c r="I584">
        <f t="shared" si="276"/>
        <v>26125.042888766198</v>
      </c>
      <c r="J584">
        <f t="shared" si="253"/>
        <v>175930854538.5896</v>
      </c>
      <c r="K584">
        <f t="shared" si="254"/>
        <v>163561003384.8121</v>
      </c>
      <c r="L584">
        <f t="shared" si="255"/>
        <v>4.9430116912921032E-3</v>
      </c>
      <c r="M584">
        <f t="shared" si="256"/>
        <v>4.4337453106546489E-4</v>
      </c>
      <c r="N584">
        <f t="shared" si="277"/>
        <v>19880765327.487728</v>
      </c>
      <c r="O584">
        <f t="shared" si="257"/>
        <v>-6.0310365033853496E-9</v>
      </c>
      <c r="P584">
        <f t="shared" si="258"/>
        <v>-1.0167821052493159E-8</v>
      </c>
      <c r="Q584">
        <f t="shared" si="278"/>
        <v>4.9430056602555996E-3</v>
      </c>
      <c r="R584">
        <f t="shared" si="279"/>
        <v>4.4336436324441238E-4</v>
      </c>
      <c r="S584">
        <f t="shared" si="259"/>
        <v>4.2192476883693309E-3</v>
      </c>
      <c r="T584">
        <f t="shared" si="260"/>
        <v>7.7317965899610858E-4</v>
      </c>
      <c r="U584">
        <f t="shared" si="261"/>
        <v>5.1453357140310438E-7</v>
      </c>
      <c r="V584">
        <f t="shared" si="262"/>
        <v>8.6746039036413073E-7</v>
      </c>
      <c r="W584">
        <f t="shared" si="280"/>
        <v>4.2197622219407342E-3</v>
      </c>
      <c r="X584">
        <f t="shared" si="281"/>
        <v>7.7404711938647275E-4</v>
      </c>
      <c r="Y584">
        <f t="shared" si="263"/>
        <v>-124349223.96950869</v>
      </c>
      <c r="Z584">
        <f t="shared" si="264"/>
        <v>1216050690.10853</v>
      </c>
      <c r="AA584">
        <f t="shared" si="282"/>
        <v>213.53810506381885</v>
      </c>
      <c r="AB584">
        <f t="shared" si="283"/>
        <v>19.153779742028082</v>
      </c>
      <c r="AD584">
        <f t="shared" si="265"/>
        <v>-245753490.14514387</v>
      </c>
      <c r="AE584">
        <f t="shared" si="266"/>
        <v>1128601852.7946997</v>
      </c>
      <c r="AF584">
        <f t="shared" si="267"/>
        <v>182.29372798783973</v>
      </c>
      <c r="AG584">
        <f t="shared" si="268"/>
        <v>33.438835557495622</v>
      </c>
    </row>
    <row r="585" spans="2:33" x14ac:dyDescent="0.3">
      <c r="B585">
        <f t="shared" si="269"/>
        <v>-163031323654.03122</v>
      </c>
      <c r="C585">
        <f t="shared" si="270"/>
        <v>-13396256119.212748</v>
      </c>
      <c r="D585">
        <f t="shared" si="271"/>
        <v>-173295034608.423</v>
      </c>
      <c r="E585">
        <f t="shared" si="272"/>
        <v>-30582782272.241718</v>
      </c>
      <c r="F585">
        <f t="shared" si="273"/>
        <v>-2664.916153489623</v>
      </c>
      <c r="G585">
        <f t="shared" si="274"/>
        <v>28168.475310032074</v>
      </c>
      <c r="H585">
        <f t="shared" si="275"/>
        <v>-5506.4444698164161</v>
      </c>
      <c r="I585">
        <f t="shared" si="276"/>
        <v>26158.481724323694</v>
      </c>
      <c r="J585">
        <f t="shared" si="253"/>
        <v>175972939940.90643</v>
      </c>
      <c r="K585">
        <f t="shared" si="254"/>
        <v>163580781788.0726</v>
      </c>
      <c r="L585">
        <f t="shared" si="255"/>
        <v>4.9449906460549246E-3</v>
      </c>
      <c r="M585">
        <f t="shared" si="256"/>
        <v>4.0632903982452007E-4</v>
      </c>
      <c r="N585">
        <f t="shared" si="277"/>
        <v>20018002991.408775</v>
      </c>
      <c r="O585">
        <f t="shared" si="257"/>
        <v>-5.9785611903208007E-9</v>
      </c>
      <c r="P585">
        <f t="shared" si="258"/>
        <v>-1.001106702161814E-8</v>
      </c>
      <c r="Q585">
        <f t="shared" si="278"/>
        <v>4.9449846674937343E-3</v>
      </c>
      <c r="R585">
        <f t="shared" si="279"/>
        <v>4.0631902875749843E-4</v>
      </c>
      <c r="S585">
        <f t="shared" si="259"/>
        <v>4.2222088139751502E-3</v>
      </c>
      <c r="T585">
        <f t="shared" si="260"/>
        <v>7.4512748248971316E-4</v>
      </c>
      <c r="U585">
        <f t="shared" si="261"/>
        <v>5.1005667755136886E-7</v>
      </c>
      <c r="V585">
        <f t="shared" si="262"/>
        <v>8.540870321871933E-7</v>
      </c>
      <c r="W585">
        <f t="shared" si="280"/>
        <v>4.2227188706527013E-3</v>
      </c>
      <c r="X585">
        <f t="shared" si="281"/>
        <v>7.459815695219004E-4</v>
      </c>
      <c r="Y585">
        <f t="shared" si="263"/>
        <v>-115124377.83075172</v>
      </c>
      <c r="Z585">
        <f t="shared" si="264"/>
        <v>1216878133.3933856</v>
      </c>
      <c r="AA585">
        <f t="shared" si="282"/>
        <v>213.62359590957274</v>
      </c>
      <c r="AB585">
        <f t="shared" si="283"/>
        <v>17.553414520419267</v>
      </c>
      <c r="AD585">
        <f t="shared" si="265"/>
        <v>-237878401.09606919</v>
      </c>
      <c r="AE585">
        <f t="shared" si="266"/>
        <v>1130046410.4907837</v>
      </c>
      <c r="AF585">
        <f t="shared" si="267"/>
        <v>182.42145521219669</v>
      </c>
      <c r="AG585">
        <f t="shared" si="268"/>
        <v>32.226403803346095</v>
      </c>
    </row>
    <row r="586" spans="2:33" x14ac:dyDescent="0.3">
      <c r="B586">
        <f t="shared" si="269"/>
        <v>-163146448031.86197</v>
      </c>
      <c r="C586">
        <f t="shared" si="270"/>
        <v>-12179377985.819363</v>
      </c>
      <c r="D586">
        <f t="shared" si="271"/>
        <v>-173532913009.51907</v>
      </c>
      <c r="E586">
        <f t="shared" si="272"/>
        <v>-29452735861.750935</v>
      </c>
      <c r="F586">
        <f t="shared" si="273"/>
        <v>-2451.29255758005</v>
      </c>
      <c r="G586">
        <f t="shared" si="274"/>
        <v>28186.028724552492</v>
      </c>
      <c r="H586">
        <f t="shared" si="275"/>
        <v>-5324.0230146042195</v>
      </c>
      <c r="I586">
        <f t="shared" si="276"/>
        <v>26190.70812812704</v>
      </c>
      <c r="J586">
        <f t="shared" si="253"/>
        <v>176014589018.38617</v>
      </c>
      <c r="K586">
        <f t="shared" si="254"/>
        <v>163600430175.27338</v>
      </c>
      <c r="L586">
        <f t="shared" si="255"/>
        <v>4.9466998234756867E-3</v>
      </c>
      <c r="M586">
        <f t="shared" si="256"/>
        <v>3.6928616993690307E-4</v>
      </c>
      <c r="N586">
        <f t="shared" si="277"/>
        <v>20155583520.258224</v>
      </c>
      <c r="O586">
        <f t="shared" si="257"/>
        <v>-5.9270166678415573E-9</v>
      </c>
      <c r="P586">
        <f t="shared" si="258"/>
        <v>-9.8570091229761804E-9</v>
      </c>
      <c r="Q586">
        <f t="shared" si="278"/>
        <v>4.9466938964590184E-3</v>
      </c>
      <c r="R586">
        <f t="shared" si="279"/>
        <v>3.6927631292778008E-4</v>
      </c>
      <c r="S586">
        <f t="shared" si="259"/>
        <v>4.2250039324336899E-3</v>
      </c>
      <c r="T586">
        <f t="shared" si="260"/>
        <v>7.1708543744668468E-4</v>
      </c>
      <c r="U586">
        <f t="shared" si="261"/>
        <v>5.0565919343356829E-7</v>
      </c>
      <c r="V586">
        <f t="shared" si="262"/>
        <v>8.4094369260591068E-7</v>
      </c>
      <c r="W586">
        <f t="shared" si="280"/>
        <v>4.2255095916271237E-3</v>
      </c>
      <c r="X586">
        <f t="shared" si="281"/>
        <v>7.1792638113929062E-4</v>
      </c>
      <c r="Y586">
        <f t="shared" si="263"/>
        <v>-105895838.48745815</v>
      </c>
      <c r="Z586">
        <f t="shared" si="264"/>
        <v>1217636440.9006677</v>
      </c>
      <c r="AA586">
        <f t="shared" si="282"/>
        <v>213.69743237414966</v>
      </c>
      <c r="AB586">
        <f t="shared" si="283"/>
        <v>15.953162541274212</v>
      </c>
      <c r="AD586">
        <f t="shared" si="265"/>
        <v>-229997794.23090228</v>
      </c>
      <c r="AE586">
        <f t="shared" si="266"/>
        <v>1131438591.1350882</v>
      </c>
      <c r="AF586">
        <f t="shared" si="267"/>
        <v>182.54201435829174</v>
      </c>
      <c r="AG586">
        <f t="shared" si="268"/>
        <v>31.014419665217353</v>
      </c>
    </row>
    <row r="587" spans="2:33" x14ac:dyDescent="0.3">
      <c r="B587">
        <f t="shared" si="269"/>
        <v>-163252343870.34943</v>
      </c>
      <c r="C587">
        <f t="shared" si="270"/>
        <v>-10961741544.918695</v>
      </c>
      <c r="D587">
        <f t="shared" si="271"/>
        <v>-173762910803.74997</v>
      </c>
      <c r="E587">
        <f t="shared" si="272"/>
        <v>-28321297270.615845</v>
      </c>
      <c r="F587">
        <f t="shared" si="273"/>
        <v>-2237.5951252059003</v>
      </c>
      <c r="G587">
        <f t="shared" si="274"/>
        <v>28201.981887093767</v>
      </c>
      <c r="H587">
        <f t="shared" si="275"/>
        <v>-5141.481000245928</v>
      </c>
      <c r="I587">
        <f t="shared" si="276"/>
        <v>26221.722547792258</v>
      </c>
      <c r="J587">
        <f t="shared" si="253"/>
        <v>176055800955.49979</v>
      </c>
      <c r="K587">
        <f t="shared" si="254"/>
        <v>163619948529.69614</v>
      </c>
      <c r="L587">
        <f t="shared" si="255"/>
        <v>4.9481394248106639E-3</v>
      </c>
      <c r="M587">
        <f t="shared" si="256"/>
        <v>3.3224775961607797E-4</v>
      </c>
      <c r="N587">
        <f t="shared" si="277"/>
        <v>20293501232.046619</v>
      </c>
      <c r="O587">
        <f t="shared" si="257"/>
        <v>-5.8763778175590282E-9</v>
      </c>
      <c r="P587">
        <f t="shared" si="258"/>
        <v>-9.7055952200822208E-9</v>
      </c>
      <c r="Q587">
        <f t="shared" si="278"/>
        <v>4.9481335484328464E-3</v>
      </c>
      <c r="R587">
        <f t="shared" si="279"/>
        <v>3.3223805402085788E-4</v>
      </c>
      <c r="S587">
        <f t="shared" si="259"/>
        <v>4.2276334251512239E-3</v>
      </c>
      <c r="T587">
        <f t="shared" si="260"/>
        <v>6.8905419707273772E-4</v>
      </c>
      <c r="U587">
        <f t="shared" si="261"/>
        <v>5.0133897609232173E-7</v>
      </c>
      <c r="V587">
        <f t="shared" si="262"/>
        <v>8.2802592363330024E-7</v>
      </c>
      <c r="W587">
        <f t="shared" si="280"/>
        <v>4.2281347641273158E-3</v>
      </c>
      <c r="X587">
        <f t="shared" si="281"/>
        <v>6.89882222996371E-4</v>
      </c>
      <c r="Y587">
        <f t="shared" si="263"/>
        <v>-96664109.408894897</v>
      </c>
      <c r="Z587">
        <f t="shared" si="264"/>
        <v>1218325617.5224507</v>
      </c>
      <c r="AA587">
        <f t="shared" si="282"/>
        <v>213.75962315182068</v>
      </c>
      <c r="AB587">
        <f t="shared" si="283"/>
        <v>14.353103215414569</v>
      </c>
      <c r="AD587">
        <f t="shared" si="265"/>
        <v>-222111979.2106241</v>
      </c>
      <c r="AE587">
        <f t="shared" si="266"/>
        <v>1132778414.0646255</v>
      </c>
      <c r="AF587">
        <f t="shared" si="267"/>
        <v>182.65542181030006</v>
      </c>
      <c r="AG587">
        <f t="shared" si="268"/>
        <v>29.802912033443228</v>
      </c>
    </row>
    <row r="588" spans="2:33" x14ac:dyDescent="0.3">
      <c r="B588">
        <f t="shared" si="269"/>
        <v>-163349007979.75833</v>
      </c>
      <c r="C588">
        <f t="shared" si="270"/>
        <v>-9743415927.396244</v>
      </c>
      <c r="D588">
        <f t="shared" si="271"/>
        <v>-173985022782.9606</v>
      </c>
      <c r="E588">
        <f t="shared" si="272"/>
        <v>-27188518856.55122</v>
      </c>
      <c r="F588">
        <f t="shared" si="273"/>
        <v>-2023.8355020540796</v>
      </c>
      <c r="G588">
        <f t="shared" si="274"/>
        <v>28216.33499030918</v>
      </c>
      <c r="H588">
        <f t="shared" si="275"/>
        <v>-4958.8255784356279</v>
      </c>
      <c r="I588">
        <f t="shared" si="276"/>
        <v>26251.525459825702</v>
      </c>
      <c r="J588">
        <f t="shared" si="253"/>
        <v>176096574953.63266</v>
      </c>
      <c r="K588">
        <f t="shared" si="254"/>
        <v>163639336841.43732</v>
      </c>
      <c r="L588">
        <f t="shared" si="255"/>
        <v>4.949309661908383E-3</v>
      </c>
      <c r="M588">
        <f t="shared" si="256"/>
        <v>2.9521564401193003E-4</v>
      </c>
      <c r="N588">
        <f t="shared" si="277"/>
        <v>20431750465.947586</v>
      </c>
      <c r="O588">
        <f t="shared" si="257"/>
        <v>-5.826620338812472E-9</v>
      </c>
      <c r="P588">
        <f t="shared" si="258"/>
        <v>-9.5567741696907027E-9</v>
      </c>
      <c r="Q588">
        <f t="shared" si="278"/>
        <v>4.949303835288044E-3</v>
      </c>
      <c r="R588">
        <f t="shared" si="279"/>
        <v>2.9520608723776032E-4</v>
      </c>
      <c r="S588">
        <f t="shared" si="259"/>
        <v>4.2300976716309144E-3</v>
      </c>
      <c r="T588">
        <f t="shared" si="260"/>
        <v>6.6103442969146266E-4</v>
      </c>
      <c r="U588">
        <f t="shared" si="261"/>
        <v>4.9709395233411548E-7</v>
      </c>
      <c r="V588">
        <f t="shared" si="262"/>
        <v>8.1532936201989823E-7</v>
      </c>
      <c r="W588">
        <f t="shared" si="280"/>
        <v>4.2305947655832486E-3</v>
      </c>
      <c r="X588">
        <f t="shared" si="281"/>
        <v>6.6184975905348256E-4</v>
      </c>
      <c r="Y588">
        <f t="shared" si="263"/>
        <v>-87429693.688736245</v>
      </c>
      <c r="Z588">
        <f t="shared" si="264"/>
        <v>1218945671.5813565</v>
      </c>
      <c r="AA588">
        <f t="shared" si="282"/>
        <v>213.81017739444215</v>
      </c>
      <c r="AB588">
        <f t="shared" si="283"/>
        <v>12.753315821315377</v>
      </c>
      <c r="AD588">
        <f t="shared" si="265"/>
        <v>-214221264.98841912</v>
      </c>
      <c r="AE588">
        <f t="shared" si="266"/>
        <v>1134065899.8644702</v>
      </c>
      <c r="AF588">
        <f t="shared" si="267"/>
        <v>182.76169387319635</v>
      </c>
      <c r="AG588">
        <f t="shared" si="268"/>
        <v>28.591909591110447</v>
      </c>
    </row>
    <row r="589" spans="2:33" x14ac:dyDescent="0.3">
      <c r="B589">
        <f t="shared" si="269"/>
        <v>-163436437673.44708</v>
      </c>
      <c r="C589">
        <f t="shared" si="270"/>
        <v>-8524470255.814888</v>
      </c>
      <c r="D589">
        <f t="shared" si="271"/>
        <v>-174199244047.94904</v>
      </c>
      <c r="E589">
        <f t="shared" si="272"/>
        <v>-26054452956.686749</v>
      </c>
      <c r="F589">
        <f t="shared" si="273"/>
        <v>-1810.0253246596374</v>
      </c>
      <c r="G589">
        <f t="shared" si="274"/>
        <v>28229.088306130496</v>
      </c>
      <c r="H589">
        <f t="shared" si="275"/>
        <v>-4776.0638845624317</v>
      </c>
      <c r="I589">
        <f t="shared" si="276"/>
        <v>26280.117369416814</v>
      </c>
      <c r="J589">
        <f t="shared" si="253"/>
        <v>176136910231.07312</v>
      </c>
      <c r="K589">
        <f t="shared" si="254"/>
        <v>163658595107.40286</v>
      </c>
      <c r="L589">
        <f t="shared" si="255"/>
        <v>4.9502107571778309E-3</v>
      </c>
      <c r="M589">
        <f t="shared" si="256"/>
        <v>2.5819165517967636E-4</v>
      </c>
      <c r="N589">
        <f t="shared" si="277"/>
        <v>20570325581.961182</v>
      </c>
      <c r="O589">
        <f t="shared" si="257"/>
        <v>-5.7777207202724961E-9</v>
      </c>
      <c r="P589">
        <f t="shared" si="258"/>
        <v>-9.4104958086763541E-9</v>
      </c>
      <c r="Q589">
        <f t="shared" si="278"/>
        <v>4.9502049794571106E-3</v>
      </c>
      <c r="R589">
        <f t="shared" si="279"/>
        <v>2.5818224468386771E-4</v>
      </c>
      <c r="S589">
        <f t="shared" si="259"/>
        <v>4.2323970494394236E-3</v>
      </c>
      <c r="T589">
        <f t="shared" si="260"/>
        <v>6.3302679883206763E-4</v>
      </c>
      <c r="U589">
        <f t="shared" si="261"/>
        <v>4.9292211630667637E-7</v>
      </c>
      <c r="V589">
        <f t="shared" si="262"/>
        <v>8.0284972813450273E-7</v>
      </c>
      <c r="W589">
        <f t="shared" si="280"/>
        <v>4.2328899715557301E-3</v>
      </c>
      <c r="X589">
        <f t="shared" si="281"/>
        <v>6.338296485602021E-4</v>
      </c>
      <c r="Y589">
        <f t="shared" si="263"/>
        <v>-78193094.02529633</v>
      </c>
      <c r="Z589">
        <f t="shared" si="264"/>
        <v>1219496614.8248374</v>
      </c>
      <c r="AA589">
        <f t="shared" si="282"/>
        <v>213.84910471008229</v>
      </c>
      <c r="AB589">
        <f t="shared" si="283"/>
        <v>11.153879503762019</v>
      </c>
      <c r="AD589">
        <f t="shared" si="265"/>
        <v>-206325959.81309706</v>
      </c>
      <c r="AE589">
        <f t="shared" si="266"/>
        <v>1135301070.3588064</v>
      </c>
      <c r="AF589">
        <f t="shared" si="267"/>
        <v>182.86084677120755</v>
      </c>
      <c r="AG589">
        <f t="shared" si="268"/>
        <v>27.38144081780073</v>
      </c>
    </row>
    <row r="590" spans="2:33" x14ac:dyDescent="0.3">
      <c r="B590">
        <f t="shared" si="269"/>
        <v>-163514630767.47238</v>
      </c>
      <c r="C590">
        <f t="shared" si="270"/>
        <v>-7304973640.9900503</v>
      </c>
      <c r="D590">
        <f t="shared" si="271"/>
        <v>-174405570007.76215</v>
      </c>
      <c r="E590">
        <f t="shared" si="272"/>
        <v>-24919151886.327942</v>
      </c>
      <c r="F590">
        <f t="shared" si="273"/>
        <v>-1596.1762199495552</v>
      </c>
      <c r="G590">
        <f t="shared" si="274"/>
        <v>28240.242185634259</v>
      </c>
      <c r="H590">
        <f t="shared" si="275"/>
        <v>-4593.2030377912242</v>
      </c>
      <c r="I590">
        <f t="shared" si="276"/>
        <v>26307.498810234614</v>
      </c>
      <c r="J590">
        <f t="shared" si="253"/>
        <v>176176806023.00153</v>
      </c>
      <c r="K590">
        <f t="shared" si="254"/>
        <v>163677723331.30243</v>
      </c>
      <c r="L590">
        <f t="shared" si="255"/>
        <v>4.950842943557127E-3</v>
      </c>
      <c r="M590">
        <f t="shared" si="256"/>
        <v>2.2117762204897928E-4</v>
      </c>
      <c r="N590">
        <f t="shared" si="277"/>
        <v>20709220960.582222</v>
      </c>
      <c r="O590">
        <f t="shared" si="257"/>
        <v>-5.7296562125079241E-9</v>
      </c>
      <c r="P590">
        <f t="shared" si="258"/>
        <v>-9.2667109406201234E-9</v>
      </c>
      <c r="Q590">
        <f t="shared" si="278"/>
        <v>4.9508372139009148E-3</v>
      </c>
      <c r="R590">
        <f t="shared" si="279"/>
        <v>2.2116835533803866E-4</v>
      </c>
      <c r="S590">
        <f t="shared" si="259"/>
        <v>4.2345319341746965E-3</v>
      </c>
      <c r="T590">
        <f t="shared" si="260"/>
        <v>6.0503196331693383E-4</v>
      </c>
      <c r="U590">
        <f t="shared" si="261"/>
        <v>4.8882152715853316E-7</v>
      </c>
      <c r="V590">
        <f t="shared" si="262"/>
        <v>7.9058282481976246E-7</v>
      </c>
      <c r="W590">
        <f t="shared" si="280"/>
        <v>4.2350207557018552E-3</v>
      </c>
      <c r="X590">
        <f t="shared" si="281"/>
        <v>6.0582254614175357E-4</v>
      </c>
      <c r="Y590">
        <f t="shared" si="263"/>
        <v>-68954812.701820776</v>
      </c>
      <c r="Z590">
        <f t="shared" si="264"/>
        <v>1219978462.4194</v>
      </c>
      <c r="AA590">
        <f t="shared" si="282"/>
        <v>213.87641516166789</v>
      </c>
      <c r="AB590">
        <f t="shared" si="283"/>
        <v>9.5548732725159056</v>
      </c>
      <c r="AD590">
        <f t="shared" si="265"/>
        <v>-198426371.2325809</v>
      </c>
      <c r="AE590">
        <f t="shared" si="266"/>
        <v>1136483948.6021354</v>
      </c>
      <c r="AF590">
        <f t="shared" si="267"/>
        <v>182.95289664632014</v>
      </c>
      <c r="AG590">
        <f t="shared" si="268"/>
        <v>26.171533993323756</v>
      </c>
    </row>
    <row r="591" spans="2:33" x14ac:dyDescent="0.3">
      <c r="B591">
        <f t="shared" si="269"/>
        <v>-163583585580.17419</v>
      </c>
      <c r="C591">
        <f t="shared" si="270"/>
        <v>-6084995178.5706501</v>
      </c>
      <c r="D591">
        <f t="shared" si="271"/>
        <v>-174603996378.99472</v>
      </c>
      <c r="E591">
        <f t="shared" si="272"/>
        <v>-23782667937.725807</v>
      </c>
      <c r="F591">
        <f t="shared" si="273"/>
        <v>-1382.2998047878873</v>
      </c>
      <c r="G591">
        <f t="shared" si="274"/>
        <v>28249.797058906774</v>
      </c>
      <c r="H591">
        <f t="shared" si="275"/>
        <v>-4410.2501411449039</v>
      </c>
      <c r="I591">
        <f t="shared" si="276"/>
        <v>26333.670344227939</v>
      </c>
      <c r="J591">
        <f t="shared" si="253"/>
        <v>176216261581.47873</v>
      </c>
      <c r="K591">
        <f t="shared" si="254"/>
        <v>163696721523.64383</v>
      </c>
      <c r="L591">
        <f t="shared" si="255"/>
        <v>4.9512064644825597E-3</v>
      </c>
      <c r="M591">
        <f t="shared" si="256"/>
        <v>1.8417537039324832E-4</v>
      </c>
      <c r="N591">
        <f t="shared" si="277"/>
        <v>20848431002.473606</v>
      </c>
      <c r="O591">
        <f t="shared" si="257"/>
        <v>-5.6824048014882311E-9</v>
      </c>
      <c r="P591">
        <f t="shared" si="258"/>
        <v>-9.1253713221428986E-9</v>
      </c>
      <c r="Q591">
        <f t="shared" si="278"/>
        <v>4.9512007820777578E-3</v>
      </c>
      <c r="R591">
        <f t="shared" si="279"/>
        <v>1.8416624502192618E-4</v>
      </c>
      <c r="S591">
        <f t="shared" si="259"/>
        <v>4.2365026994349185E-3</v>
      </c>
      <c r="T591">
        <f t="shared" si="260"/>
        <v>5.7705057734898878E-4</v>
      </c>
      <c r="U591">
        <f t="shared" si="261"/>
        <v>4.8479030677839595E-7</v>
      </c>
      <c r="V591">
        <f t="shared" si="262"/>
        <v>7.7852453622624843E-7</v>
      </c>
      <c r="W591">
        <f t="shared" si="280"/>
        <v>4.2369874897416971E-3</v>
      </c>
      <c r="X591">
        <f t="shared" si="281"/>
        <v>5.7782910188521508E-4</v>
      </c>
      <c r="Y591">
        <f t="shared" si="263"/>
        <v>-59715351.56683673</v>
      </c>
      <c r="Z591">
        <f t="shared" si="264"/>
        <v>1220391232.9447727</v>
      </c>
      <c r="AA591">
        <f t="shared" si="282"/>
        <v>213.89211926564658</v>
      </c>
      <c r="AB591">
        <f t="shared" si="283"/>
        <v>7.9563760009883273</v>
      </c>
      <c r="AD591">
        <f t="shared" si="265"/>
        <v>-190522806.09745985</v>
      </c>
      <c r="AE591">
        <f t="shared" si="266"/>
        <v>1137614558.870647</v>
      </c>
      <c r="AF591">
        <f t="shared" si="267"/>
        <v>183.03785955684131</v>
      </c>
      <c r="AG591">
        <f t="shared" si="268"/>
        <v>24.962217201441291</v>
      </c>
    </row>
    <row r="592" spans="2:33" x14ac:dyDescent="0.3">
      <c r="B592">
        <f t="shared" si="269"/>
        <v>-163643300931.74103</v>
      </c>
      <c r="C592">
        <f t="shared" si="270"/>
        <v>-4864603945.6258774</v>
      </c>
      <c r="D592">
        <f t="shared" si="271"/>
        <v>-174794519185.09219</v>
      </c>
      <c r="E592">
        <f t="shared" si="272"/>
        <v>-22645053378.85516</v>
      </c>
      <c r="F592">
        <f t="shared" si="273"/>
        <v>-1168.4076855222406</v>
      </c>
      <c r="G592">
        <f t="shared" si="274"/>
        <v>28257.753434907761</v>
      </c>
      <c r="H592">
        <f t="shared" si="275"/>
        <v>-4227.212281588063</v>
      </c>
      <c r="I592">
        <f t="shared" si="276"/>
        <v>26358.632561429382</v>
      </c>
      <c r="J592">
        <f t="shared" si="253"/>
        <v>176255276175.43472</v>
      </c>
      <c r="K592">
        <f t="shared" si="254"/>
        <v>163715589701.72681</v>
      </c>
      <c r="L592">
        <f t="shared" si="255"/>
        <v>4.9513015738581042E-3</v>
      </c>
      <c r="M592">
        <f t="shared" si="256"/>
        <v>1.4718672279912372E-4</v>
      </c>
      <c r="N592">
        <f t="shared" si="277"/>
        <v>20987950128.144859</v>
      </c>
      <c r="O592">
        <f t="shared" si="257"/>
        <v>-5.6359451829941177E-9</v>
      </c>
      <c r="P592">
        <f t="shared" si="258"/>
        <v>-8.9864296490263793E-9</v>
      </c>
      <c r="Q592">
        <f t="shared" si="278"/>
        <v>4.9512959379129215E-3</v>
      </c>
      <c r="R592">
        <f t="shared" si="279"/>
        <v>1.4717773636947469E-4</v>
      </c>
      <c r="S592">
        <f t="shared" si="259"/>
        <v>4.2383097167886484E-3</v>
      </c>
      <c r="T592">
        <f t="shared" si="260"/>
        <v>5.4908329059887972E-4</v>
      </c>
      <c r="U592">
        <f t="shared" si="261"/>
        <v>4.8082663761201241E-7</v>
      </c>
      <c r="V592">
        <f t="shared" si="262"/>
        <v>7.6667082662836478E-7</v>
      </c>
      <c r="W592">
        <f t="shared" si="280"/>
        <v>4.2387905434262607E-3</v>
      </c>
      <c r="X592">
        <f t="shared" si="281"/>
        <v>5.4984996142550804E-4</v>
      </c>
      <c r="Y592">
        <f t="shared" si="263"/>
        <v>-50475212.014560796</v>
      </c>
      <c r="Z592">
        <f t="shared" si="264"/>
        <v>1220734948.3880153</v>
      </c>
      <c r="AA592">
        <f t="shared" si="282"/>
        <v>213.8962279906701</v>
      </c>
      <c r="AB592">
        <f t="shared" si="283"/>
        <v>6.3584664249221445</v>
      </c>
      <c r="AD592">
        <f t="shared" si="265"/>
        <v>-182615570.56460431</v>
      </c>
      <c r="AE592">
        <f t="shared" si="266"/>
        <v>1138692926.6537492</v>
      </c>
      <c r="AF592">
        <f t="shared" si="267"/>
        <v>183.11575147601445</v>
      </c>
      <c r="AG592">
        <f t="shared" si="268"/>
        <v>23.753518333581948</v>
      </c>
    </row>
    <row r="593" spans="2:33" x14ac:dyDescent="0.3">
      <c r="B593">
        <f t="shared" si="269"/>
        <v>-163693776143.75558</v>
      </c>
      <c r="C593">
        <f t="shared" si="270"/>
        <v>-3643868997.2378621</v>
      </c>
      <c r="D593">
        <f t="shared" si="271"/>
        <v>-174977134755.6568</v>
      </c>
      <c r="E593">
        <f t="shared" si="272"/>
        <v>-21506360452.201412</v>
      </c>
      <c r="F593">
        <f t="shared" si="273"/>
        <v>-954.5114575315705</v>
      </c>
      <c r="G593">
        <f t="shared" si="274"/>
        <v>28264.111901332682</v>
      </c>
      <c r="H593">
        <f t="shared" si="275"/>
        <v>-4044.0965301120486</v>
      </c>
      <c r="I593">
        <f t="shared" si="276"/>
        <v>26382.386079762964</v>
      </c>
      <c r="J593">
        <f t="shared" ref="J593:J656" si="284">SQRT((Xs-D593)^2+(Ys-E593)^2)</f>
        <v>176293849090.65686</v>
      </c>
      <c r="K593">
        <f t="shared" ref="K593:K656" si="285">SQRT((Xs-B593)^2+(Ys-C593)^2)</f>
        <v>163734327889.63651</v>
      </c>
      <c r="L593">
        <f t="shared" ref="L593:L656" si="286">(G*Ms*Mz/K593^2*(Xs-B593)/K593)/Mz</f>
        <v>4.951128536025356E-3</v>
      </c>
      <c r="M593">
        <f t="shared" ref="M593:M656" si="287">(G*Ms*Mz/K593^2*(Ys-C593)/K593)/Mz</f>
        <v>1.1021349863612818E-4</v>
      </c>
      <c r="N593">
        <f t="shared" si="277"/>
        <v>21127772777.635864</v>
      </c>
      <c r="O593">
        <f t="shared" ref="O593:O656" si="288">((G*Mk*Mz/N593^2)*(D593-B593)/N593)/Mz</f>
        <v>-5.5902567379090463E-9</v>
      </c>
      <c r="P593">
        <f t="shared" ref="P593:P656" si="289">((G*Mz*Mk/N593^2)*(E593-C593)/N593)/Mz</f>
        <v>-8.8498395421580341E-9</v>
      </c>
      <c r="Q593">
        <f t="shared" si="278"/>
        <v>4.9511229457686184E-3</v>
      </c>
      <c r="R593">
        <f t="shared" si="279"/>
        <v>1.1020464879658603E-4</v>
      </c>
      <c r="S593">
        <f t="shared" ref="S593:S656" si="290">(G*Mk*Ms/J593^2*(Xs-D593)/J593)/Mk</f>
        <v>4.2399533557461117E-3</v>
      </c>
      <c r="T593">
        <f t="shared" ref="T593:T656" si="291">(G*Mk*Ms/J593^2*(Ys-E593)/J593)/Mk</f>
        <v>5.2113074829195018E-4</v>
      </c>
      <c r="U593">
        <f t="shared" ref="U593:U656" si="292">((G*Mk*Mz/N593^2)*(B593-D593)/N593)/Mk</f>
        <v>4.7692876055418314E-7</v>
      </c>
      <c r="V593">
        <f t="shared" ref="V593:V656" si="293">((G*Mz*Mk/N593^2)*(C593-E593)/N593)/Mk</f>
        <v>7.5501773922525406E-7</v>
      </c>
      <c r="W593">
        <f t="shared" si="280"/>
        <v>4.2404302845066655E-3</v>
      </c>
      <c r="X593">
        <f t="shared" si="281"/>
        <v>5.2188576603117549E-4</v>
      </c>
      <c r="Y593">
        <f t="shared" ref="Y593:Y656" si="294">F593*dt</f>
        <v>-41234894.965363845</v>
      </c>
      <c r="Z593">
        <f t="shared" ref="Z593:Z656" si="295">G593*dt</f>
        <v>1221009634.1375718</v>
      </c>
      <c r="AA593">
        <f t="shared" si="282"/>
        <v>213.88875275629539</v>
      </c>
      <c r="AB593">
        <f t="shared" si="283"/>
        <v>4.7612231410807375</v>
      </c>
      <c r="AD593">
        <f t="shared" ref="AD593:AD656" si="296">H593*dt</f>
        <v>-174704970.10084051</v>
      </c>
      <c r="AE593">
        <f t="shared" ref="AE593:AE656" si="297">I593*dt</f>
        <v>1139719078.6457601</v>
      </c>
      <c r="AF593">
        <f t="shared" ref="AF593:AF656" si="298">W593*dt</f>
        <v>183.18658829068795</v>
      </c>
      <c r="AG593">
        <f t="shared" ref="AG593:AG656" si="299">X593*dt</f>
        <v>22.545465092546781</v>
      </c>
    </row>
    <row r="594" spans="2:33" x14ac:dyDescent="0.3">
      <c r="B594">
        <f t="shared" si="269"/>
        <v>-163735011038.72095</v>
      </c>
      <c r="C594">
        <f t="shared" si="270"/>
        <v>-2422859363.1002903</v>
      </c>
      <c r="D594">
        <f t="shared" si="271"/>
        <v>-175151839725.75763</v>
      </c>
      <c r="E594">
        <f t="shared" si="272"/>
        <v>-20366641373.555653</v>
      </c>
      <c r="F594">
        <f t="shared" si="273"/>
        <v>-740.62270477527511</v>
      </c>
      <c r="G594">
        <f t="shared" si="274"/>
        <v>28268.873124473765</v>
      </c>
      <c r="H594">
        <f t="shared" si="275"/>
        <v>-3860.9099418213609</v>
      </c>
      <c r="I594">
        <f t="shared" si="276"/>
        <v>26404.93154485551</v>
      </c>
      <c r="J594">
        <f t="shared" si="284"/>
        <v>176331979629.77823</v>
      </c>
      <c r="K594">
        <f t="shared" si="285"/>
        <v>163752936118.23709</v>
      </c>
      <c r="L594">
        <f t="shared" si="286"/>
        <v>4.9506876257338515E-3</v>
      </c>
      <c r="M594">
        <f t="shared" si="287"/>
        <v>7.3257514026474211E-5</v>
      </c>
      <c r="N594">
        <f t="shared" si="277"/>
        <v>21267893410.206032</v>
      </c>
      <c r="O594">
        <f t="shared" si="288"/>
        <v>-5.5453195083650776E-9</v>
      </c>
      <c r="P594">
        <f t="shared" si="289"/>
        <v>-8.7155555333339599E-9</v>
      </c>
      <c r="Q594">
        <f t="shared" si="278"/>
        <v>4.9506820804143432E-3</v>
      </c>
      <c r="R594">
        <f t="shared" si="279"/>
        <v>7.3248798470940883E-5</v>
      </c>
      <c r="S594">
        <f t="shared" si="290"/>
        <v>4.2414339837316319E-3</v>
      </c>
      <c r="T594">
        <f t="shared" si="291"/>
        <v>4.9319359129500553E-4</v>
      </c>
      <c r="U594">
        <f t="shared" si="292"/>
        <v>4.7309497291366066E-7</v>
      </c>
      <c r="V594">
        <f t="shared" si="293"/>
        <v>7.4356139492957736E-7</v>
      </c>
      <c r="W594">
        <f t="shared" si="280"/>
        <v>4.241907078704546E-3</v>
      </c>
      <c r="X594">
        <f t="shared" si="281"/>
        <v>4.9393715268993509E-4</v>
      </c>
      <c r="Y594">
        <f t="shared" si="294"/>
        <v>-31994900.846291885</v>
      </c>
      <c r="Z594">
        <f t="shared" si="295"/>
        <v>1221215318.9772666</v>
      </c>
      <c r="AA594">
        <f t="shared" si="282"/>
        <v>213.86970543170239</v>
      </c>
      <c r="AB594">
        <f t="shared" si="283"/>
        <v>3.164724605943686</v>
      </c>
      <c r="AD594">
        <f t="shared" si="296"/>
        <v>-166791309.4866828</v>
      </c>
      <c r="AE594">
        <f t="shared" si="297"/>
        <v>1140693042.7377579</v>
      </c>
      <c r="AF594">
        <f t="shared" si="298"/>
        <v>183.25038580003638</v>
      </c>
      <c r="AG594">
        <f t="shared" si="299"/>
        <v>21.338084996205197</v>
      </c>
    </row>
    <row r="595" spans="2:33" x14ac:dyDescent="0.3">
      <c r="B595">
        <f t="shared" ref="B595:B658" si="300">B594+Y594</f>
        <v>-163767005939.56723</v>
      </c>
      <c r="C595">
        <f t="shared" ref="C595:C658" si="301">C594+Z594</f>
        <v>-1201644044.1230237</v>
      </c>
      <c r="D595">
        <f t="shared" ref="D595:D658" si="302">D594+AD594</f>
        <v>-175318631035.24432</v>
      </c>
      <c r="E595">
        <f t="shared" ref="E595:E658" si="303">E594+AE594</f>
        <v>-19225948330.817894</v>
      </c>
      <c r="F595">
        <f t="shared" ref="F595:F658" si="304">F594+AA594</f>
        <v>-526.7529993435727</v>
      </c>
      <c r="G595">
        <f t="shared" ref="G595:G658" si="305">G594+AB594</f>
        <v>28272.037849079708</v>
      </c>
      <c r="H595">
        <f t="shared" ref="H595:H658" si="306">H594+AF594</f>
        <v>-3677.6595560213245</v>
      </c>
      <c r="I595">
        <f t="shared" ref="I595:I658" si="307">I594+AG594</f>
        <v>26426.269629851715</v>
      </c>
      <c r="J595">
        <f t="shared" si="284"/>
        <v>176369667112.26569</v>
      </c>
      <c r="K595">
        <f t="shared" si="285"/>
        <v>163771414425.16464</v>
      </c>
      <c r="L595">
        <f t="shared" si="286"/>
        <v>4.9499791281118598E-3</v>
      </c>
      <c r="M595">
        <f t="shared" si="287"/>
        <v>3.6320581815019859E-5</v>
      </c>
      <c r="N595">
        <f t="shared" ref="N595:N658" si="308">SQRT((D595-B595)^2+(E595-C595)^2)</f>
        <v>21408306504.028851</v>
      </c>
      <c r="O595">
        <f t="shared" si="288"/>
        <v>-5.5011141747167555E-9</v>
      </c>
      <c r="P595">
        <f t="shared" si="289"/>
        <v>-8.5835330509514994E-9</v>
      </c>
      <c r="Q595">
        <f t="shared" ref="Q595:Q658" si="309">L595+O595</f>
        <v>4.9499736269976854E-3</v>
      </c>
      <c r="R595">
        <f t="shared" ref="R595:R658" si="310">M595+P595</f>
        <v>3.6311998281968908E-5</v>
      </c>
      <c r="S595">
        <f t="shared" si="290"/>
        <v>4.2427519660572103E-3</v>
      </c>
      <c r="T595">
        <f t="shared" si="291"/>
        <v>4.652724562028649E-4</v>
      </c>
      <c r="U595">
        <f t="shared" si="292"/>
        <v>4.693236264486923E-7</v>
      </c>
      <c r="V595">
        <f t="shared" si="293"/>
        <v>7.3229799114689084E-7</v>
      </c>
      <c r="W595">
        <f t="shared" ref="W595:W658" si="311">S595+U595</f>
        <v>4.2432212896836592E-3</v>
      </c>
      <c r="X595">
        <f t="shared" ref="X595:X658" si="312">T595+V595</f>
        <v>4.6600475419401177E-4</v>
      </c>
      <c r="Y595">
        <f t="shared" si="294"/>
        <v>-22755729.571642339</v>
      </c>
      <c r="Z595">
        <f t="shared" si="295"/>
        <v>1221352035.0802433</v>
      </c>
      <c r="AA595">
        <f t="shared" ref="AA595:AA658" si="313">L595*dt</f>
        <v>213.83909833443235</v>
      </c>
      <c r="AB595">
        <f t="shared" ref="AB595:AB658" si="314">M595*dt</f>
        <v>1.569049134408858</v>
      </c>
      <c r="AD595">
        <f t="shared" si="296"/>
        <v>-158874892.82012123</v>
      </c>
      <c r="AE595">
        <f t="shared" si="297"/>
        <v>1141614848.009594</v>
      </c>
      <c r="AF595">
        <f t="shared" si="298"/>
        <v>183.30715971433406</v>
      </c>
      <c r="AG595">
        <f t="shared" si="299"/>
        <v>20.13140538118131</v>
      </c>
    </row>
    <row r="596" spans="2:33" x14ac:dyDescent="0.3">
      <c r="B596">
        <f t="shared" si="300"/>
        <v>-163789761669.13889</v>
      </c>
      <c r="C596">
        <f t="shared" si="301"/>
        <v>19707990.957219601</v>
      </c>
      <c r="D596">
        <f t="shared" si="302"/>
        <v>-175477505928.06445</v>
      </c>
      <c r="E596">
        <f t="shared" si="303"/>
        <v>-18084333482.8083</v>
      </c>
      <c r="F596">
        <f t="shared" si="304"/>
        <v>-312.91390100914032</v>
      </c>
      <c r="G596">
        <f t="shared" si="305"/>
        <v>28273.606898214119</v>
      </c>
      <c r="H596">
        <f t="shared" si="306"/>
        <v>-3494.3523963069906</v>
      </c>
      <c r="I596">
        <f t="shared" si="307"/>
        <v>26446.401035232895</v>
      </c>
      <c r="J596">
        <f t="shared" si="284"/>
        <v>176406910874.40799</v>
      </c>
      <c r="K596">
        <f t="shared" si="285"/>
        <v>163789762854.82016</v>
      </c>
      <c r="L596">
        <f t="shared" si="286"/>
        <v>4.9490033386375551E-3</v>
      </c>
      <c r="M596">
        <f t="shared" si="287"/>
        <v>-5.9548846064104133E-7</v>
      </c>
      <c r="N596">
        <f t="shared" si="308"/>
        <v>21549006555.891842</v>
      </c>
      <c r="O596">
        <f t="shared" si="288"/>
        <v>-5.4576220333171958E-9</v>
      </c>
      <c r="P596">
        <f t="shared" si="289"/>
        <v>-8.453728405620843E-9</v>
      </c>
      <c r="Q596">
        <f t="shared" si="309"/>
        <v>4.9489978810155219E-3</v>
      </c>
      <c r="R596">
        <f t="shared" si="310"/>
        <v>-6.0394218904666219E-7</v>
      </c>
      <c r="S596">
        <f t="shared" si="290"/>
        <v>4.2439076658972071E-3</v>
      </c>
      <c r="T596">
        <f t="shared" si="291"/>
        <v>4.3736797542469048E-4</v>
      </c>
      <c r="U596">
        <f t="shared" si="292"/>
        <v>4.6561312547100422E-7</v>
      </c>
      <c r="V596">
        <f t="shared" si="293"/>
        <v>7.2122380054810964E-7</v>
      </c>
      <c r="W596">
        <f t="shared" si="311"/>
        <v>4.2443732790226783E-3</v>
      </c>
      <c r="X596">
        <f t="shared" si="312"/>
        <v>4.3808919922523859E-4</v>
      </c>
      <c r="Y596">
        <f t="shared" si="294"/>
        <v>-13517880.523594862</v>
      </c>
      <c r="Z596">
        <f t="shared" si="295"/>
        <v>1221419818.0028498</v>
      </c>
      <c r="AA596">
        <f t="shared" si="313"/>
        <v>213.79694422914238</v>
      </c>
      <c r="AB596">
        <f t="shared" si="314"/>
        <v>-2.5725101499692985E-2</v>
      </c>
      <c r="AD596">
        <f t="shared" si="296"/>
        <v>-150956023.52046201</v>
      </c>
      <c r="AE596">
        <f t="shared" si="297"/>
        <v>1142484524.7220612</v>
      </c>
      <c r="AF596">
        <f t="shared" si="298"/>
        <v>183.35692565377971</v>
      </c>
      <c r="AG596">
        <f t="shared" si="299"/>
        <v>18.925453406530306</v>
      </c>
    </row>
    <row r="597" spans="2:33" x14ac:dyDescent="0.3">
      <c r="B597">
        <f t="shared" si="300"/>
        <v>-163803279549.66248</v>
      </c>
      <c r="C597">
        <f t="shared" si="301"/>
        <v>1241127808.9600694</v>
      </c>
      <c r="D597">
        <f t="shared" si="302"/>
        <v>-175628461951.5849</v>
      </c>
      <c r="E597">
        <f t="shared" si="303"/>
        <v>-16941848958.086239</v>
      </c>
      <c r="F597">
        <f t="shared" si="304"/>
        <v>-99.116956779997935</v>
      </c>
      <c r="G597">
        <f t="shared" si="305"/>
        <v>28273.58117311262</v>
      </c>
      <c r="H597">
        <f t="shared" si="306"/>
        <v>-3310.9954706532108</v>
      </c>
      <c r="I597">
        <f t="shared" si="307"/>
        <v>26465.326488639424</v>
      </c>
      <c r="J597">
        <f t="shared" si="284"/>
        <v>176443710269.3035</v>
      </c>
      <c r="K597">
        <f t="shared" si="285"/>
        <v>163807981458.36194</v>
      </c>
      <c r="L597">
        <f t="shared" si="286"/>
        <v>4.9477605631106448E-3</v>
      </c>
      <c r="M597">
        <f t="shared" si="287"/>
        <v>-3.7488890599963613E-5</v>
      </c>
      <c r="N597">
        <f t="shared" si="308"/>
        <v>21689988080.902248</v>
      </c>
      <c r="O597">
        <f t="shared" si="288"/>
        <v>-5.4148249750711442E-9</v>
      </c>
      <c r="P597">
        <f t="shared" si="289"/>
        <v>-8.326098775722429E-9</v>
      </c>
      <c r="Q597">
        <f t="shared" si="309"/>
        <v>4.9477551482856701E-3</v>
      </c>
      <c r="R597">
        <f t="shared" si="310"/>
        <v>-3.7497216698739333E-5</v>
      </c>
      <c r="S597">
        <f t="shared" si="290"/>
        <v>4.2449014442641842E-3</v>
      </c>
      <c r="T597">
        <f t="shared" si="291"/>
        <v>4.09480777270093E-4</v>
      </c>
      <c r="U597">
        <f t="shared" si="292"/>
        <v>4.6196192501606963E-7</v>
      </c>
      <c r="V597">
        <f t="shared" si="293"/>
        <v>7.1033516983734775E-7</v>
      </c>
      <c r="W597">
        <f t="shared" si="311"/>
        <v>4.2453634061892006E-3</v>
      </c>
      <c r="X597">
        <f t="shared" si="312"/>
        <v>4.1019111243993038E-4</v>
      </c>
      <c r="Y597">
        <f t="shared" si="294"/>
        <v>-4281852.5328959106</v>
      </c>
      <c r="Z597">
        <f t="shared" si="295"/>
        <v>1221418706.6784651</v>
      </c>
      <c r="AA597">
        <f t="shared" si="313"/>
        <v>213.74325632637985</v>
      </c>
      <c r="AB597">
        <f t="shared" si="314"/>
        <v>-1.6195200739184281</v>
      </c>
      <c r="AD597">
        <f t="shared" si="296"/>
        <v>-143035004.33221871</v>
      </c>
      <c r="AE597">
        <f t="shared" si="297"/>
        <v>1143302104.3092232</v>
      </c>
      <c r="AF597">
        <f t="shared" si="298"/>
        <v>183.39969914737347</v>
      </c>
      <c r="AG597">
        <f t="shared" si="299"/>
        <v>17.720256057404992</v>
      </c>
    </row>
    <row r="598" spans="2:33" x14ac:dyDescent="0.3">
      <c r="B598">
        <f t="shared" si="300"/>
        <v>-163807561402.19537</v>
      </c>
      <c r="C598">
        <f t="shared" si="301"/>
        <v>2462546515.6385345</v>
      </c>
      <c r="D598">
        <f t="shared" si="302"/>
        <v>-175771496955.91711</v>
      </c>
      <c r="E598">
        <f t="shared" si="303"/>
        <v>-15798546853.777016</v>
      </c>
      <c r="F598">
        <f t="shared" si="304"/>
        <v>114.62629954638192</v>
      </c>
      <c r="G598">
        <f t="shared" si="305"/>
        <v>28271.961653038703</v>
      </c>
      <c r="H598">
        <f t="shared" si="306"/>
        <v>-3127.5957715058371</v>
      </c>
      <c r="I598">
        <f t="shared" si="307"/>
        <v>26483.046744696829</v>
      </c>
      <c r="J598">
        <f t="shared" si="284"/>
        <v>176480064666.84833</v>
      </c>
      <c r="K598">
        <f t="shared" si="285"/>
        <v>163826070293.69803</v>
      </c>
      <c r="L598">
        <f t="shared" si="286"/>
        <v>4.9462511176243742E-3</v>
      </c>
      <c r="M598">
        <f t="shared" si="287"/>
        <v>-7.4357821769122957E-5</v>
      </c>
      <c r="N598">
        <f t="shared" si="308"/>
        <v>21831245612.19812</v>
      </c>
      <c r="O598">
        <f t="shared" si="288"/>
        <v>-5.3727054647401856E-9</v>
      </c>
      <c r="P598">
        <f t="shared" si="289"/>
        <v>-8.2006021929355176E-9</v>
      </c>
      <c r="Q598">
        <f t="shared" si="309"/>
        <v>4.9462457449189097E-3</v>
      </c>
      <c r="R598">
        <f t="shared" si="310"/>
        <v>-7.4366022371315899E-5</v>
      </c>
      <c r="S598">
        <f t="shared" si="290"/>
        <v>4.2457336599857967E-3</v>
      </c>
      <c r="T598">
        <f t="shared" si="291"/>
        <v>3.8161148603499867E-4</v>
      </c>
      <c r="U598">
        <f t="shared" si="292"/>
        <v>4.5836852907754841E-7</v>
      </c>
      <c r="V598">
        <f t="shared" si="293"/>
        <v>6.9962851851729874E-7</v>
      </c>
      <c r="W598">
        <f t="shared" si="311"/>
        <v>4.2461920285148747E-3</v>
      </c>
      <c r="X598">
        <f t="shared" si="312"/>
        <v>3.8231111455351596E-4</v>
      </c>
      <c r="Y598">
        <f t="shared" si="294"/>
        <v>4951856.1404036991</v>
      </c>
      <c r="Z598">
        <f t="shared" si="295"/>
        <v>1221348743.411272</v>
      </c>
      <c r="AA598">
        <f t="shared" si="313"/>
        <v>213.67804828137298</v>
      </c>
      <c r="AB598">
        <f t="shared" si="314"/>
        <v>-3.2122579004261116</v>
      </c>
      <c r="AD598">
        <f t="shared" si="296"/>
        <v>-135112137.32905215</v>
      </c>
      <c r="AE598">
        <f t="shared" si="297"/>
        <v>1144067619.370903</v>
      </c>
      <c r="AF598">
        <f t="shared" si="298"/>
        <v>183.4354956318426</v>
      </c>
      <c r="AG598">
        <f t="shared" si="299"/>
        <v>16.515840148711888</v>
      </c>
    </row>
    <row r="599" spans="2:33" x14ac:dyDescent="0.3">
      <c r="B599">
        <f t="shared" si="300"/>
        <v>-163802609546.05496</v>
      </c>
      <c r="C599">
        <f t="shared" si="301"/>
        <v>3683895259.0498066</v>
      </c>
      <c r="D599">
        <f t="shared" si="302"/>
        <v>-175906609093.24615</v>
      </c>
      <c r="E599">
        <f t="shared" si="303"/>
        <v>-14654479234.406113</v>
      </c>
      <c r="F599">
        <f t="shared" si="304"/>
        <v>328.3043478277549</v>
      </c>
      <c r="G599">
        <f t="shared" si="305"/>
        <v>28268.749395138278</v>
      </c>
      <c r="H599">
        <f t="shared" si="306"/>
        <v>-2944.1602758739946</v>
      </c>
      <c r="I599">
        <f t="shared" si="307"/>
        <v>26499.562584845542</v>
      </c>
      <c r="J599">
        <f t="shared" si="284"/>
        <v>176515973453.72388</v>
      </c>
      <c r="K599">
        <f t="shared" si="285"/>
        <v>163844029425.47827</v>
      </c>
      <c r="L599">
        <f t="shared" si="286"/>
        <v>4.9444753285379775E-3</v>
      </c>
      <c r="M599">
        <f t="shared" si="287"/>
        <v>-1.1120048253058175E-4</v>
      </c>
      <c r="N599">
        <f t="shared" si="308"/>
        <v>21972773700.665085</v>
      </c>
      <c r="O599">
        <f t="shared" si="288"/>
        <v>-5.3312465209758874E-9</v>
      </c>
      <c r="P599">
        <f t="shared" si="289"/>
        <v>-8.0771975277607391E-9</v>
      </c>
      <c r="Q599">
        <f t="shared" si="309"/>
        <v>4.9444699972914568E-3</v>
      </c>
      <c r="R599">
        <f t="shared" si="310"/>
        <v>-1.1120855972810952E-4</v>
      </c>
      <c r="S599">
        <f t="shared" si="290"/>
        <v>4.2464046696828288E-3</v>
      </c>
      <c r="T599">
        <f t="shared" si="291"/>
        <v>3.5376072208728293E-4</v>
      </c>
      <c r="U599">
        <f t="shared" si="292"/>
        <v>4.5483148890382852E-7</v>
      </c>
      <c r="V599">
        <f t="shared" si="293"/>
        <v>6.8910033765410187E-7</v>
      </c>
      <c r="W599">
        <f t="shared" si="311"/>
        <v>4.246859501171733E-3</v>
      </c>
      <c r="X599">
        <f t="shared" si="312"/>
        <v>3.5444982242493703E-4</v>
      </c>
      <c r="Y599">
        <f t="shared" si="294"/>
        <v>14182747.826159012</v>
      </c>
      <c r="Z599">
        <f t="shared" si="295"/>
        <v>1221209973.8699737</v>
      </c>
      <c r="AA599">
        <f t="shared" si="313"/>
        <v>213.60133419284062</v>
      </c>
      <c r="AB599">
        <f t="shared" si="314"/>
        <v>-4.8038608453211316</v>
      </c>
      <c r="AD599">
        <f t="shared" si="296"/>
        <v>-127187723.91775657</v>
      </c>
      <c r="AE599">
        <f t="shared" si="297"/>
        <v>1144781103.6653273</v>
      </c>
      <c r="AF599">
        <f t="shared" si="298"/>
        <v>183.46433045061886</v>
      </c>
      <c r="AG599">
        <f t="shared" si="299"/>
        <v>15.312232328757279</v>
      </c>
    </row>
    <row r="600" spans="2:33" x14ac:dyDescent="0.3">
      <c r="B600">
        <f t="shared" si="300"/>
        <v>-163788426798.22879</v>
      </c>
      <c r="C600">
        <f t="shared" si="301"/>
        <v>4905105232.9197807</v>
      </c>
      <c r="D600">
        <f t="shared" si="302"/>
        <v>-176033796817.16391</v>
      </c>
      <c r="E600">
        <f t="shared" si="303"/>
        <v>-13509698130.740786</v>
      </c>
      <c r="F600">
        <f t="shared" si="304"/>
        <v>541.90568202059558</v>
      </c>
      <c r="G600">
        <f t="shared" si="305"/>
        <v>28263.945534292958</v>
      </c>
      <c r="H600">
        <f t="shared" si="306"/>
        <v>-2760.6959454233756</v>
      </c>
      <c r="I600">
        <f t="shared" si="307"/>
        <v>26514.874817174299</v>
      </c>
      <c r="J600">
        <f t="shared" si="284"/>
        <v>176551436033.38458</v>
      </c>
      <c r="K600">
        <f t="shared" si="285"/>
        <v>163861858925.08594</v>
      </c>
      <c r="L600">
        <f t="shared" si="286"/>
        <v>4.9424335324495328E-3</v>
      </c>
      <c r="M600">
        <f t="shared" si="287"/>
        <v>-1.4801507687256551E-4</v>
      </c>
      <c r="N600">
        <f t="shared" si="308"/>
        <v>22114566914.658756</v>
      </c>
      <c r="O600">
        <f t="shared" si="288"/>
        <v>-5.2904316970571454E-9</v>
      </c>
      <c r="P600">
        <f t="shared" si="289"/>
        <v>-7.9558444750578827E-9</v>
      </c>
      <c r="Q600">
        <f t="shared" si="309"/>
        <v>4.9424282420178359E-3</v>
      </c>
      <c r="R600">
        <f t="shared" si="310"/>
        <v>-1.4802303271704056E-4</v>
      </c>
      <c r="S600">
        <f t="shared" si="290"/>
        <v>4.2469148277482884E-3</v>
      </c>
      <c r="T600">
        <f t="shared" si="291"/>
        <v>3.2592910195215508E-4</v>
      </c>
      <c r="U600">
        <f t="shared" si="292"/>
        <v>4.5134940135464674E-7</v>
      </c>
      <c r="V600">
        <f t="shared" si="293"/>
        <v>6.787471886435097E-7</v>
      </c>
      <c r="W600">
        <f t="shared" si="311"/>
        <v>4.2473661771496429E-3</v>
      </c>
      <c r="X600">
        <f t="shared" si="312"/>
        <v>3.2660784914079861E-4</v>
      </c>
      <c r="Y600">
        <f t="shared" si="294"/>
        <v>23410325.46328973</v>
      </c>
      <c r="Z600">
        <f t="shared" si="295"/>
        <v>1221002447.0814557</v>
      </c>
      <c r="AA600">
        <f t="shared" si="313"/>
        <v>213.51312860181983</v>
      </c>
      <c r="AB600">
        <f t="shared" si="314"/>
        <v>-6.3942513208948304</v>
      </c>
      <c r="AD600">
        <f t="shared" si="296"/>
        <v>-119262064.84228982</v>
      </c>
      <c r="AE600">
        <f t="shared" si="297"/>
        <v>1145442592.1019297</v>
      </c>
      <c r="AF600">
        <f t="shared" si="298"/>
        <v>183.48621885286457</v>
      </c>
      <c r="AG600">
        <f t="shared" si="299"/>
        <v>14.1094590828825</v>
      </c>
    </row>
    <row r="601" spans="2:33" x14ac:dyDescent="0.3">
      <c r="B601">
        <f t="shared" si="300"/>
        <v>-163765016472.7655</v>
      </c>
      <c r="C601">
        <f t="shared" si="301"/>
        <v>6126107680.001236</v>
      </c>
      <c r="D601">
        <f t="shared" si="302"/>
        <v>-176153058882.0062</v>
      </c>
      <c r="E601">
        <f t="shared" si="303"/>
        <v>-12364255538.638855</v>
      </c>
      <c r="F601">
        <f t="shared" si="304"/>
        <v>755.41881062241544</v>
      </c>
      <c r="G601">
        <f t="shared" si="305"/>
        <v>28257.551282972065</v>
      </c>
      <c r="H601">
        <f t="shared" si="306"/>
        <v>-2577.2097265705111</v>
      </c>
      <c r="I601">
        <f t="shared" si="307"/>
        <v>26528.984276257183</v>
      </c>
      <c r="J601">
        <f t="shared" si="284"/>
        <v>176586451826.04553</v>
      </c>
      <c r="K601">
        <f t="shared" si="285"/>
        <v>163879558870.62952</v>
      </c>
      <c r="L601">
        <f t="shared" si="286"/>
        <v>4.9401260761692076E-3</v>
      </c>
      <c r="M601">
        <f t="shared" si="287"/>
        <v>-1.8479981223845502E-4</v>
      </c>
      <c r="N601">
        <f t="shared" si="308"/>
        <v>22256619839.732723</v>
      </c>
      <c r="O601">
        <f t="shared" si="288"/>
        <v>-5.2502450623086521E-9</v>
      </c>
      <c r="P601">
        <f t="shared" si="289"/>
        <v>-7.8365035396184903E-9</v>
      </c>
      <c r="Q601">
        <f t="shared" si="309"/>
        <v>4.9401208259241451E-3</v>
      </c>
      <c r="R601">
        <f t="shared" si="310"/>
        <v>-1.8480764874199463E-4</v>
      </c>
      <c r="S601">
        <f t="shared" si="290"/>
        <v>4.2472644863275899E-3</v>
      </c>
      <c r="T601">
        <f t="shared" si="291"/>
        <v>2.9811723839729635E-4</v>
      </c>
      <c r="U601">
        <f t="shared" si="292"/>
        <v>4.4792090731581815E-7</v>
      </c>
      <c r="V601">
        <f t="shared" si="293"/>
        <v>6.6856570198002319E-7</v>
      </c>
      <c r="W601">
        <f t="shared" si="311"/>
        <v>4.2477124072349054E-3</v>
      </c>
      <c r="X601">
        <f t="shared" si="312"/>
        <v>2.9878580409927635E-4</v>
      </c>
      <c r="Y601">
        <f t="shared" si="294"/>
        <v>32634092.618888348</v>
      </c>
      <c r="Z601">
        <f t="shared" si="295"/>
        <v>1220726215.4243932</v>
      </c>
      <c r="AA601">
        <f t="shared" si="313"/>
        <v>213.41344649050976</v>
      </c>
      <c r="AB601">
        <f t="shared" si="314"/>
        <v>-7.9833518887012564</v>
      </c>
      <c r="AD601">
        <f t="shared" si="296"/>
        <v>-111335460.18784608</v>
      </c>
      <c r="AE601">
        <f t="shared" si="297"/>
        <v>1146052120.7343104</v>
      </c>
      <c r="AF601">
        <f t="shared" si="298"/>
        <v>183.5011759925479</v>
      </c>
      <c r="AG601">
        <f t="shared" si="299"/>
        <v>12.907546737088738</v>
      </c>
    </row>
    <row r="602" spans="2:33" x14ac:dyDescent="0.3">
      <c r="B602">
        <f t="shared" si="300"/>
        <v>-163732382380.14661</v>
      </c>
      <c r="C602">
        <f t="shared" si="301"/>
        <v>7346833895.4256287</v>
      </c>
      <c r="D602">
        <f t="shared" si="302"/>
        <v>-176264394342.19403</v>
      </c>
      <c r="E602">
        <f t="shared" si="303"/>
        <v>-11218203417.904545</v>
      </c>
      <c r="F602">
        <f t="shared" si="304"/>
        <v>968.83225711292516</v>
      </c>
      <c r="G602">
        <f t="shared" si="305"/>
        <v>28249.567931083362</v>
      </c>
      <c r="H602">
        <f t="shared" si="306"/>
        <v>-2393.7085505779633</v>
      </c>
      <c r="I602">
        <f t="shared" si="307"/>
        <v>26541.891822994272</v>
      </c>
      <c r="J602">
        <f t="shared" si="284"/>
        <v>176621020268.67007</v>
      </c>
      <c r="K602">
        <f t="shared" si="285"/>
        <v>163897129346.93372</v>
      </c>
      <c r="L602">
        <f t="shared" si="286"/>
        <v>4.9375533166929548E-3</v>
      </c>
      <c r="M602">
        <f t="shared" si="287"/>
        <v>-2.2155289955610885E-4</v>
      </c>
      <c r="N602">
        <f t="shared" si="308"/>
        <v>22398927078.372334</v>
      </c>
      <c r="O602">
        <f t="shared" si="288"/>
        <v>-5.2106711841778329E-9</v>
      </c>
      <c r="P602">
        <f t="shared" si="289"/>
        <v>-7.7191360217909862E-9</v>
      </c>
      <c r="Q602">
        <f t="shared" si="309"/>
        <v>4.9375481060217703E-3</v>
      </c>
      <c r="R602">
        <f t="shared" si="310"/>
        <v>-2.2156061869213064E-4</v>
      </c>
      <c r="S602">
        <f t="shared" si="290"/>
        <v>4.2474539952997974E-3</v>
      </c>
      <c r="T602">
        <f t="shared" si="291"/>
        <v>2.7032574051773982E-4</v>
      </c>
      <c r="U602">
        <f t="shared" si="292"/>
        <v>4.4454469017014314E-7</v>
      </c>
      <c r="V602">
        <f t="shared" si="293"/>
        <v>6.5855257603051093E-7</v>
      </c>
      <c r="W602">
        <f t="shared" si="311"/>
        <v>4.2478985399899676E-3</v>
      </c>
      <c r="X602">
        <f t="shared" si="312"/>
        <v>2.7098429309377033E-4</v>
      </c>
      <c r="Y602">
        <f t="shared" si="294"/>
        <v>41853553.507278368</v>
      </c>
      <c r="Z602">
        <f t="shared" si="295"/>
        <v>1220381334.6228013</v>
      </c>
      <c r="AA602">
        <f t="shared" si="313"/>
        <v>213.30230328113564</v>
      </c>
      <c r="AB602">
        <f t="shared" si="314"/>
        <v>-9.571085260823903</v>
      </c>
      <c r="AD602">
        <f t="shared" si="296"/>
        <v>-103408209.38496801</v>
      </c>
      <c r="AE602">
        <f t="shared" si="297"/>
        <v>1146609726.7533526</v>
      </c>
      <c r="AF602">
        <f t="shared" si="298"/>
        <v>183.5092169275666</v>
      </c>
      <c r="AG602">
        <f t="shared" si="299"/>
        <v>11.706521461650878</v>
      </c>
    </row>
    <row r="603" spans="2:33" x14ac:dyDescent="0.3">
      <c r="B603">
        <f t="shared" si="300"/>
        <v>-163690528826.63934</v>
      </c>
      <c r="C603">
        <f t="shared" si="301"/>
        <v>8567215230.0484295</v>
      </c>
      <c r="D603">
        <f t="shared" si="302"/>
        <v>-176367802551.57901</v>
      </c>
      <c r="E603">
        <f t="shared" si="303"/>
        <v>-10071593691.151192</v>
      </c>
      <c r="F603">
        <f t="shared" si="304"/>
        <v>1182.1345603940608</v>
      </c>
      <c r="G603">
        <f t="shared" si="305"/>
        <v>28239.996845822538</v>
      </c>
      <c r="H603">
        <f t="shared" si="306"/>
        <v>-2210.1993336503965</v>
      </c>
      <c r="I603">
        <f t="shared" si="307"/>
        <v>26553.598344455924</v>
      </c>
      <c r="J603">
        <f t="shared" si="284"/>
        <v>176655140814.95731</v>
      </c>
      <c r="K603">
        <f t="shared" si="285"/>
        <v>163914570445.53061</v>
      </c>
      <c r="L603">
        <f t="shared" si="286"/>
        <v>4.93471562117656E-3</v>
      </c>
      <c r="M603">
        <f t="shared" si="287"/>
        <v>-2.5827255326712291E-4</v>
      </c>
      <c r="N603">
        <f t="shared" si="308"/>
        <v>22541483249.733952</v>
      </c>
      <c r="O603">
        <f t="shared" si="288"/>
        <v>-5.1716951109483396E-9</v>
      </c>
      <c r="P603">
        <f t="shared" si="289"/>
        <v>-7.6037040031749522E-9</v>
      </c>
      <c r="Q603">
        <f t="shared" si="309"/>
        <v>4.9347104494814487E-3</v>
      </c>
      <c r="R603">
        <f t="shared" si="310"/>
        <v>-2.5828015697112609E-4</v>
      </c>
      <c r="S603">
        <f t="shared" si="290"/>
        <v>4.2474837022599288E-3</v>
      </c>
      <c r="T603">
        <f t="shared" si="291"/>
        <v>2.4255521382049225E-4</v>
      </c>
      <c r="U603">
        <f t="shared" si="292"/>
        <v>4.4121947432262122E-7</v>
      </c>
      <c r="V603">
        <f t="shared" si="293"/>
        <v>6.4870457581372592E-7</v>
      </c>
      <c r="W603">
        <f t="shared" si="311"/>
        <v>4.2479249217342516E-3</v>
      </c>
      <c r="X603">
        <f t="shared" si="312"/>
        <v>2.4320391839630597E-4</v>
      </c>
      <c r="Y603">
        <f t="shared" si="294"/>
        <v>51068213.009023428</v>
      </c>
      <c r="Z603">
        <f t="shared" si="295"/>
        <v>1219967863.7395337</v>
      </c>
      <c r="AA603">
        <f t="shared" si="313"/>
        <v>213.17971483482739</v>
      </c>
      <c r="AB603">
        <f t="shared" si="314"/>
        <v>-11.15737430113971</v>
      </c>
      <c r="AD603">
        <f t="shared" si="296"/>
        <v>-95480611.213697135</v>
      </c>
      <c r="AE603">
        <f t="shared" si="297"/>
        <v>1147115448.4804959</v>
      </c>
      <c r="AF603">
        <f t="shared" si="298"/>
        <v>183.51035661891967</v>
      </c>
      <c r="AG603">
        <f t="shared" si="299"/>
        <v>10.506409274720419</v>
      </c>
    </row>
    <row r="604" spans="2:33" x14ac:dyDescent="0.3">
      <c r="B604">
        <f t="shared" si="300"/>
        <v>-163639460613.63031</v>
      </c>
      <c r="C604">
        <f t="shared" si="301"/>
        <v>9787183093.7879639</v>
      </c>
      <c r="D604">
        <f t="shared" si="302"/>
        <v>-176463283162.79269</v>
      </c>
      <c r="E604">
        <f t="shared" si="303"/>
        <v>-8924478242.6706963</v>
      </c>
      <c r="F604">
        <f t="shared" si="304"/>
        <v>1395.3142752288882</v>
      </c>
      <c r="G604">
        <f t="shared" si="305"/>
        <v>28228.839471521398</v>
      </c>
      <c r="H604">
        <f t="shared" si="306"/>
        <v>-2026.688977031477</v>
      </c>
      <c r="I604">
        <f t="shared" si="307"/>
        <v>26564.104753730644</v>
      </c>
      <c r="J604">
        <f t="shared" si="284"/>
        <v>176688812935.32947</v>
      </c>
      <c r="K604">
        <f t="shared" si="285"/>
        <v>163931882264.65039</v>
      </c>
      <c r="L604">
        <f t="shared" si="286"/>
        <v>4.9316133669101364E-3</v>
      </c>
      <c r="M604">
        <f t="shared" si="287"/>
        <v>-2.9495699135604015E-4</v>
      </c>
      <c r="N604">
        <f t="shared" si="308"/>
        <v>22684282989.389977</v>
      </c>
      <c r="O604">
        <f t="shared" si="288"/>
        <v>-5.1333023550686029E-9</v>
      </c>
      <c r="P604">
        <f t="shared" si="289"/>
        <v>-7.4901703323993089E-9</v>
      </c>
      <c r="Q604">
        <f t="shared" si="309"/>
        <v>4.9316082336077812E-3</v>
      </c>
      <c r="R604">
        <f t="shared" si="310"/>
        <v>-2.9496448152637253E-4</v>
      </c>
      <c r="S604">
        <f t="shared" si="290"/>
        <v>4.2473539525023129E-3</v>
      </c>
      <c r="T604">
        <f t="shared" si="291"/>
        <v>2.1480626030889039E-4</v>
      </c>
      <c r="U604">
        <f t="shared" si="292"/>
        <v>4.3794402377813857E-7</v>
      </c>
      <c r="V604">
        <f t="shared" si="293"/>
        <v>6.3901853178698099E-7</v>
      </c>
      <c r="W604">
        <f t="shared" si="311"/>
        <v>4.2477918965260911E-3</v>
      </c>
      <c r="X604">
        <f t="shared" si="312"/>
        <v>2.1544527884067736E-4</v>
      </c>
      <c r="Y604">
        <f t="shared" si="294"/>
        <v>60277576.689887971</v>
      </c>
      <c r="Z604">
        <f t="shared" si="295"/>
        <v>1219485865.1697245</v>
      </c>
      <c r="AA604">
        <f t="shared" si="313"/>
        <v>213.04569745051791</v>
      </c>
      <c r="AB604">
        <f t="shared" si="314"/>
        <v>-12.742142026580934</v>
      </c>
      <c r="AD604">
        <f t="shared" si="296"/>
        <v>-87552963.807759807</v>
      </c>
      <c r="AE604">
        <f t="shared" si="297"/>
        <v>1147569325.3611639</v>
      </c>
      <c r="AF604">
        <f t="shared" si="298"/>
        <v>183.50460992992714</v>
      </c>
      <c r="AG604">
        <f t="shared" si="299"/>
        <v>9.3072360459172625</v>
      </c>
    </row>
    <row r="605" spans="2:33" x14ac:dyDescent="0.3">
      <c r="B605">
        <f t="shared" si="300"/>
        <v>-163579183036.94043</v>
      </c>
      <c r="C605">
        <f t="shared" si="301"/>
        <v>11006668958.957687</v>
      </c>
      <c r="D605">
        <f t="shared" si="302"/>
        <v>-176550836126.60046</v>
      </c>
      <c r="E605">
        <f t="shared" si="303"/>
        <v>-7776908917.3095322</v>
      </c>
      <c r="F605">
        <f t="shared" si="304"/>
        <v>1608.3599726794062</v>
      </c>
      <c r="G605">
        <f t="shared" si="305"/>
        <v>28216.097329494816</v>
      </c>
      <c r="H605">
        <f t="shared" si="306"/>
        <v>-1843.1843671015499</v>
      </c>
      <c r="I605">
        <f t="shared" si="307"/>
        <v>26573.411989776559</v>
      </c>
      <c r="J605">
        <f t="shared" si="284"/>
        <v>176722036116.91968</v>
      </c>
      <c r="K605">
        <f t="shared" si="285"/>
        <v>163949064909.21179</v>
      </c>
      <c r="L605">
        <f t="shared" si="286"/>
        <v>4.9282469412929922E-3</v>
      </c>
      <c r="M605">
        <f t="shared" si="287"/>
        <v>-3.3160443537951975E-4</v>
      </c>
      <c r="N605">
        <f t="shared" si="308"/>
        <v>22827320949.07946</v>
      </c>
      <c r="O605">
        <f t="shared" si="288"/>
        <v>-5.0954788770746082E-9</v>
      </c>
      <c r="P605">
        <f t="shared" si="289"/>
        <v>-7.3784986109980827E-9</v>
      </c>
      <c r="Q605">
        <f t="shared" si="309"/>
        <v>4.9282418458141148E-3</v>
      </c>
      <c r="R605">
        <f t="shared" si="310"/>
        <v>-3.3161181387813074E-4</v>
      </c>
      <c r="S605">
        <f t="shared" si="290"/>
        <v>4.2470650890049652E-3</v>
      </c>
      <c r="T605">
        <f t="shared" si="291"/>
        <v>1.8707947856668527E-4</v>
      </c>
      <c r="U605">
        <f t="shared" si="292"/>
        <v>4.3471714076985085E-7</v>
      </c>
      <c r="V605">
        <f t="shared" si="293"/>
        <v>6.2949133864115067E-7</v>
      </c>
      <c r="W605">
        <f t="shared" si="311"/>
        <v>4.2474998061457353E-3</v>
      </c>
      <c r="X605">
        <f t="shared" si="312"/>
        <v>1.8770896990532641E-4</v>
      </c>
      <c r="Y605">
        <f t="shared" si="294"/>
        <v>69481150.819750339</v>
      </c>
      <c r="Z605">
        <f t="shared" si="295"/>
        <v>1218935404.634176</v>
      </c>
      <c r="AA605">
        <f t="shared" si="313"/>
        <v>212.90026786385727</v>
      </c>
      <c r="AB605">
        <f t="shared" si="314"/>
        <v>-14.325311608395253</v>
      </c>
      <c r="AD605">
        <f t="shared" si="296"/>
        <v>-79625564.658786952</v>
      </c>
      <c r="AE605">
        <f t="shared" si="297"/>
        <v>1147971397.9583473</v>
      </c>
      <c r="AF605">
        <f t="shared" si="298"/>
        <v>183.49199162549576</v>
      </c>
      <c r="AG605">
        <f t="shared" si="299"/>
        <v>8.1090274999101002</v>
      </c>
    </row>
    <row r="606" spans="2:33" x14ac:dyDescent="0.3">
      <c r="B606">
        <f t="shared" si="300"/>
        <v>-163509701886.12067</v>
      </c>
      <c r="C606">
        <f t="shared" si="301"/>
        <v>12225604363.591864</v>
      </c>
      <c r="D606">
        <f t="shared" si="302"/>
        <v>-176630461691.25925</v>
      </c>
      <c r="E606">
        <f t="shared" si="303"/>
        <v>-6628937519.3511848</v>
      </c>
      <c r="F606">
        <f t="shared" si="304"/>
        <v>1821.2602405432635</v>
      </c>
      <c r="G606">
        <f t="shared" si="305"/>
        <v>28201.772017886422</v>
      </c>
      <c r="H606">
        <f t="shared" si="306"/>
        <v>-1659.6923754760542</v>
      </c>
      <c r="I606">
        <f t="shared" si="307"/>
        <v>26581.521017276471</v>
      </c>
      <c r="J606">
        <f t="shared" si="284"/>
        <v>176754809863.5589</v>
      </c>
      <c r="K606">
        <f t="shared" si="285"/>
        <v>163966118490.81238</v>
      </c>
      <c r="L606">
        <f t="shared" si="286"/>
        <v>4.9246167418089013E-3</v>
      </c>
      <c r="M606">
        <f t="shared" si="287"/>
        <v>-3.6821311049547572E-4</v>
      </c>
      <c r="N606">
        <f t="shared" si="308"/>
        <v>22970591796.464317</v>
      </c>
      <c r="O606">
        <f t="shared" si="288"/>
        <v>-5.0582110700866303E-9</v>
      </c>
      <c r="P606">
        <f t="shared" si="289"/>
        <v>-7.2686531793962097E-9</v>
      </c>
      <c r="Q606">
        <f t="shared" si="309"/>
        <v>4.9246116835978309E-3</v>
      </c>
      <c r="R606">
        <f t="shared" si="310"/>
        <v>-3.6822037914865512E-4</v>
      </c>
      <c r="S606">
        <f t="shared" si="290"/>
        <v>4.2466174524150328E-3</v>
      </c>
      <c r="T606">
        <f t="shared" si="291"/>
        <v>1.5937546384185564E-4</v>
      </c>
      <c r="U606">
        <f t="shared" si="292"/>
        <v>4.3153766443653363E-7</v>
      </c>
      <c r="V606">
        <f t="shared" si="293"/>
        <v>6.2011995410505947E-7</v>
      </c>
      <c r="W606">
        <f t="shared" si="311"/>
        <v>4.2470489900794696E-3</v>
      </c>
      <c r="X606">
        <f t="shared" si="312"/>
        <v>1.599955837959607E-4</v>
      </c>
      <c r="Y606">
        <f t="shared" si="294"/>
        <v>78678442.391468987</v>
      </c>
      <c r="Z606">
        <f t="shared" si="295"/>
        <v>1218316551.1726935</v>
      </c>
      <c r="AA606">
        <f t="shared" si="313"/>
        <v>212.74344324614455</v>
      </c>
      <c r="AB606">
        <f t="shared" si="314"/>
        <v>-15.906806373404551</v>
      </c>
      <c r="AD606">
        <f t="shared" si="296"/>
        <v>-71698710.620565534</v>
      </c>
      <c r="AE606">
        <f t="shared" si="297"/>
        <v>1148321707.9463437</v>
      </c>
      <c r="AF606">
        <f t="shared" si="298"/>
        <v>183.47251637143307</v>
      </c>
      <c r="AG606">
        <f t="shared" si="299"/>
        <v>6.9118092199855026</v>
      </c>
    </row>
    <row r="607" spans="2:33" x14ac:dyDescent="0.3">
      <c r="B607">
        <f t="shared" si="300"/>
        <v>-163431023443.72919</v>
      </c>
      <c r="C607">
        <f t="shared" si="301"/>
        <v>13443920914.764557</v>
      </c>
      <c r="D607">
        <f t="shared" si="302"/>
        <v>-176702160401.87982</v>
      </c>
      <c r="E607">
        <f t="shared" si="303"/>
        <v>-5480615811.4048414</v>
      </c>
      <c r="F607">
        <f t="shared" si="304"/>
        <v>2034.0036837894081</v>
      </c>
      <c r="G607">
        <f t="shared" si="305"/>
        <v>28185.865211513017</v>
      </c>
      <c r="H607">
        <f t="shared" si="306"/>
        <v>-1476.219859104621</v>
      </c>
      <c r="I607">
        <f t="shared" si="307"/>
        <v>26588.432826496457</v>
      </c>
      <c r="J607">
        <f t="shared" si="284"/>
        <v>176787133695.76385</v>
      </c>
      <c r="K607">
        <f t="shared" si="285"/>
        <v>163983043127.71857</v>
      </c>
      <c r="L607">
        <f t="shared" si="286"/>
        <v>4.9207231760017654E-3</v>
      </c>
      <c r="M607">
        <f t="shared" si="287"/>
        <v>-4.0478124549219493E-4</v>
      </c>
      <c r="N607">
        <f t="shared" si="308"/>
        <v>23114090214.891132</v>
      </c>
      <c r="O607">
        <f t="shared" si="288"/>
        <v>-5.0214857448602083E-9</v>
      </c>
      <c r="P607">
        <f t="shared" si="289"/>
        <v>-7.1605991030165407E-9</v>
      </c>
      <c r="Q607">
        <f t="shared" si="309"/>
        <v>4.9207181545160208E-3</v>
      </c>
      <c r="R607">
        <f t="shared" si="310"/>
        <v>-4.0478840609129796E-4</v>
      </c>
      <c r="S607">
        <f t="shared" si="290"/>
        <v>4.2460113810352086E-3</v>
      </c>
      <c r="T607">
        <f t="shared" si="291"/>
        <v>1.3169480813013821E-4</v>
      </c>
      <c r="U607">
        <f t="shared" si="292"/>
        <v>4.2840446954721659E-7</v>
      </c>
      <c r="V607">
        <f t="shared" si="293"/>
        <v>6.1090139776021115E-7</v>
      </c>
      <c r="W607">
        <f t="shared" si="311"/>
        <v>4.2464397855047561E-3</v>
      </c>
      <c r="X607">
        <f t="shared" si="312"/>
        <v>1.3230570952789842E-4</v>
      </c>
      <c r="Y607">
        <f t="shared" si="294"/>
        <v>87868959.139702424</v>
      </c>
      <c r="Z607">
        <f t="shared" si="295"/>
        <v>1217629377.1373622</v>
      </c>
      <c r="AA607">
        <f t="shared" si="313"/>
        <v>212.57524120327625</v>
      </c>
      <c r="AB607">
        <f t="shared" si="314"/>
        <v>-17.486549805262822</v>
      </c>
      <c r="AD607">
        <f t="shared" si="296"/>
        <v>-63772697.913319632</v>
      </c>
      <c r="AE607">
        <f t="shared" si="297"/>
        <v>1148620298.1046469</v>
      </c>
      <c r="AF607">
        <f t="shared" si="298"/>
        <v>183.44619873380546</v>
      </c>
      <c r="AG607">
        <f t="shared" si="299"/>
        <v>5.7156066516052118</v>
      </c>
    </row>
    <row r="608" spans="2:33" x14ac:dyDescent="0.3">
      <c r="B608">
        <f t="shared" si="300"/>
        <v>-163343154484.58948</v>
      </c>
      <c r="C608">
        <f t="shared" si="301"/>
        <v>14661550291.901918</v>
      </c>
      <c r="D608">
        <f t="shared" si="302"/>
        <v>-176765933099.79315</v>
      </c>
      <c r="E608">
        <f t="shared" si="303"/>
        <v>-4331995513.3001947</v>
      </c>
      <c r="F608">
        <f t="shared" si="304"/>
        <v>2246.5789249926843</v>
      </c>
      <c r="G608">
        <f t="shared" si="305"/>
        <v>28168.378661707753</v>
      </c>
      <c r="H608">
        <f t="shared" si="306"/>
        <v>-1292.7736603708156</v>
      </c>
      <c r="I608">
        <f t="shared" si="307"/>
        <v>26594.148433148061</v>
      </c>
      <c r="J608">
        <f t="shared" si="284"/>
        <v>176819007150.72406</v>
      </c>
      <c r="K608">
        <f t="shared" si="285"/>
        <v>163999838944.85516</v>
      </c>
      <c r="L608">
        <f t="shared" si="286"/>
        <v>4.9165666614516771E-3</v>
      </c>
      <c r="M608">
        <f t="shared" si="287"/>
        <v>-4.4130707281744613E-4</v>
      </c>
      <c r="N608">
        <f t="shared" si="308"/>
        <v>23257810903.158531</v>
      </c>
      <c r="O608">
        <f t="shared" si="288"/>
        <v>-4.9852901153721743E-9</v>
      </c>
      <c r="P608">
        <f t="shared" si="289"/>
        <v>-7.054302158518163E-9</v>
      </c>
      <c r="Q608">
        <f t="shared" si="309"/>
        <v>4.9165616761615615E-3</v>
      </c>
      <c r="R608">
        <f t="shared" si="310"/>
        <v>-4.4131412711960466E-4</v>
      </c>
      <c r="S608">
        <f t="shared" si="290"/>
        <v>4.2452472108112024E-3</v>
      </c>
      <c r="T608">
        <f t="shared" si="291"/>
        <v>1.0403810025827775E-4</v>
      </c>
      <c r="U608">
        <f t="shared" si="292"/>
        <v>4.2531646527146605E-7</v>
      </c>
      <c r="V608">
        <f t="shared" si="293"/>
        <v>6.0183274986672096E-7</v>
      </c>
      <c r="W608">
        <f t="shared" si="311"/>
        <v>4.245672527276474E-3</v>
      </c>
      <c r="X608">
        <f t="shared" si="312"/>
        <v>1.0463993300814447E-4</v>
      </c>
      <c r="Y608">
        <f t="shared" si="294"/>
        <v>97052209.559683964</v>
      </c>
      <c r="Z608">
        <f t="shared" si="295"/>
        <v>1216873958.185775</v>
      </c>
      <c r="AA608">
        <f t="shared" si="313"/>
        <v>212.39567977471245</v>
      </c>
      <c r="AB608">
        <f t="shared" si="314"/>
        <v>-19.064465545713674</v>
      </c>
      <c r="AD608">
        <f t="shared" si="296"/>
        <v>-55847822.128019236</v>
      </c>
      <c r="AE608">
        <f t="shared" si="297"/>
        <v>1148867212.3119962</v>
      </c>
      <c r="AF608">
        <f t="shared" si="298"/>
        <v>183.41305317834369</v>
      </c>
      <c r="AG608">
        <f t="shared" si="299"/>
        <v>4.5204451059518407</v>
      </c>
    </row>
    <row r="609" spans="2:33" x14ac:dyDescent="0.3">
      <c r="B609">
        <f t="shared" si="300"/>
        <v>-163246102275.02979</v>
      </c>
      <c r="C609">
        <f t="shared" si="301"/>
        <v>15878424250.087694</v>
      </c>
      <c r="D609">
        <f t="shared" si="302"/>
        <v>-176821780921.92117</v>
      </c>
      <c r="E609">
        <f t="shared" si="303"/>
        <v>-3183128300.9881983</v>
      </c>
      <c r="F609">
        <f t="shared" si="304"/>
        <v>2458.9746047673966</v>
      </c>
      <c r="G609">
        <f t="shared" si="305"/>
        <v>28149.314196162039</v>
      </c>
      <c r="H609">
        <f t="shared" si="306"/>
        <v>-1109.3606071924719</v>
      </c>
      <c r="I609">
        <f t="shared" si="307"/>
        <v>26598.668878254011</v>
      </c>
      <c r="J609">
        <f t="shared" si="284"/>
        <v>176850429782.28931</v>
      </c>
      <c r="K609">
        <f t="shared" si="285"/>
        <v>164016506073.79507</v>
      </c>
      <c r="L609">
        <f t="shared" si="286"/>
        <v>4.9121476257513426E-3</v>
      </c>
      <c r="M609">
        <f t="shared" si="287"/>
        <v>-4.7778882860758694E-4</v>
      </c>
      <c r="N609">
        <f t="shared" si="308"/>
        <v>23401748575.29007</v>
      </c>
      <c r="O609">
        <f t="shared" si="288"/>
        <v>-4.9496117849232222E-9</v>
      </c>
      <c r="P609">
        <f t="shared" si="289"/>
        <v>-6.9497288201752294E-9</v>
      </c>
      <c r="Q609">
        <f t="shared" si="309"/>
        <v>4.912142676139558E-3</v>
      </c>
      <c r="R609">
        <f t="shared" si="310"/>
        <v>-4.7779577833640709E-4</v>
      </c>
      <c r="S609">
        <f t="shared" si="290"/>
        <v>4.2443252753202E-3</v>
      </c>
      <c r="T609">
        <f t="shared" si="291"/>
        <v>7.6405925966987857E-5</v>
      </c>
      <c r="U609">
        <f t="shared" si="292"/>
        <v>4.2227259399373547E-7</v>
      </c>
      <c r="V609">
        <f t="shared" si="293"/>
        <v>5.929111502012353E-7</v>
      </c>
      <c r="W609">
        <f t="shared" si="311"/>
        <v>4.2447475479141933E-3</v>
      </c>
      <c r="X609">
        <f t="shared" si="312"/>
        <v>7.6998837117189095E-5</v>
      </c>
      <c r="Y609">
        <f t="shared" si="294"/>
        <v>106227702.92595154</v>
      </c>
      <c r="Z609">
        <f t="shared" si="295"/>
        <v>1216050373.2742</v>
      </c>
      <c r="AA609">
        <f t="shared" si="313"/>
        <v>212.204777432458</v>
      </c>
      <c r="AB609">
        <f t="shared" si="314"/>
        <v>-20.640477395847757</v>
      </c>
      <c r="AD609">
        <f t="shared" si="296"/>
        <v>-47924378.230714783</v>
      </c>
      <c r="AE609">
        <f t="shared" si="297"/>
        <v>1149062495.5405734</v>
      </c>
      <c r="AF609">
        <f t="shared" si="298"/>
        <v>183.37309406989314</v>
      </c>
      <c r="AG609">
        <f t="shared" si="299"/>
        <v>3.3263497634625687</v>
      </c>
    </row>
    <row r="610" spans="2:33" x14ac:dyDescent="0.3">
      <c r="B610">
        <f t="shared" si="300"/>
        <v>-163139874572.10382</v>
      </c>
      <c r="C610">
        <f t="shared" si="301"/>
        <v>17094474623.361895</v>
      </c>
      <c r="D610">
        <f t="shared" si="302"/>
        <v>-176869705300.15189</v>
      </c>
      <c r="E610">
        <f t="shared" si="303"/>
        <v>-2034065805.4476249</v>
      </c>
      <c r="F610">
        <f t="shared" si="304"/>
        <v>2671.1793821998544</v>
      </c>
      <c r="G610">
        <f t="shared" si="305"/>
        <v>28128.673718766189</v>
      </c>
      <c r="H610">
        <f t="shared" si="306"/>
        <v>-925.98751312257878</v>
      </c>
      <c r="I610">
        <f t="shared" si="307"/>
        <v>26601.995228017473</v>
      </c>
      <c r="J610">
        <f t="shared" si="284"/>
        <v>176881401160.95718</v>
      </c>
      <c r="K610">
        <f t="shared" si="285"/>
        <v>164033044652.74835</v>
      </c>
      <c r="L610">
        <f t="shared" si="286"/>
        <v>4.9074665064829086E-3</v>
      </c>
      <c r="M610">
        <f t="shared" si="287"/>
        <v>-5.142247527166816E-4</v>
      </c>
      <c r="N610">
        <f t="shared" si="308"/>
        <v>23545897960.312603</v>
      </c>
      <c r="O610">
        <f t="shared" si="288"/>
        <v>-4.9144387327389279E-9</v>
      </c>
      <c r="P610">
        <f t="shared" si="289"/>
        <v>-6.8468462464044227E-9</v>
      </c>
      <c r="Q610">
        <f t="shared" si="309"/>
        <v>4.907461592044176E-3</v>
      </c>
      <c r="R610">
        <f t="shared" si="310"/>
        <v>-5.1423159956292804E-4</v>
      </c>
      <c r="S610">
        <f t="shared" si="290"/>
        <v>4.2432459057602963E-3</v>
      </c>
      <c r="T610">
        <f t="shared" si="291"/>
        <v>4.8798867993620396E-5</v>
      </c>
      <c r="U610">
        <f t="shared" si="292"/>
        <v>4.1927183017024112E-7</v>
      </c>
      <c r="V610">
        <f t="shared" si="293"/>
        <v>5.8413379690753157E-7</v>
      </c>
      <c r="W610">
        <f t="shared" si="311"/>
        <v>4.2436651775904664E-3</v>
      </c>
      <c r="X610">
        <f t="shared" si="312"/>
        <v>4.9383001790527929E-5</v>
      </c>
      <c r="Y610">
        <f t="shared" si="294"/>
        <v>115394949.31103371</v>
      </c>
      <c r="Z610">
        <f t="shared" si="295"/>
        <v>1215158704.6506994</v>
      </c>
      <c r="AA610">
        <f t="shared" si="313"/>
        <v>212.00255308006166</v>
      </c>
      <c r="AB610">
        <f t="shared" si="314"/>
        <v>-22.214509317360644</v>
      </c>
      <c r="AD610">
        <f t="shared" si="296"/>
        <v>-40002660.566895403</v>
      </c>
      <c r="AE610">
        <f t="shared" si="297"/>
        <v>1149206193.8503549</v>
      </c>
      <c r="AF610">
        <f t="shared" si="298"/>
        <v>183.32633567190814</v>
      </c>
      <c r="AG610">
        <f t="shared" si="299"/>
        <v>2.1333456773508064</v>
      </c>
    </row>
    <row r="611" spans="2:33" x14ac:dyDescent="0.3">
      <c r="B611">
        <f t="shared" si="300"/>
        <v>-163024479622.79279</v>
      </c>
      <c r="C611">
        <f t="shared" si="301"/>
        <v>18309633328.012592</v>
      </c>
      <c r="D611">
        <f t="shared" si="302"/>
        <v>-176909707960.71878</v>
      </c>
      <c r="E611">
        <f t="shared" si="303"/>
        <v>-884859611.59727001</v>
      </c>
      <c r="F611">
        <f t="shared" si="304"/>
        <v>2883.1819352799162</v>
      </c>
      <c r="G611">
        <f t="shared" si="305"/>
        <v>28106.459209448829</v>
      </c>
      <c r="H611">
        <f t="shared" si="306"/>
        <v>-742.66117745067061</v>
      </c>
      <c r="I611">
        <f t="shared" si="307"/>
        <v>26604.128573694823</v>
      </c>
      <c r="J611">
        <f t="shared" si="284"/>
        <v>176911920873.86041</v>
      </c>
      <c r="K611">
        <f t="shared" si="285"/>
        <v>164049454826.55115</v>
      </c>
      <c r="L611">
        <f t="shared" si="286"/>
        <v>4.9025237511951701E-3</v>
      </c>
      <c r="M611">
        <f t="shared" si="287"/>
        <v>-5.5061308874563891E-4</v>
      </c>
      <c r="N611">
        <f t="shared" si="308"/>
        <v>23690253802.040112</v>
      </c>
      <c r="O611">
        <f t="shared" si="288"/>
        <v>-4.8797593010517369E-9</v>
      </c>
      <c r="P611">
        <f t="shared" si="289"/>
        <v>-6.7456222664483442E-9</v>
      </c>
      <c r="Q611">
        <f t="shared" si="309"/>
        <v>4.9025188714358695E-3</v>
      </c>
      <c r="R611">
        <f t="shared" si="310"/>
        <v>-5.5061983436790541E-4</v>
      </c>
      <c r="S611">
        <f t="shared" si="290"/>
        <v>4.2420094309409536E-3</v>
      </c>
      <c r="T611">
        <f t="shared" si="291"/>
        <v>2.1217506154539682E-5</v>
      </c>
      <c r="U611">
        <f t="shared" si="292"/>
        <v>4.1631317922687099E-7</v>
      </c>
      <c r="V611">
        <f t="shared" si="293"/>
        <v>5.7549794536042151E-7</v>
      </c>
      <c r="W611">
        <f t="shared" si="311"/>
        <v>4.2424257441201806E-3</v>
      </c>
      <c r="X611">
        <f t="shared" si="312"/>
        <v>2.1793004099900103E-5</v>
      </c>
      <c r="Y611">
        <f t="shared" si="294"/>
        <v>124553459.60409237</v>
      </c>
      <c r="Z611">
        <f t="shared" si="295"/>
        <v>1214199037.8481894</v>
      </c>
      <c r="AA611">
        <f t="shared" si="313"/>
        <v>211.78902605163134</v>
      </c>
      <c r="AB611">
        <f t="shared" si="314"/>
        <v>-23.786485433811603</v>
      </c>
      <c r="AD611">
        <f t="shared" si="296"/>
        <v>-32082962.865868971</v>
      </c>
      <c r="AE611">
        <f t="shared" si="297"/>
        <v>1149298354.3836164</v>
      </c>
      <c r="AF611">
        <f t="shared" si="298"/>
        <v>183.27279214599182</v>
      </c>
      <c r="AG611">
        <f t="shared" si="299"/>
        <v>0.94145777711568446</v>
      </c>
    </row>
    <row r="612" spans="2:33" x14ac:dyDescent="0.3">
      <c r="B612">
        <f t="shared" si="300"/>
        <v>-162899926163.18869</v>
      </c>
      <c r="C612">
        <f t="shared" si="301"/>
        <v>19523832365.860783</v>
      </c>
      <c r="D612">
        <f t="shared" si="302"/>
        <v>-176941790923.58466</v>
      </c>
      <c r="E612">
        <f t="shared" si="303"/>
        <v>264438742.78634644</v>
      </c>
      <c r="F612">
        <f t="shared" si="304"/>
        <v>3094.9709613315476</v>
      </c>
      <c r="G612">
        <f t="shared" si="305"/>
        <v>28082.672724015018</v>
      </c>
      <c r="H612">
        <f t="shared" si="306"/>
        <v>-559.38838530467876</v>
      </c>
      <c r="I612">
        <f t="shared" si="307"/>
        <v>26605.07003147194</v>
      </c>
      <c r="J612">
        <f t="shared" si="284"/>
        <v>176941988524.75415</v>
      </c>
      <c r="K612">
        <f t="shared" si="285"/>
        <v>164065736746.65457</v>
      </c>
      <c r="L612">
        <f t="shared" si="286"/>
        <v>4.8973198173811192E-3</v>
      </c>
      <c r="M612">
        <f t="shared" si="287"/>
        <v>-5.8695208407137612E-4</v>
      </c>
      <c r="N612">
        <f t="shared" si="308"/>
        <v>23834810858.86293</v>
      </c>
      <c r="O612">
        <f t="shared" si="288"/>
        <v>-4.8455621826470116E-9</v>
      </c>
      <c r="P612">
        <f t="shared" si="289"/>
        <v>-6.6460253672213058E-9</v>
      </c>
      <c r="Q612">
        <f t="shared" si="309"/>
        <v>4.8973149718189368E-3</v>
      </c>
      <c r="R612">
        <f t="shared" si="310"/>
        <v>-5.8695873009674332E-4</v>
      </c>
      <c r="S612">
        <f t="shared" si="290"/>
        <v>4.2406161772744148E-3</v>
      </c>
      <c r="T612">
        <f t="shared" si="291"/>
        <v>-6.337582572803149E-6</v>
      </c>
      <c r="U612">
        <f t="shared" si="292"/>
        <v>4.1339567649668505E-7</v>
      </c>
      <c r="V612">
        <f t="shared" si="293"/>
        <v>5.6700090704350916E-7</v>
      </c>
      <c r="W612">
        <f t="shared" si="311"/>
        <v>4.2410295729509119E-3</v>
      </c>
      <c r="X612">
        <f t="shared" si="312"/>
        <v>-5.7705816657596396E-6</v>
      </c>
      <c r="Y612">
        <f t="shared" si="294"/>
        <v>133702745.52952285</v>
      </c>
      <c r="Z612">
        <f t="shared" si="295"/>
        <v>1213171461.6774487</v>
      </c>
      <c r="AA612">
        <f t="shared" si="313"/>
        <v>211.56421611086435</v>
      </c>
      <c r="AB612">
        <f t="shared" si="314"/>
        <v>-25.356330031883449</v>
      </c>
      <c r="AD612">
        <f t="shared" si="296"/>
        <v>-24165578.245162122</v>
      </c>
      <c r="AE612">
        <f t="shared" si="297"/>
        <v>1149339025.3595879</v>
      </c>
      <c r="AF612">
        <f t="shared" si="298"/>
        <v>183.2124775514794</v>
      </c>
      <c r="AG612">
        <f t="shared" si="299"/>
        <v>-0.24928912796081643</v>
      </c>
    </row>
    <row r="613" spans="2:33" x14ac:dyDescent="0.3">
      <c r="B613">
        <f t="shared" si="300"/>
        <v>-162766223417.65918</v>
      </c>
      <c r="C613">
        <f t="shared" si="301"/>
        <v>20737003827.538231</v>
      </c>
      <c r="D613">
        <f t="shared" si="302"/>
        <v>-176965956501.8298</v>
      </c>
      <c r="E613">
        <f t="shared" si="303"/>
        <v>1413777768.1459343</v>
      </c>
      <c r="F613">
        <f t="shared" si="304"/>
        <v>3306.5351774424121</v>
      </c>
      <c r="G613">
        <f t="shared" si="305"/>
        <v>28057.316393983136</v>
      </c>
      <c r="H613">
        <f t="shared" si="306"/>
        <v>-376.17590775319934</v>
      </c>
      <c r="I613">
        <f t="shared" si="307"/>
        <v>26604.820742343978</v>
      </c>
      <c r="J613">
        <f t="shared" si="284"/>
        <v>176971603734.00366</v>
      </c>
      <c r="K613">
        <f t="shared" si="285"/>
        <v>164081890571.11295</v>
      </c>
      <c r="L613">
        <f t="shared" si="286"/>
        <v>4.8918551724559077E-3</v>
      </c>
      <c r="M613">
        <f t="shared" si="287"/>
        <v>-6.232399898760257E-4</v>
      </c>
      <c r="N613">
        <f t="shared" si="308"/>
        <v>23979563903.542267</v>
      </c>
      <c r="O613">
        <f t="shared" si="288"/>
        <v>-4.8118364088566852E-9</v>
      </c>
      <c r="P613">
        <f t="shared" si="289"/>
        <v>-6.5480246803232722E-9</v>
      </c>
      <c r="Q613">
        <f t="shared" si="309"/>
        <v>4.8918503606194992E-3</v>
      </c>
      <c r="R613">
        <f t="shared" si="310"/>
        <v>-6.2324653790070601E-4</v>
      </c>
      <c r="S613">
        <f t="shared" si="290"/>
        <v>4.2390664687680804E-3</v>
      </c>
      <c r="T613">
        <f t="shared" si="291"/>
        <v>-3.3865823968098838E-5</v>
      </c>
      <c r="U613">
        <f t="shared" si="292"/>
        <v>4.1051838619560174E-7</v>
      </c>
      <c r="V613">
        <f t="shared" si="293"/>
        <v>5.5864004844129405E-7</v>
      </c>
      <c r="W613">
        <f t="shared" si="311"/>
        <v>4.2394769871542757E-3</v>
      </c>
      <c r="X613">
        <f t="shared" si="312"/>
        <v>-3.3307183919657544E-5</v>
      </c>
      <c r="Y613">
        <f t="shared" si="294"/>
        <v>142842319.6655122</v>
      </c>
      <c r="Z613">
        <f t="shared" si="295"/>
        <v>1212076068.2200716</v>
      </c>
      <c r="AA613">
        <f t="shared" si="313"/>
        <v>211.32814345009521</v>
      </c>
      <c r="AB613">
        <f t="shared" si="314"/>
        <v>-26.923967562644311</v>
      </c>
      <c r="AD613">
        <f t="shared" si="296"/>
        <v>-16250799.214938212</v>
      </c>
      <c r="AE613">
        <f t="shared" si="297"/>
        <v>1149328256.0692599</v>
      </c>
      <c r="AF613">
        <f t="shared" si="298"/>
        <v>183.14540584506472</v>
      </c>
      <c r="AG613">
        <f t="shared" si="299"/>
        <v>-1.438870345329206</v>
      </c>
    </row>
    <row r="614" spans="2:33" x14ac:dyDescent="0.3">
      <c r="B614">
        <f t="shared" si="300"/>
        <v>-162623381097.99365</v>
      </c>
      <c r="C614">
        <f t="shared" si="301"/>
        <v>21949079895.758301</v>
      </c>
      <c r="D614">
        <f t="shared" si="302"/>
        <v>-176982207301.04474</v>
      </c>
      <c r="E614">
        <f t="shared" si="303"/>
        <v>2563106024.2151942</v>
      </c>
      <c r="F614">
        <f t="shared" si="304"/>
        <v>3517.8633208925071</v>
      </c>
      <c r="G614">
        <f t="shared" si="305"/>
        <v>28030.392426420491</v>
      </c>
      <c r="H614">
        <f t="shared" si="306"/>
        <v>-193.03050190813462</v>
      </c>
      <c r="I614">
        <f t="shared" si="307"/>
        <v>26603.381871998648</v>
      </c>
      <c r="J614">
        <f t="shared" si="284"/>
        <v>177000766138.57169</v>
      </c>
      <c r="K614">
        <f t="shared" si="285"/>
        <v>164097916464.57202</v>
      </c>
      <c r="L614">
        <f t="shared" si="286"/>
        <v>4.8861302937351558E-3</v>
      </c>
      <c r="M614">
        <f t="shared" si="287"/>
        <v>-6.59475061176188E-4</v>
      </c>
      <c r="N614">
        <f t="shared" si="308"/>
        <v>24124507723.010193</v>
      </c>
      <c r="O614">
        <f t="shared" si="288"/>
        <v>-4.7785713379846209E-9</v>
      </c>
      <c r="P614">
        <f t="shared" si="289"/>
        <v>-6.4515899692267509E-9</v>
      </c>
      <c r="Q614">
        <f t="shared" si="309"/>
        <v>4.8861255151638177E-3</v>
      </c>
      <c r="R614">
        <f t="shared" si="310"/>
        <v>-6.5948151276615718E-4</v>
      </c>
      <c r="S614">
        <f t="shared" si="290"/>
        <v>4.2373606270178664E-3</v>
      </c>
      <c r="T614">
        <f t="shared" si="291"/>
        <v>-6.1366646486715244E-5</v>
      </c>
      <c r="U614">
        <f t="shared" si="292"/>
        <v>4.0768040043491651E-7</v>
      </c>
      <c r="V614">
        <f t="shared" si="293"/>
        <v>5.5041278994603085E-7</v>
      </c>
      <c r="W614">
        <f t="shared" si="311"/>
        <v>4.2377683074183011E-3</v>
      </c>
      <c r="X614">
        <f t="shared" si="312"/>
        <v>-6.0816233696769213E-5</v>
      </c>
      <c r="Y614">
        <f t="shared" si="294"/>
        <v>151971695.4625563</v>
      </c>
      <c r="Z614">
        <f t="shared" si="295"/>
        <v>1210912952.8213651</v>
      </c>
      <c r="AA614">
        <f t="shared" si="313"/>
        <v>211.08082868935873</v>
      </c>
      <c r="AB614">
        <f t="shared" si="314"/>
        <v>-28.48932264281132</v>
      </c>
      <c r="AD614">
        <f t="shared" si="296"/>
        <v>-8338917.6824314157</v>
      </c>
      <c r="AE614">
        <f t="shared" si="297"/>
        <v>1149266096.8703415</v>
      </c>
      <c r="AF614">
        <f t="shared" si="298"/>
        <v>183.07159088047061</v>
      </c>
      <c r="AG614">
        <f t="shared" si="299"/>
        <v>-2.6272612957004302</v>
      </c>
    </row>
    <row r="615" spans="2:33" x14ac:dyDescent="0.3">
      <c r="B615">
        <f t="shared" si="300"/>
        <v>-162471409402.5311</v>
      </c>
      <c r="C615">
        <f t="shared" si="301"/>
        <v>23159992848.579666</v>
      </c>
      <c r="D615">
        <f t="shared" si="302"/>
        <v>-176990546218.72717</v>
      </c>
      <c r="E615">
        <f t="shared" si="303"/>
        <v>3712372121.085536</v>
      </c>
      <c r="F615">
        <f t="shared" si="304"/>
        <v>3728.944149581866</v>
      </c>
      <c r="G615">
        <f t="shared" si="305"/>
        <v>28001.90310377768</v>
      </c>
      <c r="H615">
        <f t="shared" si="306"/>
        <v>-9.9589110276640156</v>
      </c>
      <c r="I615">
        <f t="shared" si="307"/>
        <v>26600.754610702948</v>
      </c>
      <c r="J615">
        <f t="shared" si="284"/>
        <v>177029475392.00589</v>
      </c>
      <c r="K615">
        <f t="shared" si="285"/>
        <v>164113814598.25717</v>
      </c>
      <c r="L615">
        <f t="shared" si="286"/>
        <v>4.8801456684135942E-3</v>
      </c>
      <c r="M615">
        <f t="shared" si="287"/>
        <v>-6.9565555685223901E-4</v>
      </c>
      <c r="N615">
        <f t="shared" si="308"/>
        <v>24269637118.174625</v>
      </c>
      <c r="O615">
        <f t="shared" si="288"/>
        <v>-4.7457566441483102E-9</v>
      </c>
      <c r="P615">
        <f t="shared" si="289"/>
        <v>-6.3566916166413002E-9</v>
      </c>
      <c r="Q615">
        <f t="shared" si="309"/>
        <v>4.8801409226569498E-3</v>
      </c>
      <c r="R615">
        <f t="shared" si="310"/>
        <v>-6.9566191354385567E-4</v>
      </c>
      <c r="S615">
        <f t="shared" si="290"/>
        <v>4.2354989712025158E-3</v>
      </c>
      <c r="T615">
        <f t="shared" si="291"/>
        <v>-8.8839481178543158E-5</v>
      </c>
      <c r="U615">
        <f t="shared" si="292"/>
        <v>4.0488083826933867E-7</v>
      </c>
      <c r="V615">
        <f t="shared" si="293"/>
        <v>5.423166047797407E-7</v>
      </c>
      <c r="W615">
        <f t="shared" si="311"/>
        <v>4.2359038520407852E-3</v>
      </c>
      <c r="X615">
        <f t="shared" si="312"/>
        <v>-8.8297164573763415E-5</v>
      </c>
      <c r="Y615">
        <f t="shared" si="294"/>
        <v>161090387.2619366</v>
      </c>
      <c r="Z615">
        <f t="shared" si="295"/>
        <v>1209682214.0831957</v>
      </c>
      <c r="AA615">
        <f t="shared" si="313"/>
        <v>210.82229287546727</v>
      </c>
      <c r="AB615">
        <f t="shared" si="314"/>
        <v>-30.052320056016725</v>
      </c>
      <c r="AD615">
        <f t="shared" si="296"/>
        <v>-430224.95639508549</v>
      </c>
      <c r="AE615">
        <f t="shared" si="297"/>
        <v>1149152599.1823673</v>
      </c>
      <c r="AF615">
        <f t="shared" si="298"/>
        <v>182.99104640816194</v>
      </c>
      <c r="AG615">
        <f t="shared" si="299"/>
        <v>-3.8144375095865795</v>
      </c>
    </row>
    <row r="616" spans="2:33" x14ac:dyDescent="0.3">
      <c r="B616">
        <f t="shared" si="300"/>
        <v>-162310319015.26917</v>
      </c>
      <c r="C616">
        <f t="shared" si="301"/>
        <v>24369675062.662861</v>
      </c>
      <c r="D616">
        <f t="shared" si="302"/>
        <v>-176990976443.68356</v>
      </c>
      <c r="E616">
        <f t="shared" si="303"/>
        <v>4861524720.2679033</v>
      </c>
      <c r="F616">
        <f t="shared" si="304"/>
        <v>3939.7664424573331</v>
      </c>
      <c r="G616">
        <f t="shared" si="305"/>
        <v>27971.850783721664</v>
      </c>
      <c r="H616">
        <f t="shared" si="306"/>
        <v>173.03213538049792</v>
      </c>
      <c r="I616">
        <f t="shared" si="307"/>
        <v>26596.940173193361</v>
      </c>
      <c r="J616">
        <f t="shared" si="284"/>
        <v>177057731164.42648</v>
      </c>
      <c r="K616">
        <f t="shared" si="285"/>
        <v>164129585149.96075</v>
      </c>
      <c r="L616">
        <f t="shared" si="286"/>
        <v>4.8739017935441218E-3</v>
      </c>
      <c r="M616">
        <f t="shared" si="287"/>
        <v>-7.3177973967771144E-4</v>
      </c>
      <c r="N616">
        <f t="shared" si="308"/>
        <v>24414946903.729759</v>
      </c>
      <c r="O616">
        <f t="shared" si="288"/>
        <v>-4.7133823065219916E-9</v>
      </c>
      <c r="P616">
        <f t="shared" si="289"/>
        <v>-6.2633006120589263E-9</v>
      </c>
      <c r="Q616">
        <f t="shared" si="309"/>
        <v>4.873897080161815E-3</v>
      </c>
      <c r="R616">
        <f t="shared" si="310"/>
        <v>-7.3178600297832354E-4</v>
      </c>
      <c r="S616">
        <f t="shared" si="290"/>
        <v>4.2334818180788337E-3</v>
      </c>
      <c r="T616">
        <f t="shared" si="291"/>
        <v>-1.1628376160715542E-4</v>
      </c>
      <c r="U616">
        <f t="shared" si="292"/>
        <v>4.0211884477927618E-7</v>
      </c>
      <c r="V616">
        <f t="shared" si="293"/>
        <v>5.3434901793165582E-7</v>
      </c>
      <c r="W616">
        <f t="shared" si="311"/>
        <v>4.2338839369236133E-3</v>
      </c>
      <c r="X616">
        <f t="shared" si="312"/>
        <v>-1.1574941258922376E-4</v>
      </c>
      <c r="Y616">
        <f t="shared" si="294"/>
        <v>170197910.3141568</v>
      </c>
      <c r="Z616">
        <f t="shared" si="295"/>
        <v>1208383953.856776</v>
      </c>
      <c r="AA616">
        <f t="shared" si="313"/>
        <v>210.55255748110605</v>
      </c>
      <c r="AB616">
        <f t="shared" si="314"/>
        <v>-31.612884754077136</v>
      </c>
      <c r="AD616">
        <f t="shared" si="296"/>
        <v>7474988.2484375099</v>
      </c>
      <c r="AE616">
        <f t="shared" si="297"/>
        <v>1148987815.4819531</v>
      </c>
      <c r="AF616">
        <f t="shared" si="298"/>
        <v>182.9037860751001</v>
      </c>
      <c r="AG616">
        <f t="shared" si="299"/>
        <v>-5.0003746238544666</v>
      </c>
    </row>
    <row r="617" spans="2:33" x14ac:dyDescent="0.3">
      <c r="B617">
        <f t="shared" si="300"/>
        <v>-162140121104.95502</v>
      </c>
      <c r="C617">
        <f t="shared" si="301"/>
        <v>25578059016.519638</v>
      </c>
      <c r="D617">
        <f t="shared" si="302"/>
        <v>-176983501455.43512</v>
      </c>
      <c r="E617">
        <f t="shared" si="303"/>
        <v>6010512535.7498569</v>
      </c>
      <c r="F617">
        <f t="shared" si="304"/>
        <v>4150.3189999384394</v>
      </c>
      <c r="G617">
        <f t="shared" si="305"/>
        <v>27940.237898967585</v>
      </c>
      <c r="H617">
        <f t="shared" si="306"/>
        <v>355.93592145559802</v>
      </c>
      <c r="I617">
        <f t="shared" si="307"/>
        <v>26591.939798569507</v>
      </c>
      <c r="J617">
        <f t="shared" si="284"/>
        <v>177085533142.51398</v>
      </c>
      <c r="K617">
        <f t="shared" si="285"/>
        <v>164145228304.02972</v>
      </c>
      <c r="L617">
        <f t="shared" si="286"/>
        <v>4.8673991760171667E-3</v>
      </c>
      <c r="M617">
        <f t="shared" si="287"/>
        <v>-7.678458763487469E-4</v>
      </c>
      <c r="N617">
        <f t="shared" si="308"/>
        <v>24560431907.971504</v>
      </c>
      <c r="O617">
        <f t="shared" si="288"/>
        <v>-4.6814385989668025E-9</v>
      </c>
      <c r="P617">
        <f t="shared" si="289"/>
        <v>-6.1713885394838495E-9</v>
      </c>
      <c r="Q617">
        <f t="shared" si="309"/>
        <v>4.8673944945785679E-3</v>
      </c>
      <c r="R617">
        <f t="shared" si="310"/>
        <v>-7.6785204773728642E-4</v>
      </c>
      <c r="S617">
        <f t="shared" si="290"/>
        <v>4.2313094819778846E-3</v>
      </c>
      <c r="T617">
        <f t="shared" si="291"/>
        <v>-1.4369892376928274E-4</v>
      </c>
      <c r="U617">
        <f t="shared" si="292"/>
        <v>3.9939359018613917E-7</v>
      </c>
      <c r="V617">
        <f t="shared" si="293"/>
        <v>5.2650760511139353E-7</v>
      </c>
      <c r="W617">
        <f t="shared" si="311"/>
        <v>4.231708875568071E-3</v>
      </c>
      <c r="X617">
        <f t="shared" si="312"/>
        <v>-1.4317241616417135E-4</v>
      </c>
      <c r="Y617">
        <f t="shared" si="294"/>
        <v>179293780.79734057</v>
      </c>
      <c r="Z617">
        <f t="shared" si="295"/>
        <v>1207018277.2353997</v>
      </c>
      <c r="AA617">
        <f t="shared" si="313"/>
        <v>210.27164440394159</v>
      </c>
      <c r="AB617">
        <f t="shared" si="314"/>
        <v>-33.170941858265863</v>
      </c>
      <c r="AD617">
        <f t="shared" si="296"/>
        <v>15376431.806881834</v>
      </c>
      <c r="AE617">
        <f t="shared" si="297"/>
        <v>1148771799.2982028</v>
      </c>
      <c r="AF617">
        <f t="shared" si="298"/>
        <v>182.80982342454067</v>
      </c>
      <c r="AG617">
        <f t="shared" si="299"/>
        <v>-6.1850483782922021</v>
      </c>
    </row>
    <row r="618" spans="2:33" x14ac:dyDescent="0.3">
      <c r="B618">
        <f t="shared" si="300"/>
        <v>-161960827324.15768</v>
      </c>
      <c r="C618">
        <f t="shared" si="301"/>
        <v>26785077293.755039</v>
      </c>
      <c r="D618">
        <f t="shared" si="302"/>
        <v>-176968125023.62823</v>
      </c>
      <c r="E618">
        <f t="shared" si="303"/>
        <v>7159284335.0480595</v>
      </c>
      <c r="F618">
        <f t="shared" si="304"/>
        <v>4360.590644342381</v>
      </c>
      <c r="G618">
        <f t="shared" si="305"/>
        <v>27907.06695710932</v>
      </c>
      <c r="H618">
        <f t="shared" si="306"/>
        <v>538.74574488013866</v>
      </c>
      <c r="I618">
        <f t="shared" si="307"/>
        <v>26585.754750191216</v>
      </c>
      <c r="J618">
        <f t="shared" si="284"/>
        <v>177112881029.49649</v>
      </c>
      <c r="K618">
        <f t="shared" si="285"/>
        <v>164160744251.35278</v>
      </c>
      <c r="L618">
        <f t="shared" si="286"/>
        <v>4.8606383325404184E-3</v>
      </c>
      <c r="M618">
        <f t="shared" si="287"/>
        <v>-8.0385223751363558E-4</v>
      </c>
      <c r="N618">
        <f t="shared" si="308"/>
        <v>24706086972.618031</v>
      </c>
      <c r="O618">
        <f t="shared" si="288"/>
        <v>-4.6499160800340272E-9</v>
      </c>
      <c r="P618">
        <f t="shared" si="289"/>
        <v>-6.08092756534907E-9</v>
      </c>
      <c r="Q618">
        <f t="shared" si="309"/>
        <v>4.8606336826243386E-3</v>
      </c>
      <c r="R618">
        <f t="shared" si="310"/>
        <v>-8.0385831844120089E-4</v>
      </c>
      <c r="S618">
        <f t="shared" si="290"/>
        <v>4.2289822748021256E-3</v>
      </c>
      <c r="T618">
        <f t="shared" si="291"/>
        <v>-1.710844060146105E-4</v>
      </c>
      <c r="U618">
        <f t="shared" si="292"/>
        <v>3.9670426899947444E-7</v>
      </c>
      <c r="V618">
        <f t="shared" si="293"/>
        <v>5.1878999171806638E-7</v>
      </c>
      <c r="W618">
        <f t="shared" si="311"/>
        <v>4.2293789790711252E-3</v>
      </c>
      <c r="X618">
        <f t="shared" si="312"/>
        <v>-1.7056561602289244E-4</v>
      </c>
      <c r="Y618">
        <f t="shared" si="294"/>
        <v>188377515.83559087</v>
      </c>
      <c r="Z618">
        <f t="shared" si="295"/>
        <v>1205585292.5471227</v>
      </c>
      <c r="AA618">
        <f t="shared" si="313"/>
        <v>209.97957596574608</v>
      </c>
      <c r="AB618">
        <f t="shared" si="314"/>
        <v>-34.726416660589059</v>
      </c>
      <c r="AD618">
        <f t="shared" si="296"/>
        <v>23273816.178821988</v>
      </c>
      <c r="AE618">
        <f t="shared" si="297"/>
        <v>1148504605.2082605</v>
      </c>
      <c r="AF618">
        <f t="shared" si="298"/>
        <v>182.7091718958726</v>
      </c>
      <c r="AG618">
        <f t="shared" si="299"/>
        <v>-7.3684346121889535</v>
      </c>
    </row>
    <row r="619" spans="2:33" x14ac:dyDescent="0.3">
      <c r="B619">
        <f t="shared" si="300"/>
        <v>-161772449808.32208</v>
      </c>
      <c r="C619">
        <f t="shared" si="301"/>
        <v>27990662586.302162</v>
      </c>
      <c r="D619">
        <f t="shared" si="302"/>
        <v>-176944851207.4494</v>
      </c>
      <c r="E619">
        <f t="shared" si="303"/>
        <v>8307788940.25632</v>
      </c>
      <c r="F619">
        <f t="shared" si="304"/>
        <v>4570.5702203081273</v>
      </c>
      <c r="G619">
        <f t="shared" si="305"/>
        <v>27872.340540448731</v>
      </c>
      <c r="H619">
        <f t="shared" si="306"/>
        <v>721.45491677601126</v>
      </c>
      <c r="I619">
        <f t="shared" si="307"/>
        <v>26578.386315579028</v>
      </c>
      <c r="J619">
        <f t="shared" si="284"/>
        <v>177139774545.13782</v>
      </c>
      <c r="K619">
        <f t="shared" si="285"/>
        <v>164176133189.34729</v>
      </c>
      <c r="L619">
        <f t="shared" si="286"/>
        <v>4.853619789618892E-3</v>
      </c>
      <c r="M619">
        <f t="shared" si="287"/>
        <v>-8.3979709780244939E-4</v>
      </c>
      <c r="N619">
        <f t="shared" si="308"/>
        <v>24851906952.635376</v>
      </c>
      <c r="O619">
        <f t="shared" si="288"/>
        <v>-4.6188055833279605E-9</v>
      </c>
      <c r="P619">
        <f t="shared" si="289"/>
        <v>-5.9918904266218731E-9</v>
      </c>
      <c r="Q619">
        <f t="shared" si="309"/>
        <v>4.8536151708133083E-3</v>
      </c>
      <c r="R619">
        <f t="shared" si="310"/>
        <v>-8.3980308969287603E-4</v>
      </c>
      <c r="S619">
        <f t="shared" si="290"/>
        <v>4.2265005060234308E-3</v>
      </c>
      <c r="T619">
        <f t="shared" si="291"/>
        <v>-1.9843964896589731E-4</v>
      </c>
      <c r="U619">
        <f t="shared" si="292"/>
        <v>3.9405009919477967E-7</v>
      </c>
      <c r="V619">
        <f t="shared" si="293"/>
        <v>5.1119385182551175E-7</v>
      </c>
      <c r="W619">
        <f t="shared" si="311"/>
        <v>4.2268945561226255E-3</v>
      </c>
      <c r="X619">
        <f t="shared" si="312"/>
        <v>-1.979284551140718E-4</v>
      </c>
      <c r="Y619">
        <f t="shared" si="294"/>
        <v>197448633.5173111</v>
      </c>
      <c r="Z619">
        <f t="shared" si="295"/>
        <v>1204085111.3473852</v>
      </c>
      <c r="AA619">
        <f t="shared" si="313"/>
        <v>209.67637491153613</v>
      </c>
      <c r="AB619">
        <f t="shared" si="314"/>
        <v>-36.279234625065811</v>
      </c>
      <c r="AD619">
        <f t="shared" si="296"/>
        <v>31166852.404723685</v>
      </c>
      <c r="AE619">
        <f t="shared" si="297"/>
        <v>1148186288.833014</v>
      </c>
      <c r="AF619">
        <f t="shared" si="298"/>
        <v>182.60184482449742</v>
      </c>
      <c r="AG619">
        <f t="shared" si="299"/>
        <v>-8.5505092609279014</v>
      </c>
    </row>
    <row r="620" spans="2:33" x14ac:dyDescent="0.3">
      <c r="B620">
        <f t="shared" si="300"/>
        <v>-161575001174.80478</v>
      </c>
      <c r="C620">
        <f t="shared" si="301"/>
        <v>29194747697.649548</v>
      </c>
      <c r="D620">
        <f t="shared" si="302"/>
        <v>-176913684355.04468</v>
      </c>
      <c r="E620">
        <f t="shared" si="303"/>
        <v>9455975229.0893345</v>
      </c>
      <c r="F620">
        <f t="shared" si="304"/>
        <v>4780.2465952196635</v>
      </c>
      <c r="G620">
        <f t="shared" si="305"/>
        <v>27836.061305823667</v>
      </c>
      <c r="H620">
        <f t="shared" si="306"/>
        <v>904.05676160050871</v>
      </c>
      <c r="I620">
        <f t="shared" si="307"/>
        <v>26569.8358063181</v>
      </c>
      <c r="J620">
        <f t="shared" si="284"/>
        <v>177166213425.72498</v>
      </c>
      <c r="K620">
        <f t="shared" si="285"/>
        <v>164191395321.94608</v>
      </c>
      <c r="L620">
        <f t="shared" si="286"/>
        <v>4.8463440835353261E-3</v>
      </c>
      <c r="M620">
        <f t="shared" si="287"/>
        <v>-8.7567873585677814E-4</v>
      </c>
      <c r="N620">
        <f t="shared" si="308"/>
        <v>24997886716.067921</v>
      </c>
      <c r="O620">
        <f t="shared" si="288"/>
        <v>-4.5880982082154348E-9</v>
      </c>
      <c r="P620">
        <f t="shared" si="289"/>
        <v>-5.9042504190999832E-9</v>
      </c>
      <c r="Q620">
        <f t="shared" si="309"/>
        <v>4.8463394954371183E-3</v>
      </c>
      <c r="R620">
        <f t="shared" si="310"/>
        <v>-8.7568464010719723E-4</v>
      </c>
      <c r="S620">
        <f t="shared" si="290"/>
        <v>4.2238644826820748E-3</v>
      </c>
      <c r="T620">
        <f t="shared" si="291"/>
        <v>-2.2576409543942119E-4</v>
      </c>
      <c r="U620">
        <f t="shared" si="292"/>
        <v>3.9143032142089396E-7</v>
      </c>
      <c r="V620">
        <f t="shared" si="293"/>
        <v>5.0371690718378716E-7</v>
      </c>
      <c r="W620">
        <f t="shared" si="311"/>
        <v>4.2242559130034954E-3</v>
      </c>
      <c r="X620">
        <f t="shared" si="312"/>
        <v>-2.252603785322374E-4</v>
      </c>
      <c r="Y620">
        <f t="shared" si="294"/>
        <v>206506652.91348946</v>
      </c>
      <c r="Z620">
        <f t="shared" si="295"/>
        <v>1202517848.4115825</v>
      </c>
      <c r="AA620">
        <f t="shared" si="313"/>
        <v>209.3620644087261</v>
      </c>
      <c r="AB620">
        <f t="shared" si="314"/>
        <v>-37.829321389012819</v>
      </c>
      <c r="AD620">
        <f t="shared" si="296"/>
        <v>39055252.101141974</v>
      </c>
      <c r="AE620">
        <f t="shared" si="297"/>
        <v>1147816906.832942</v>
      </c>
      <c r="AF620">
        <f t="shared" si="298"/>
        <v>182.48785544175101</v>
      </c>
      <c r="AG620">
        <f t="shared" si="299"/>
        <v>-9.7312483525926563</v>
      </c>
    </row>
    <row r="621" spans="2:33" x14ac:dyDescent="0.3">
      <c r="B621">
        <f t="shared" si="300"/>
        <v>-161368494521.8913</v>
      </c>
      <c r="C621">
        <f t="shared" si="301"/>
        <v>30397265546.061131</v>
      </c>
      <c r="D621">
        <f t="shared" si="302"/>
        <v>-176874629102.94354</v>
      </c>
      <c r="E621">
        <f t="shared" si="303"/>
        <v>10603792135.922276</v>
      </c>
      <c r="F621">
        <f t="shared" si="304"/>
        <v>4989.6086596283894</v>
      </c>
      <c r="G621">
        <f t="shared" si="305"/>
        <v>27798.231984434653</v>
      </c>
      <c r="H621">
        <f t="shared" si="306"/>
        <v>1086.5446170422597</v>
      </c>
      <c r="I621">
        <f t="shared" si="307"/>
        <v>26560.104557965507</v>
      </c>
      <c r="J621">
        <f t="shared" si="284"/>
        <v>177192197424.05615</v>
      </c>
      <c r="K621">
        <f t="shared" si="285"/>
        <v>164206530859.58371</v>
      </c>
      <c r="L621">
        <f t="shared" si="286"/>
        <v>4.8388117603309425E-3</v>
      </c>
      <c r="M621">
        <f t="shared" si="287"/>
        <v>-9.1149543435958217E-4</v>
      </c>
      <c r="N621">
        <f t="shared" si="308"/>
        <v>25144021143.873909</v>
      </c>
      <c r="O621">
        <f t="shared" si="288"/>
        <v>-4.5577853108693547E-9</v>
      </c>
      <c r="P621">
        <f t="shared" si="289"/>
        <v>-5.8179813858994692E-9</v>
      </c>
      <c r="Q621">
        <f t="shared" si="309"/>
        <v>4.8388072025456318E-3</v>
      </c>
      <c r="R621">
        <f t="shared" si="310"/>
        <v>-9.1150125234096811E-4</v>
      </c>
      <c r="S621">
        <f t="shared" si="290"/>
        <v>4.2210745093866032E-3</v>
      </c>
      <c r="T621">
        <f t="shared" si="291"/>
        <v>-2.5305719036575354E-4</v>
      </c>
      <c r="U621">
        <f t="shared" si="292"/>
        <v>3.8884419823588265E-7</v>
      </c>
      <c r="V621">
        <f t="shared" si="293"/>
        <v>4.9635692623702327E-7</v>
      </c>
      <c r="W621">
        <f t="shared" si="311"/>
        <v>4.2214633535848393E-3</v>
      </c>
      <c r="X621">
        <f t="shared" si="312"/>
        <v>-2.5256083343951655E-4</v>
      </c>
      <c r="Y621">
        <f t="shared" si="294"/>
        <v>215551094.09594643</v>
      </c>
      <c r="Z621">
        <f t="shared" si="295"/>
        <v>1200883621.727577</v>
      </c>
      <c r="AA621">
        <f t="shared" si="313"/>
        <v>209.03666804629671</v>
      </c>
      <c r="AB621">
        <f t="shared" si="314"/>
        <v>-39.376602764333953</v>
      </c>
      <c r="AD621">
        <f t="shared" si="296"/>
        <v>46938727.456225619</v>
      </c>
      <c r="AE621">
        <f t="shared" si="297"/>
        <v>1147396516.90411</v>
      </c>
      <c r="AF621">
        <f t="shared" si="298"/>
        <v>182.36721687486505</v>
      </c>
      <c r="AG621">
        <f t="shared" si="299"/>
        <v>-10.910628004587116</v>
      </c>
    </row>
    <row r="622" spans="2:33" x14ac:dyDescent="0.3">
      <c r="B622">
        <f t="shared" si="300"/>
        <v>-161152943427.79535</v>
      </c>
      <c r="C622">
        <f t="shared" si="301"/>
        <v>31598149167.788708</v>
      </c>
      <c r="D622">
        <f t="shared" si="302"/>
        <v>-176827690375.4873</v>
      </c>
      <c r="E622">
        <f t="shared" si="303"/>
        <v>11751188652.826385</v>
      </c>
      <c r="F622">
        <f t="shared" si="304"/>
        <v>5198.6453276746861</v>
      </c>
      <c r="G622">
        <f t="shared" si="305"/>
        <v>27758.855381670321</v>
      </c>
      <c r="H622">
        <f t="shared" si="306"/>
        <v>1268.9118339171248</v>
      </c>
      <c r="I622">
        <f t="shared" si="307"/>
        <v>26549.193929960922</v>
      </c>
      <c r="J622">
        <f t="shared" si="284"/>
        <v>177217726309.42853</v>
      </c>
      <c r="K622">
        <f t="shared" si="285"/>
        <v>164221540019.18274</v>
      </c>
      <c r="L622">
        <f t="shared" si="286"/>
        <v>4.8310233757864916E-3</v>
      </c>
      <c r="M622">
        <f t="shared" si="287"/>
        <v>-9.4724548006516101E-4</v>
      </c>
      <c r="N622">
        <f t="shared" si="308"/>
        <v>25290305129.765671</v>
      </c>
      <c r="O622">
        <f t="shared" si="288"/>
        <v>-4.5278584956341751E-9</v>
      </c>
      <c r="P622">
        <f t="shared" si="289"/>
        <v>-5.7330577061354295E-9</v>
      </c>
      <c r="Q622">
        <f t="shared" si="309"/>
        <v>4.8310188479279963E-3</v>
      </c>
      <c r="R622">
        <f t="shared" si="310"/>
        <v>-9.4725121312286709E-4</v>
      </c>
      <c r="S622">
        <f t="shared" si="290"/>
        <v>4.2181308883146038E-3</v>
      </c>
      <c r="T622">
        <f t="shared" si="291"/>
        <v>-2.8031838071086642E-4</v>
      </c>
      <c r="U622">
        <f t="shared" si="292"/>
        <v>3.862910133703899E-7</v>
      </c>
      <c r="V622">
        <f t="shared" si="293"/>
        <v>4.8911172315772555E-7</v>
      </c>
      <c r="W622">
        <f t="shared" si="311"/>
        <v>4.2185171793279741E-3</v>
      </c>
      <c r="X622">
        <f t="shared" si="312"/>
        <v>-2.7982926898770867E-4</v>
      </c>
      <c r="Y622">
        <f t="shared" si="294"/>
        <v>224581478.15554643</v>
      </c>
      <c r="Z622">
        <f t="shared" si="295"/>
        <v>1199182552.4881577</v>
      </c>
      <c r="AA622">
        <f t="shared" si="313"/>
        <v>208.70020983397643</v>
      </c>
      <c r="AB622">
        <f t="shared" si="314"/>
        <v>-40.921004738814958</v>
      </c>
      <c r="AD622">
        <f t="shared" si="296"/>
        <v>54816991.225219794</v>
      </c>
      <c r="AE622">
        <f t="shared" si="297"/>
        <v>1146925177.7743118</v>
      </c>
      <c r="AF622">
        <f t="shared" si="298"/>
        <v>182.23994214696847</v>
      </c>
      <c r="AG622">
        <f t="shared" si="299"/>
        <v>-12.088624420269015</v>
      </c>
    </row>
    <row r="623" spans="2:33" x14ac:dyDescent="0.3">
      <c r="B623">
        <f t="shared" si="300"/>
        <v>-160928361949.6398</v>
      </c>
      <c r="C623">
        <f t="shared" si="301"/>
        <v>32797331720.276867</v>
      </c>
      <c r="D623">
        <f t="shared" si="302"/>
        <v>-176772873384.26208</v>
      </c>
      <c r="E623">
        <f t="shared" si="303"/>
        <v>12898113830.600697</v>
      </c>
      <c r="F623">
        <f t="shared" si="304"/>
        <v>5407.3455375086623</v>
      </c>
      <c r="G623">
        <f t="shared" si="305"/>
        <v>27717.934376931506</v>
      </c>
      <c r="H623">
        <f t="shared" si="306"/>
        <v>1451.1517760640932</v>
      </c>
      <c r="I623">
        <f t="shared" si="307"/>
        <v>26537.105305540652</v>
      </c>
      <c r="J623">
        <f t="shared" si="284"/>
        <v>177242799867.62646</v>
      </c>
      <c r="K623">
        <f t="shared" si="285"/>
        <v>164236423024.13965</v>
      </c>
      <c r="L623">
        <f t="shared" si="286"/>
        <v>4.8229794954036511E-3</v>
      </c>
      <c r="M623">
        <f t="shared" si="287"/>
        <v>-9.8292716382925418E-4</v>
      </c>
      <c r="N623">
        <f t="shared" si="308"/>
        <v>25436733580.054741</v>
      </c>
      <c r="O623">
        <f t="shared" si="288"/>
        <v>-4.4983096067015454E-9</v>
      </c>
      <c r="P623">
        <f t="shared" si="289"/>
        <v>-5.6494542837957484E-9</v>
      </c>
      <c r="Q623">
        <f t="shared" si="309"/>
        <v>4.8229749970940443E-3</v>
      </c>
      <c r="R623">
        <f t="shared" si="310"/>
        <v>-9.829328132835379E-4</v>
      </c>
      <c r="S623">
        <f t="shared" si="290"/>
        <v>4.215033919214386E-3</v>
      </c>
      <c r="T623">
        <f t="shared" si="291"/>
        <v>-3.075471153975726E-4</v>
      </c>
      <c r="U623">
        <f t="shared" si="292"/>
        <v>3.8377007101745184E-7</v>
      </c>
      <c r="V623">
        <f t="shared" si="293"/>
        <v>4.8197915689754585E-7</v>
      </c>
      <c r="W623">
        <f t="shared" si="311"/>
        <v>4.2154176892854039E-3</v>
      </c>
      <c r="X623">
        <f t="shared" si="312"/>
        <v>-3.0706513624067507E-4</v>
      </c>
      <c r="Y623">
        <f t="shared" si="294"/>
        <v>233597327.22037423</v>
      </c>
      <c r="Z623">
        <f t="shared" si="295"/>
        <v>1197414765.083441</v>
      </c>
      <c r="AA623">
        <f t="shared" si="313"/>
        <v>208.35271420143772</v>
      </c>
      <c r="AB623">
        <f t="shared" si="314"/>
        <v>-42.462453477423779</v>
      </c>
      <c r="AD623">
        <f t="shared" si="296"/>
        <v>62689756.725968823</v>
      </c>
      <c r="AE623">
        <f t="shared" si="297"/>
        <v>1146402949.1993561</v>
      </c>
      <c r="AF623">
        <f t="shared" si="298"/>
        <v>182.10604417712943</v>
      </c>
      <c r="AG623">
        <f t="shared" si="299"/>
        <v>-13.265213885597163</v>
      </c>
    </row>
    <row r="624" spans="2:33" x14ac:dyDescent="0.3">
      <c r="B624">
        <f t="shared" si="300"/>
        <v>-160694764622.41943</v>
      </c>
      <c r="C624">
        <f t="shared" si="301"/>
        <v>33994746485.36031</v>
      </c>
      <c r="D624">
        <f t="shared" si="302"/>
        <v>-176710183627.5361</v>
      </c>
      <c r="E624">
        <f t="shared" si="303"/>
        <v>14044516779.800053</v>
      </c>
      <c r="F624">
        <f t="shared" si="304"/>
        <v>5615.6982517101005</v>
      </c>
      <c r="G624">
        <f t="shared" si="305"/>
        <v>27675.471923454083</v>
      </c>
      <c r="H624">
        <f t="shared" si="306"/>
        <v>1633.2578202412226</v>
      </c>
      <c r="I624">
        <f t="shared" si="307"/>
        <v>26523.840091655056</v>
      </c>
      <c r="J624">
        <f t="shared" si="284"/>
        <v>177267417900.90927</v>
      </c>
      <c r="K624">
        <f t="shared" si="285"/>
        <v>164251180104.31067</v>
      </c>
      <c r="L624">
        <f t="shared" si="286"/>
        <v>4.8146806943867157E-3</v>
      </c>
      <c r="M624">
        <f t="shared" si="287"/>
        <v>-1.0185387806392783E-3</v>
      </c>
      <c r="N624">
        <f t="shared" si="308"/>
        <v>25583301413.501564</v>
      </c>
      <c r="O624">
        <f t="shared" si="288"/>
        <v>-4.4691307200848639E-9</v>
      </c>
      <c r="P624">
        <f t="shared" si="289"/>
        <v>-5.5671465368082906E-9</v>
      </c>
      <c r="Q624">
        <f t="shared" si="309"/>
        <v>4.8146762252559957E-3</v>
      </c>
      <c r="R624">
        <f t="shared" si="310"/>
        <v>-1.018544347785815E-3</v>
      </c>
      <c r="S624">
        <f t="shared" si="290"/>
        <v>4.2117838994075573E-3</v>
      </c>
      <c r="T624">
        <f t="shared" si="291"/>
        <v>-3.3474284522730597E-4</v>
      </c>
      <c r="U624">
        <f t="shared" si="292"/>
        <v>3.812806951478115E-7</v>
      </c>
      <c r="V624">
        <f t="shared" si="293"/>
        <v>4.7495713025455874E-7</v>
      </c>
      <c r="W624">
        <f t="shared" si="311"/>
        <v>4.2121651801027048E-3</v>
      </c>
      <c r="X624">
        <f t="shared" si="312"/>
        <v>-3.3426788809705143E-4</v>
      </c>
      <c r="Y624">
        <f t="shared" si="294"/>
        <v>242598164.47387636</v>
      </c>
      <c r="Z624">
        <f t="shared" si="295"/>
        <v>1195580387.0932164</v>
      </c>
      <c r="AA624">
        <f t="shared" si="313"/>
        <v>207.99420599750613</v>
      </c>
      <c r="AB624">
        <f t="shared" si="314"/>
        <v>-44.000875323616825</v>
      </c>
      <c r="AD624">
        <f t="shared" si="296"/>
        <v>70556737.834420815</v>
      </c>
      <c r="AE624">
        <f t="shared" si="297"/>
        <v>1145829891.9594984</v>
      </c>
      <c r="AF624">
        <f t="shared" si="298"/>
        <v>181.96553578043685</v>
      </c>
      <c r="AG624">
        <f t="shared" si="299"/>
        <v>-14.440372765792622</v>
      </c>
    </row>
    <row r="625" spans="2:33" x14ac:dyDescent="0.3">
      <c r="B625">
        <f t="shared" si="300"/>
        <v>-160452166457.94556</v>
      </c>
      <c r="C625">
        <f t="shared" si="301"/>
        <v>35190326872.453529</v>
      </c>
      <c r="D625">
        <f t="shared" si="302"/>
        <v>-176639626889.70169</v>
      </c>
      <c r="E625">
        <f t="shared" si="303"/>
        <v>15190346671.759552</v>
      </c>
      <c r="F625">
        <f t="shared" si="304"/>
        <v>5823.692457707607</v>
      </c>
      <c r="G625">
        <f t="shared" si="305"/>
        <v>27631.471048130465</v>
      </c>
      <c r="H625">
        <f t="shared" si="306"/>
        <v>1815.2233560216594</v>
      </c>
      <c r="I625">
        <f t="shared" si="307"/>
        <v>26509.399718889264</v>
      </c>
      <c r="J625">
        <f t="shared" si="284"/>
        <v>177291580227.99973</v>
      </c>
      <c r="K625">
        <f t="shared" si="285"/>
        <v>164265811495.99692</v>
      </c>
      <c r="L625">
        <f t="shared" si="286"/>
        <v>4.8061275576246291E-3</v>
      </c>
      <c r="M625">
        <f t="shared" si="287"/>
        <v>-1.0540786296447181E-3</v>
      </c>
      <c r="N625">
        <f t="shared" si="308"/>
        <v>25730003561.170013</v>
      </c>
      <c r="O625">
        <f t="shared" si="288"/>
        <v>-4.4403141358817496E-9</v>
      </c>
      <c r="P625">
        <f t="shared" si="289"/>
        <v>-5.4861103863011726E-9</v>
      </c>
      <c r="Q625">
        <f t="shared" si="309"/>
        <v>4.8061231173104936E-3</v>
      </c>
      <c r="R625">
        <f t="shared" si="310"/>
        <v>-1.0540841157551043E-3</v>
      </c>
      <c r="S625">
        <f t="shared" si="290"/>
        <v>4.2083811237924483E-3</v>
      </c>
      <c r="T625">
        <f t="shared" si="291"/>
        <v>-3.6190502280223827E-4</v>
      </c>
      <c r="U625">
        <f t="shared" si="292"/>
        <v>3.7882222884979727E-7</v>
      </c>
      <c r="V625">
        <f t="shared" si="293"/>
        <v>4.6804358895700857E-7</v>
      </c>
      <c r="W625">
        <f t="shared" si="311"/>
        <v>4.208759946021298E-3</v>
      </c>
      <c r="X625">
        <f t="shared" si="312"/>
        <v>-3.6143697921328129E-4</v>
      </c>
      <c r="Y625">
        <f t="shared" si="294"/>
        <v>251583514.17296863</v>
      </c>
      <c r="Z625">
        <f t="shared" si="295"/>
        <v>1193679549.2792361</v>
      </c>
      <c r="AA625">
        <f t="shared" si="313"/>
        <v>207.62471048938397</v>
      </c>
      <c r="AB625">
        <f t="shared" si="314"/>
        <v>-45.536196800651823</v>
      </c>
      <c r="AD625">
        <f t="shared" si="296"/>
        <v>78417648.980135679</v>
      </c>
      <c r="AE625">
        <f t="shared" si="297"/>
        <v>1145206067.8560162</v>
      </c>
      <c r="AF625">
        <f t="shared" si="298"/>
        <v>181.81842966812007</v>
      </c>
      <c r="AG625">
        <f t="shared" si="299"/>
        <v>-15.614077502013751</v>
      </c>
    </row>
    <row r="626" spans="2:33" x14ac:dyDescent="0.3">
      <c r="B626">
        <f t="shared" si="300"/>
        <v>-160200582943.77258</v>
      </c>
      <c r="C626">
        <f t="shared" si="301"/>
        <v>36384006421.732765</v>
      </c>
      <c r="D626">
        <f t="shared" si="302"/>
        <v>-176561209240.72156</v>
      </c>
      <c r="E626">
        <f t="shared" si="303"/>
        <v>16335552739.615568</v>
      </c>
      <c r="F626">
        <f t="shared" si="304"/>
        <v>6031.3171681969907</v>
      </c>
      <c r="G626">
        <f t="shared" si="305"/>
        <v>27585.934851329814</v>
      </c>
      <c r="H626">
        <f t="shared" si="306"/>
        <v>1997.0417856897793</v>
      </c>
      <c r="I626">
        <f t="shared" si="307"/>
        <v>26493.785641387251</v>
      </c>
      <c r="J626">
        <f t="shared" si="284"/>
        <v>177315286684.07193</v>
      </c>
      <c r="K626">
        <f t="shared" si="285"/>
        <v>164280317441.92987</v>
      </c>
      <c r="L626">
        <f t="shared" si="286"/>
        <v>4.7973206796732906E-3</v>
      </c>
      <c r="M626">
        <f t="shared" si="287"/>
        <v>-1.089545014187662E-3</v>
      </c>
      <c r="N626">
        <f t="shared" si="308"/>
        <v>25876834966.286289</v>
      </c>
      <c r="O626">
        <f t="shared" si="288"/>
        <v>-4.4118523708139704E-9</v>
      </c>
      <c r="P626">
        <f t="shared" si="289"/>
        <v>-5.406322246055925E-9</v>
      </c>
      <c r="Q626">
        <f t="shared" si="309"/>
        <v>4.7973162678209202E-3</v>
      </c>
      <c r="R626">
        <f t="shared" si="310"/>
        <v>-1.089550420509908E-3</v>
      </c>
      <c r="S626">
        <f t="shared" si="290"/>
        <v>4.204825884848472E-3</v>
      </c>
      <c r="T626">
        <f t="shared" si="291"/>
        <v>-3.8903310244774251E-4</v>
      </c>
      <c r="U626">
        <f t="shared" si="292"/>
        <v>3.7639403369287185E-7</v>
      </c>
      <c r="V626">
        <f t="shared" si="293"/>
        <v>4.6123652076351401E-7</v>
      </c>
      <c r="W626">
        <f t="shared" si="311"/>
        <v>4.2052022788821647E-3</v>
      </c>
      <c r="X626">
        <f t="shared" si="312"/>
        <v>-3.8857186592697898E-4</v>
      </c>
      <c r="Y626">
        <f t="shared" si="294"/>
        <v>260552901.66611001</v>
      </c>
      <c r="Z626">
        <f t="shared" si="295"/>
        <v>1191712385.5774479</v>
      </c>
      <c r="AA626">
        <f t="shared" si="313"/>
        <v>207.24425336188617</v>
      </c>
      <c r="AB626">
        <f t="shared" si="314"/>
        <v>-47.068344612906998</v>
      </c>
      <c r="AD626">
        <f t="shared" si="296"/>
        <v>86272205.141798466</v>
      </c>
      <c r="AE626">
        <f t="shared" si="297"/>
        <v>1144531539.7079291</v>
      </c>
      <c r="AF626">
        <f t="shared" si="298"/>
        <v>181.66473844770951</v>
      </c>
      <c r="AG626">
        <f t="shared" si="299"/>
        <v>-16.786304608045491</v>
      </c>
    </row>
    <row r="627" spans="2:33" x14ac:dyDescent="0.3">
      <c r="B627">
        <f t="shared" si="300"/>
        <v>-159940030042.10648</v>
      </c>
      <c r="C627">
        <f t="shared" si="301"/>
        <v>37575718807.310211</v>
      </c>
      <c r="D627">
        <f t="shared" si="302"/>
        <v>-176474937035.57977</v>
      </c>
      <c r="E627">
        <f t="shared" si="303"/>
        <v>17480084279.323498</v>
      </c>
      <c r="F627">
        <f t="shared" si="304"/>
        <v>6238.5614215588766</v>
      </c>
      <c r="G627">
        <f t="shared" si="305"/>
        <v>27538.866506716906</v>
      </c>
      <c r="H627">
        <f t="shared" si="306"/>
        <v>2178.7065241374889</v>
      </c>
      <c r="I627">
        <f t="shared" si="307"/>
        <v>26476.999336779205</v>
      </c>
      <c r="J627">
        <f t="shared" si="284"/>
        <v>177338537120.74005</v>
      </c>
      <c r="K627">
        <f t="shared" si="285"/>
        <v>164294698191.25623</v>
      </c>
      <c r="L627">
        <f t="shared" si="286"/>
        <v>4.788260664738175E-3</v>
      </c>
      <c r="M627">
        <f t="shared" si="287"/>
        <v>-1.1249362418335098E-3</v>
      </c>
      <c r="N627">
        <f t="shared" si="308"/>
        <v>26023790584.102539</v>
      </c>
      <c r="O627">
        <f t="shared" si="288"/>
        <v>-4.3837381510345836E-9</v>
      </c>
      <c r="P627">
        <f t="shared" si="289"/>
        <v>-5.3277590121526496E-9</v>
      </c>
      <c r="Q627">
        <f t="shared" si="309"/>
        <v>4.7882562810000239E-3</v>
      </c>
      <c r="R627">
        <f t="shared" si="310"/>
        <v>-1.124941569592522E-3</v>
      </c>
      <c r="S627">
        <f t="shared" si="290"/>
        <v>4.2011184726412918E-3</v>
      </c>
      <c r="T627">
        <f t="shared" si="291"/>
        <v>-4.1612654013519721E-4</v>
      </c>
      <c r="U627">
        <f t="shared" si="292"/>
        <v>3.7399548911397906E-7</v>
      </c>
      <c r="V627">
        <f t="shared" si="293"/>
        <v>4.5453395457965173E-7</v>
      </c>
      <c r="W627">
        <f t="shared" si="311"/>
        <v>4.2014924681304053E-3</v>
      </c>
      <c r="X627">
        <f t="shared" si="312"/>
        <v>-4.1567200618061756E-4</v>
      </c>
      <c r="Y627">
        <f t="shared" si="294"/>
        <v>269505853.41134346</v>
      </c>
      <c r="Z627">
        <f t="shared" si="295"/>
        <v>1189679033.0901704</v>
      </c>
      <c r="AA627">
        <f t="shared" si="313"/>
        <v>206.85286071668915</v>
      </c>
      <c r="AB627">
        <f t="shared" si="314"/>
        <v>-48.597245647207622</v>
      </c>
      <c r="AD627">
        <f t="shared" si="296"/>
        <v>94120121.842739522</v>
      </c>
      <c r="AE627">
        <f t="shared" si="297"/>
        <v>1143806371.3488617</v>
      </c>
      <c r="AF627">
        <f t="shared" si="298"/>
        <v>181.50447462323351</v>
      </c>
      <c r="AG627">
        <f t="shared" si="299"/>
        <v>-17.957030667002677</v>
      </c>
    </row>
    <row r="628" spans="2:33" x14ac:dyDescent="0.3">
      <c r="B628">
        <f t="shared" si="300"/>
        <v>-159670524188.69513</v>
      </c>
      <c r="C628">
        <f t="shared" si="301"/>
        <v>38765397840.400383</v>
      </c>
      <c r="D628">
        <f t="shared" si="302"/>
        <v>-176380816913.73703</v>
      </c>
      <c r="E628">
        <f t="shared" si="303"/>
        <v>18623890650.672359</v>
      </c>
      <c r="F628">
        <f t="shared" si="304"/>
        <v>6445.4142822755657</v>
      </c>
      <c r="G628">
        <f t="shared" si="305"/>
        <v>27490.269261069698</v>
      </c>
      <c r="H628">
        <f t="shared" si="306"/>
        <v>2360.2109987607223</v>
      </c>
      <c r="I628">
        <f t="shared" si="307"/>
        <v>26459.042306112202</v>
      </c>
      <c r="J628">
        <f t="shared" si="284"/>
        <v>177361331406.04642</v>
      </c>
      <c r="K628">
        <f t="shared" si="285"/>
        <v>164308953999.52246</v>
      </c>
      <c r="L628">
        <f t="shared" si="286"/>
        <v>4.7789481266572505E-3</v>
      </c>
      <c r="M628">
        <f t="shared" si="287"/>
        <v>-1.1602506244018514E-3</v>
      </c>
      <c r="N628">
        <f t="shared" si="308"/>
        <v>26170865381.764774</v>
      </c>
      <c r="O628">
        <f t="shared" si="288"/>
        <v>-4.3559644051925796E-9</v>
      </c>
      <c r="P628">
        <f t="shared" si="289"/>
        <v>-5.2503980528064453E-9</v>
      </c>
      <c r="Q628">
        <f t="shared" si="309"/>
        <v>4.7789437706928454E-3</v>
      </c>
      <c r="R628">
        <f t="shared" si="310"/>
        <v>-1.1602558747999042E-3</v>
      </c>
      <c r="S628">
        <f t="shared" si="290"/>
        <v>4.1972591748289101E-3</v>
      </c>
      <c r="T628">
        <f t="shared" si="291"/>
        <v>-4.4318479340514308E-4</v>
      </c>
      <c r="U628">
        <f t="shared" si="292"/>
        <v>3.7162599182585836E-7</v>
      </c>
      <c r="V628">
        <f t="shared" si="293"/>
        <v>4.4793395959085845E-7</v>
      </c>
      <c r="W628">
        <f t="shared" si="311"/>
        <v>4.1976308008207361E-3</v>
      </c>
      <c r="X628">
        <f t="shared" si="312"/>
        <v>-4.4273685944555221E-4</v>
      </c>
      <c r="Y628">
        <f t="shared" si="294"/>
        <v>278441896.99430442</v>
      </c>
      <c r="Z628">
        <f t="shared" si="295"/>
        <v>1187579632.0782108</v>
      </c>
      <c r="AA628">
        <f t="shared" si="313"/>
        <v>206.45055907159323</v>
      </c>
      <c r="AB628">
        <f t="shared" si="314"/>
        <v>-50.122826974159985</v>
      </c>
      <c r="AD628">
        <f t="shared" si="296"/>
        <v>101961115.1464632</v>
      </c>
      <c r="AE628">
        <f t="shared" si="297"/>
        <v>1143030627.624047</v>
      </c>
      <c r="AF628">
        <f t="shared" si="298"/>
        <v>181.33765059545578</v>
      </c>
      <c r="AG628">
        <f t="shared" si="299"/>
        <v>-19.126232328047855</v>
      </c>
    </row>
    <row r="629" spans="2:33" x14ac:dyDescent="0.3">
      <c r="B629">
        <f t="shared" si="300"/>
        <v>-159392082291.70084</v>
      </c>
      <c r="C629">
        <f t="shared" si="301"/>
        <v>39952977472.478592</v>
      </c>
      <c r="D629">
        <f t="shared" si="302"/>
        <v>-176278855798.59058</v>
      </c>
      <c r="E629">
        <f t="shared" si="303"/>
        <v>19766921278.296406</v>
      </c>
      <c r="F629">
        <f t="shared" si="304"/>
        <v>6651.8648413471592</v>
      </c>
      <c r="G629">
        <f t="shared" si="305"/>
        <v>27440.146434095539</v>
      </c>
      <c r="H629">
        <f t="shared" si="306"/>
        <v>2541.548649356178</v>
      </c>
      <c r="I629">
        <f t="shared" si="307"/>
        <v>26439.916073784156</v>
      </c>
      <c r="J629">
        <f t="shared" si="284"/>
        <v>177383669424.45029</v>
      </c>
      <c r="K629">
        <f t="shared" si="285"/>
        <v>164323085128.65961</v>
      </c>
      <c r="L629">
        <f t="shared" si="286"/>
        <v>4.7693836888841618E-3</v>
      </c>
      <c r="M629">
        <f t="shared" si="287"/>
        <v>-1.1954864779975165E-3</v>
      </c>
      <c r="N629">
        <f t="shared" si="308"/>
        <v>26318054338.185303</v>
      </c>
      <c r="O629">
        <f t="shared" si="288"/>
        <v>-4.3285242577454628E-9</v>
      </c>
      <c r="P629">
        <f t="shared" si="289"/>
        <v>-5.1742171983938571E-9</v>
      </c>
      <c r="Q629">
        <f t="shared" si="309"/>
        <v>4.769379360359904E-3</v>
      </c>
      <c r="R629">
        <f t="shared" si="310"/>
        <v>-1.1954916522147149E-3</v>
      </c>
      <c r="S629">
        <f t="shared" si="290"/>
        <v>4.1932482766685762E-3</v>
      </c>
      <c r="T629">
        <f t="shared" si="291"/>
        <v>-4.7020732129078488E-4</v>
      </c>
      <c r="U629">
        <f t="shared" si="292"/>
        <v>3.6928495524651291E-7</v>
      </c>
      <c r="V629">
        <f t="shared" si="293"/>
        <v>4.4143464441154447E-7</v>
      </c>
      <c r="W629">
        <f t="shared" si="311"/>
        <v>4.1936175616238223E-3</v>
      </c>
      <c r="X629">
        <f t="shared" si="312"/>
        <v>-4.6976588664637332E-4</v>
      </c>
      <c r="Y629">
        <f t="shared" si="294"/>
        <v>287360561.14619726</v>
      </c>
      <c r="Z629">
        <f t="shared" si="295"/>
        <v>1185414325.9529274</v>
      </c>
      <c r="AA629">
        <f t="shared" si="313"/>
        <v>206.03737535979579</v>
      </c>
      <c r="AB629">
        <f t="shared" si="314"/>
        <v>-51.645015849492715</v>
      </c>
      <c r="AD629">
        <f t="shared" si="296"/>
        <v>109794901.65218689</v>
      </c>
      <c r="AE629">
        <f t="shared" si="297"/>
        <v>1142204374.3874755</v>
      </c>
      <c r="AF629">
        <f t="shared" si="298"/>
        <v>181.16427866214912</v>
      </c>
      <c r="AG629">
        <f t="shared" si="299"/>
        <v>-20.293886303123326</v>
      </c>
    </row>
    <row r="630" spans="2:33" x14ac:dyDescent="0.3">
      <c r="B630">
        <f t="shared" si="300"/>
        <v>-159104721730.55463</v>
      </c>
      <c r="C630">
        <f t="shared" si="301"/>
        <v>41138391798.431519</v>
      </c>
      <c r="D630">
        <f t="shared" si="302"/>
        <v>-176169060896.93839</v>
      </c>
      <c r="E630">
        <f t="shared" si="303"/>
        <v>20909125652.68388</v>
      </c>
      <c r="F630">
        <f t="shared" si="304"/>
        <v>6857.9022167069552</v>
      </c>
      <c r="G630">
        <f t="shared" si="305"/>
        <v>27388.501418246047</v>
      </c>
      <c r="H630">
        <f t="shared" si="306"/>
        <v>2722.7129280183271</v>
      </c>
      <c r="I630">
        <f t="shared" si="307"/>
        <v>26419.622187481033</v>
      </c>
      <c r="J630">
        <f t="shared" si="284"/>
        <v>177405551076.81638</v>
      </c>
      <c r="K630">
        <f t="shared" si="285"/>
        <v>164337091846.96704</v>
      </c>
      <c r="L630">
        <f t="shared" si="286"/>
        <v>4.7595679844717282E-3</v>
      </c>
      <c r="M630">
        <f t="shared" si="287"/>
        <v>-1.2306421230418277E-3</v>
      </c>
      <c r="N630">
        <f t="shared" si="308"/>
        <v>26465352443.919395</v>
      </c>
      <c r="O630">
        <f t="shared" si="288"/>
        <v>-4.3014110225107479E-9</v>
      </c>
      <c r="P630">
        <f t="shared" si="289"/>
        <v>-5.0991947316681431E-9</v>
      </c>
      <c r="Q630">
        <f t="shared" si="309"/>
        <v>4.7595636830607057E-3</v>
      </c>
      <c r="R630">
        <f t="shared" si="310"/>
        <v>-1.2306472222365593E-3</v>
      </c>
      <c r="S630">
        <f t="shared" si="290"/>
        <v>4.1890860610245785E-3</v>
      </c>
      <c r="T630">
        <f t="shared" si="291"/>
        <v>-4.9719358424184972E-4</v>
      </c>
      <c r="U630">
        <f t="shared" si="292"/>
        <v>3.6697180894905982E-7</v>
      </c>
      <c r="V630">
        <f t="shared" si="293"/>
        <v>4.3503415625031643E-7</v>
      </c>
      <c r="W630">
        <f t="shared" si="311"/>
        <v>4.1894530328335277E-3</v>
      </c>
      <c r="X630">
        <f t="shared" si="312"/>
        <v>-4.9675855008559939E-4</v>
      </c>
      <c r="Y630">
        <f t="shared" si="294"/>
        <v>296261375.76174045</v>
      </c>
      <c r="Z630">
        <f t="shared" si="295"/>
        <v>1183183261.2682292</v>
      </c>
      <c r="AA630">
        <f t="shared" si="313"/>
        <v>205.61333692917867</v>
      </c>
      <c r="AB630">
        <f t="shared" si="314"/>
        <v>-53.163739715406955</v>
      </c>
      <c r="AD630">
        <f t="shared" si="296"/>
        <v>117621198.49039173</v>
      </c>
      <c r="AE630">
        <f t="shared" si="297"/>
        <v>1141327678.4991806</v>
      </c>
      <c r="AF630">
        <f t="shared" si="298"/>
        <v>180.98437101840838</v>
      </c>
      <c r="AG630">
        <f t="shared" si="299"/>
        <v>-21.459969363697894</v>
      </c>
    </row>
    <row r="631" spans="2:33" x14ac:dyDescent="0.3">
      <c r="B631">
        <f t="shared" si="300"/>
        <v>-158808460354.79288</v>
      </c>
      <c r="C631">
        <f t="shared" si="301"/>
        <v>42321575059.699745</v>
      </c>
      <c r="D631">
        <f t="shared" si="302"/>
        <v>-176051439698.448</v>
      </c>
      <c r="E631">
        <f t="shared" si="303"/>
        <v>22050453331.18306</v>
      </c>
      <c r="F631">
        <f t="shared" si="304"/>
        <v>7063.5155536361335</v>
      </c>
      <c r="G631">
        <f t="shared" si="305"/>
        <v>27335.337678530639</v>
      </c>
      <c r="H631">
        <f t="shared" si="306"/>
        <v>2903.6972990367353</v>
      </c>
      <c r="I631">
        <f t="shared" si="307"/>
        <v>26398.162218117333</v>
      </c>
      <c r="J631">
        <f t="shared" si="284"/>
        <v>177426976280.40375</v>
      </c>
      <c r="K631">
        <f t="shared" si="285"/>
        <v>164350974429.09677</v>
      </c>
      <c r="L631">
        <f t="shared" si="286"/>
        <v>4.7495016560556835E-3</v>
      </c>
      <c r="M631">
        <f t="shared" si="287"/>
        <v>-1.2657158843040345E-3</v>
      </c>
      <c r="N631">
        <f t="shared" si="308"/>
        <v>26612754701.046234</v>
      </c>
      <c r="O631">
        <f t="shared" si="288"/>
        <v>-4.2746181964475431E-9</v>
      </c>
      <c r="P631">
        <f t="shared" si="289"/>
        <v>-5.0253093781618186E-9</v>
      </c>
      <c r="Q631">
        <f t="shared" si="309"/>
        <v>4.7494973814374867E-3</v>
      </c>
      <c r="R631">
        <f t="shared" si="310"/>
        <v>-1.2657209096134127E-3</v>
      </c>
      <c r="S631">
        <f t="shared" si="290"/>
        <v>4.1847728083768531E-3</v>
      </c>
      <c r="T631">
        <f t="shared" si="291"/>
        <v>-5.2414304404879654E-4</v>
      </c>
      <c r="U631">
        <f t="shared" si="292"/>
        <v>3.6468599813121039E-7</v>
      </c>
      <c r="V631">
        <f t="shared" si="293"/>
        <v>4.2873068009117683E-7</v>
      </c>
      <c r="W631">
        <f t="shared" si="311"/>
        <v>4.1851374943749839E-3</v>
      </c>
      <c r="X631">
        <f t="shared" si="312"/>
        <v>-5.2371431336870533E-4</v>
      </c>
      <c r="Y631">
        <f t="shared" si="294"/>
        <v>305143871.91708094</v>
      </c>
      <c r="Z631">
        <f t="shared" si="295"/>
        <v>1180886587.7125237</v>
      </c>
      <c r="AA631">
        <f t="shared" si="313"/>
        <v>205.17847154160552</v>
      </c>
      <c r="AB631">
        <f t="shared" si="314"/>
        <v>-54.678926201934289</v>
      </c>
      <c r="AD631">
        <f t="shared" si="296"/>
        <v>125439723.31838697</v>
      </c>
      <c r="AE631">
        <f t="shared" si="297"/>
        <v>1140400607.8226688</v>
      </c>
      <c r="AF631">
        <f t="shared" si="298"/>
        <v>180.79793975699931</v>
      </c>
      <c r="AG631">
        <f t="shared" si="299"/>
        <v>-22.624458337528072</v>
      </c>
    </row>
    <row r="632" spans="2:33" x14ac:dyDescent="0.3">
      <c r="B632">
        <f t="shared" si="300"/>
        <v>-158503316482.87579</v>
      </c>
      <c r="C632">
        <f t="shared" si="301"/>
        <v>43502461647.41227</v>
      </c>
      <c r="D632">
        <f t="shared" si="302"/>
        <v>-175925999975.12961</v>
      </c>
      <c r="E632">
        <f t="shared" si="303"/>
        <v>23190853939.00573</v>
      </c>
      <c r="F632">
        <f t="shared" si="304"/>
        <v>7268.6940251777387</v>
      </c>
      <c r="G632">
        <f t="shared" si="305"/>
        <v>27280.658752328705</v>
      </c>
      <c r="H632">
        <f t="shared" si="306"/>
        <v>3084.4952387937346</v>
      </c>
      <c r="I632">
        <f t="shared" si="307"/>
        <v>26375.537759779807</v>
      </c>
      <c r="J632">
        <f t="shared" si="284"/>
        <v>177447944968.85446</v>
      </c>
      <c r="K632">
        <f t="shared" si="285"/>
        <v>164364733156.03702</v>
      </c>
      <c r="L632">
        <f t="shared" si="286"/>
        <v>4.7391853558387004E-3</v>
      </c>
      <c r="M632">
        <f t="shared" si="287"/>
        <v>-1.3007060909329584E-3</v>
      </c>
      <c r="N632">
        <f t="shared" si="308"/>
        <v>26760256123.054085</v>
      </c>
      <c r="O632">
        <f t="shared" si="288"/>
        <v>-4.2481394536597258E-9</v>
      </c>
      <c r="P632">
        <f t="shared" si="289"/>
        <v>-4.9525402967748406E-9</v>
      </c>
      <c r="Q632">
        <f t="shared" si="309"/>
        <v>4.7391811076992465E-3</v>
      </c>
      <c r="R632">
        <f t="shared" si="310"/>
        <v>-1.3007110434732551E-3</v>
      </c>
      <c r="S632">
        <f t="shared" si="290"/>
        <v>4.1803087968304712E-3</v>
      </c>
      <c r="T632">
        <f t="shared" si="291"/>
        <v>-5.5105516376738632E-4</v>
      </c>
      <c r="U632">
        <f t="shared" si="292"/>
        <v>3.6242698310365546E-7</v>
      </c>
      <c r="V632">
        <f t="shared" si="293"/>
        <v>4.2252243789056213E-7</v>
      </c>
      <c r="W632">
        <f t="shared" si="311"/>
        <v>4.1806712238135748E-3</v>
      </c>
      <c r="X632">
        <f t="shared" si="312"/>
        <v>-5.506326413294957E-4</v>
      </c>
      <c r="Y632">
        <f t="shared" si="294"/>
        <v>314007581.88767833</v>
      </c>
      <c r="Z632">
        <f t="shared" si="295"/>
        <v>1178524458.1006</v>
      </c>
      <c r="AA632">
        <f t="shared" si="313"/>
        <v>204.73280737223186</v>
      </c>
      <c r="AB632">
        <f t="shared" si="314"/>
        <v>-56.190503128303803</v>
      </c>
      <c r="AD632">
        <f t="shared" si="296"/>
        <v>133250194.31588934</v>
      </c>
      <c r="AE632">
        <f t="shared" si="297"/>
        <v>1139423231.2224877</v>
      </c>
      <c r="AF632">
        <f t="shared" si="298"/>
        <v>180.60499686874644</v>
      </c>
      <c r="AG632">
        <f t="shared" si="299"/>
        <v>-23.787330105434215</v>
      </c>
    </row>
    <row r="633" spans="2:33" x14ac:dyDescent="0.3">
      <c r="B633">
        <f t="shared" si="300"/>
        <v>-158189308900.98813</v>
      </c>
      <c r="C633">
        <f t="shared" si="301"/>
        <v>44680986105.512871</v>
      </c>
      <c r="D633">
        <f t="shared" si="302"/>
        <v>-175792749780.81372</v>
      </c>
      <c r="E633">
        <f t="shared" si="303"/>
        <v>24330277170.228218</v>
      </c>
      <c r="F633">
        <f t="shared" si="304"/>
        <v>7473.4268325499706</v>
      </c>
      <c r="G633">
        <f t="shared" si="305"/>
        <v>27224.468249200403</v>
      </c>
      <c r="H633">
        <f t="shared" si="306"/>
        <v>3265.1002356624813</v>
      </c>
      <c r="I633">
        <f t="shared" si="307"/>
        <v>26351.750429674372</v>
      </c>
      <c r="J633">
        <f t="shared" si="284"/>
        <v>177468457092.18274</v>
      </c>
      <c r="K633">
        <f t="shared" si="285"/>
        <v>164378368315.09576</v>
      </c>
      <c r="L633">
        <f t="shared" si="286"/>
        <v>4.7286197455746661E-3</v>
      </c>
      <c r="M633">
        <f t="shared" si="287"/>
        <v>-1.3356110764888469E-3</v>
      </c>
      <c r="N633">
        <f t="shared" si="308"/>
        <v>26907851734.729576</v>
      </c>
      <c r="O633">
        <f t="shared" si="288"/>
        <v>-4.2219686396126071E-9</v>
      </c>
      <c r="P633">
        <f t="shared" si="289"/>
        <v>-4.8808670705466732E-9</v>
      </c>
      <c r="Q633">
        <f t="shared" si="309"/>
        <v>4.7286155236060268E-3</v>
      </c>
      <c r="R633">
        <f t="shared" si="310"/>
        <v>-1.3356159573559175E-3</v>
      </c>
      <c r="S633">
        <f t="shared" si="290"/>
        <v>4.1756943021259369E-3</v>
      </c>
      <c r="T633">
        <f t="shared" si="291"/>
        <v>-5.7792940764360824E-4</v>
      </c>
      <c r="U633">
        <f t="shared" si="292"/>
        <v>3.6019423879666415E-7</v>
      </c>
      <c r="V633">
        <f t="shared" si="293"/>
        <v>4.1640768779006758E-7</v>
      </c>
      <c r="W633">
        <f t="shared" si="311"/>
        <v>4.1760544963647334E-3</v>
      </c>
      <c r="X633">
        <f t="shared" si="312"/>
        <v>-5.775129999558182E-4</v>
      </c>
      <c r="Y633">
        <f t="shared" si="294"/>
        <v>322852039.16615874</v>
      </c>
      <c r="Z633">
        <f t="shared" si="295"/>
        <v>1176097028.3654573</v>
      </c>
      <c r="AA633">
        <f t="shared" si="313"/>
        <v>204.27637300882557</v>
      </c>
      <c r="AB633">
        <f t="shared" si="314"/>
        <v>-57.698398504318185</v>
      </c>
      <c r="AD633">
        <f t="shared" si="296"/>
        <v>141052330.18061918</v>
      </c>
      <c r="AE633">
        <f t="shared" si="297"/>
        <v>1138395618.5619328</v>
      </c>
      <c r="AF633">
        <f t="shared" si="298"/>
        <v>180.40555424295647</v>
      </c>
      <c r="AG633">
        <f t="shared" si="299"/>
        <v>-24.948561598091345</v>
      </c>
    </row>
    <row r="634" spans="2:33" x14ac:dyDescent="0.3">
      <c r="B634">
        <f t="shared" si="300"/>
        <v>-157866456861.82196</v>
      </c>
      <c r="C634">
        <f t="shared" si="301"/>
        <v>45857083133.878326</v>
      </c>
      <c r="D634">
        <f t="shared" si="302"/>
        <v>-175651697450.63309</v>
      </c>
      <c r="E634">
        <f t="shared" si="303"/>
        <v>25468672788.79015</v>
      </c>
      <c r="F634">
        <f t="shared" si="304"/>
        <v>7677.7032055587961</v>
      </c>
      <c r="G634">
        <f t="shared" si="305"/>
        <v>27166.769850696084</v>
      </c>
      <c r="H634">
        <f t="shared" si="306"/>
        <v>3445.5057899054377</v>
      </c>
      <c r="I634">
        <f t="shared" si="307"/>
        <v>26326.80186807628</v>
      </c>
      <c r="J634">
        <f t="shared" si="284"/>
        <v>177488512616.76401</v>
      </c>
      <c r="K634">
        <f t="shared" si="285"/>
        <v>164391880199.88373</v>
      </c>
      <c r="L634">
        <f t="shared" si="286"/>
        <v>4.7178054965532467E-3</v>
      </c>
      <c r="M634">
        <f t="shared" si="287"/>
        <v>-1.3704291789754523E-3</v>
      </c>
      <c r="N634">
        <f t="shared" si="308"/>
        <v>27055536572.051079</v>
      </c>
      <c r="O634">
        <f t="shared" si="288"/>
        <v>-4.1960997655551483E-9</v>
      </c>
      <c r="P634">
        <f t="shared" si="289"/>
        <v>-4.8102696976102848E-9</v>
      </c>
      <c r="Q634">
        <f t="shared" si="309"/>
        <v>4.7178013004534813E-3</v>
      </c>
      <c r="R634">
        <f t="shared" si="310"/>
        <v>-1.3704339892451499E-3</v>
      </c>
      <c r="S634">
        <f t="shared" si="290"/>
        <v>4.170929597650321E-3</v>
      </c>
      <c r="T634">
        <f t="shared" si="291"/>
        <v>-6.04765241038969E-4</v>
      </c>
      <c r="U634">
        <f t="shared" si="292"/>
        <v>3.5798725428421924E-7</v>
      </c>
      <c r="V634">
        <f t="shared" si="293"/>
        <v>4.1038472334469453E-7</v>
      </c>
      <c r="W634">
        <f t="shared" si="311"/>
        <v>4.1712875849046049E-3</v>
      </c>
      <c r="X634">
        <f t="shared" si="312"/>
        <v>-6.0435485631562429E-4</v>
      </c>
      <c r="Y634">
        <f t="shared" si="294"/>
        <v>331676778.48013997</v>
      </c>
      <c r="Z634">
        <f t="shared" si="295"/>
        <v>1173604457.5500708</v>
      </c>
      <c r="AA634">
        <f t="shared" si="313"/>
        <v>203.80919745110026</v>
      </c>
      <c r="AB634">
        <f t="shared" si="314"/>
        <v>-59.202540531739544</v>
      </c>
      <c r="AD634">
        <f t="shared" si="296"/>
        <v>148845850.1239149</v>
      </c>
      <c r="AE634">
        <f t="shared" si="297"/>
        <v>1137317840.7008953</v>
      </c>
      <c r="AF634">
        <f t="shared" si="298"/>
        <v>180.19962366787894</v>
      </c>
      <c r="AG634">
        <f t="shared" si="299"/>
        <v>-26.108129792834969</v>
      </c>
    </row>
    <row r="635" spans="2:33" x14ac:dyDescent="0.3">
      <c r="B635">
        <f t="shared" si="300"/>
        <v>-157534780083.34183</v>
      </c>
      <c r="C635">
        <f t="shared" si="301"/>
        <v>47030687591.428398</v>
      </c>
      <c r="D635">
        <f t="shared" si="302"/>
        <v>-175502851600.50919</v>
      </c>
      <c r="E635">
        <f t="shared" si="303"/>
        <v>26605990629.491043</v>
      </c>
      <c r="F635">
        <f t="shared" si="304"/>
        <v>7881.5124030098959</v>
      </c>
      <c r="G635">
        <f t="shared" si="305"/>
        <v>27107.567310164344</v>
      </c>
      <c r="H635">
        <f t="shared" si="306"/>
        <v>3625.7054135733165</v>
      </c>
      <c r="I635">
        <f t="shared" si="307"/>
        <v>26300.693738283444</v>
      </c>
      <c r="J635">
        <f t="shared" si="284"/>
        <v>177508111525.32416</v>
      </c>
      <c r="K635">
        <f t="shared" si="285"/>
        <v>164405269110.2977</v>
      </c>
      <c r="L635">
        <f t="shared" si="286"/>
        <v>4.706743289584636E-3</v>
      </c>
      <c r="M635">
        <f t="shared" si="287"/>
        <v>-1.4051587408723237E-3</v>
      </c>
      <c r="N635">
        <f t="shared" si="308"/>
        <v>27203305682.086025</v>
      </c>
      <c r="O635">
        <f t="shared" si="288"/>
        <v>-4.1705270031402137E-9</v>
      </c>
      <c r="P635">
        <f t="shared" si="289"/>
        <v>-4.7407285823261468E-9</v>
      </c>
      <c r="Q635">
        <f t="shared" si="309"/>
        <v>4.7067391190576333E-3</v>
      </c>
      <c r="R635">
        <f t="shared" si="310"/>
        <v>-1.4051634816009059E-3</v>
      </c>
      <c r="S635">
        <f t="shared" si="290"/>
        <v>4.1660149544492349E-3</v>
      </c>
      <c r="T635">
        <f t="shared" si="291"/>
        <v>-6.3156213035614472E-4</v>
      </c>
      <c r="U635">
        <f t="shared" si="292"/>
        <v>3.5580553232504799E-7</v>
      </c>
      <c r="V635">
        <f t="shared" si="293"/>
        <v>4.0445187276645355E-7</v>
      </c>
      <c r="W635">
        <f t="shared" si="311"/>
        <v>4.1663707599815603E-3</v>
      </c>
      <c r="X635">
        <f t="shared" si="312"/>
        <v>-6.3115767848337823E-4</v>
      </c>
      <c r="Y635">
        <f t="shared" si="294"/>
        <v>340481335.81002748</v>
      </c>
      <c r="Z635">
        <f t="shared" si="295"/>
        <v>1171046907.7990997</v>
      </c>
      <c r="AA635">
        <f t="shared" si="313"/>
        <v>203.33131011005628</v>
      </c>
      <c r="AB635">
        <f t="shared" si="314"/>
        <v>-60.702857605684379</v>
      </c>
      <c r="AD635">
        <f t="shared" si="296"/>
        <v>156630473.86636728</v>
      </c>
      <c r="AE635">
        <f t="shared" si="297"/>
        <v>1136189969.4938447</v>
      </c>
      <c r="AF635">
        <f t="shared" si="298"/>
        <v>179.9872168312034</v>
      </c>
      <c r="AG635">
        <f t="shared" si="299"/>
        <v>-27.266011710481941</v>
      </c>
    </row>
    <row r="636" spans="2:33" x14ac:dyDescent="0.3">
      <c r="B636">
        <f t="shared" si="300"/>
        <v>-157194298747.5318</v>
      </c>
      <c r="C636">
        <f t="shared" si="301"/>
        <v>48201734499.227501</v>
      </c>
      <c r="D636">
        <f t="shared" si="302"/>
        <v>-175346221126.64282</v>
      </c>
      <c r="E636">
        <f t="shared" si="303"/>
        <v>27742180598.984886</v>
      </c>
      <c r="F636">
        <f t="shared" si="304"/>
        <v>8084.8437131199526</v>
      </c>
      <c r="G636">
        <f t="shared" si="305"/>
        <v>27046.864452558661</v>
      </c>
      <c r="H636">
        <f t="shared" si="306"/>
        <v>3805.6926304045201</v>
      </c>
      <c r="I636">
        <f t="shared" si="307"/>
        <v>26273.427726572962</v>
      </c>
      <c r="J636">
        <f t="shared" si="284"/>
        <v>177527253816.92868</v>
      </c>
      <c r="K636">
        <f t="shared" si="285"/>
        <v>164418535352.50305</v>
      </c>
      <c r="L636">
        <f t="shared" si="286"/>
        <v>4.6954338149846047E-3</v>
      </c>
      <c r="M636">
        <f t="shared" si="287"/>
        <v>-1.4397981091673437E-3</v>
      </c>
      <c r="N636">
        <f t="shared" si="308"/>
        <v>27351154122.892227</v>
      </c>
      <c r="O636">
        <f t="shared" si="288"/>
        <v>-4.1452446792355005E-9</v>
      </c>
      <c r="P636">
        <f t="shared" si="289"/>
        <v>-4.6722245265939766E-9</v>
      </c>
      <c r="Q636">
        <f t="shared" si="309"/>
        <v>4.6954296697399251E-3</v>
      </c>
      <c r="R636">
        <f t="shared" si="310"/>
        <v>-1.4398027813918703E-3</v>
      </c>
      <c r="S636">
        <f t="shared" si="290"/>
        <v>4.1609506412396257E-3</v>
      </c>
      <c r="T636">
        <f t="shared" si="291"/>
        <v>-6.5831954296500194E-4</v>
      </c>
      <c r="U636">
        <f t="shared" si="292"/>
        <v>3.5364858891992009E-7</v>
      </c>
      <c r="V636">
        <f t="shared" si="293"/>
        <v>3.9860749818313188E-7</v>
      </c>
      <c r="W636">
        <f t="shared" si="311"/>
        <v>4.1613042898285459E-3</v>
      </c>
      <c r="X636">
        <f t="shared" si="312"/>
        <v>-6.579209354668188E-4</v>
      </c>
      <c r="Y636">
        <f t="shared" si="294"/>
        <v>349265248.40678197</v>
      </c>
      <c r="Z636">
        <f t="shared" si="295"/>
        <v>1168424544.3505342</v>
      </c>
      <c r="AA636">
        <f t="shared" si="313"/>
        <v>202.84274080733493</v>
      </c>
      <c r="AB636">
        <f t="shared" si="314"/>
        <v>-62.19927831602925</v>
      </c>
      <c r="AD636">
        <f t="shared" si="296"/>
        <v>164405921.63347527</v>
      </c>
      <c r="AE636">
        <f t="shared" si="297"/>
        <v>1135012077.7879519</v>
      </c>
      <c r="AF636">
        <f t="shared" si="298"/>
        <v>179.7683453205932</v>
      </c>
      <c r="AG636">
        <f t="shared" si="299"/>
        <v>-28.422184412166573</v>
      </c>
    </row>
    <row r="637" spans="2:33" x14ac:dyDescent="0.3">
      <c r="B637">
        <f t="shared" si="300"/>
        <v>-156845033499.12503</v>
      </c>
      <c r="C637">
        <f t="shared" si="301"/>
        <v>49370159043.578033</v>
      </c>
      <c r="D637">
        <f t="shared" si="302"/>
        <v>-175181815205.00934</v>
      </c>
      <c r="E637">
        <f t="shared" si="303"/>
        <v>28877192676.772839</v>
      </c>
      <c r="F637">
        <f t="shared" si="304"/>
        <v>8287.6864539272883</v>
      </c>
      <c r="G637">
        <f t="shared" si="305"/>
        <v>26984.665174242633</v>
      </c>
      <c r="H637">
        <f t="shared" si="306"/>
        <v>3985.4609757251133</v>
      </c>
      <c r="I637">
        <f t="shared" si="307"/>
        <v>26245.005542160794</v>
      </c>
      <c r="J637">
        <f t="shared" si="284"/>
        <v>177545939506.97241</v>
      </c>
      <c r="K637">
        <f t="shared" si="285"/>
        <v>164431679238.91626</v>
      </c>
      <c r="L637">
        <f t="shared" si="286"/>
        <v>4.6838777725597604E-3</v>
      </c>
      <c r="M637">
        <f t="shared" si="287"/>
        <v>-1.4743456353895033E-3</v>
      </c>
      <c r="N637">
        <f t="shared" si="308"/>
        <v>27499076963.423016</v>
      </c>
      <c r="O637">
        <f t="shared" si="288"/>
        <v>-4.1202472709181611E-9</v>
      </c>
      <c r="P637">
        <f t="shared" si="289"/>
        <v>-4.6047387213401282E-9</v>
      </c>
      <c r="Q637">
        <f t="shared" si="309"/>
        <v>4.6838736523124895E-3</v>
      </c>
      <c r="R637">
        <f t="shared" si="310"/>
        <v>-1.4743502401282247E-3</v>
      </c>
      <c r="S637">
        <f t="shared" si="290"/>
        <v>4.1557369244233644E-3</v>
      </c>
      <c r="T637">
        <f t="shared" si="291"/>
        <v>-6.850369471289808E-4</v>
      </c>
      <c r="U637">
        <f t="shared" si="292"/>
        <v>3.5151595288461796E-7</v>
      </c>
      <c r="V637">
        <f t="shared" si="293"/>
        <v>3.9284999491204638E-7</v>
      </c>
      <c r="W637">
        <f t="shared" si="311"/>
        <v>4.156088440376249E-3</v>
      </c>
      <c r="X637">
        <f t="shared" si="312"/>
        <v>-6.8464409713406879E-4</v>
      </c>
      <c r="Y637">
        <f t="shared" si="294"/>
        <v>358028054.80965883</v>
      </c>
      <c r="Z637">
        <f t="shared" si="295"/>
        <v>1165737535.5272818</v>
      </c>
      <c r="AA637">
        <f t="shared" si="313"/>
        <v>202.34351977458167</v>
      </c>
      <c r="AB637">
        <f t="shared" si="314"/>
        <v>-63.691731448826545</v>
      </c>
      <c r="AD637">
        <f t="shared" si="296"/>
        <v>172171914.1513249</v>
      </c>
      <c r="AE637">
        <f t="shared" si="297"/>
        <v>1133784239.4213462</v>
      </c>
      <c r="AF637">
        <f t="shared" si="298"/>
        <v>179.54302062425396</v>
      </c>
      <c r="AG637">
        <f t="shared" si="299"/>
        <v>-29.576624996191772</v>
      </c>
    </row>
    <row r="638" spans="2:33" x14ac:dyDescent="0.3">
      <c r="B638">
        <f t="shared" si="300"/>
        <v>-156487005444.31537</v>
      </c>
      <c r="C638">
        <f t="shared" si="301"/>
        <v>50535896579.105316</v>
      </c>
      <c r="D638">
        <f t="shared" si="302"/>
        <v>-175009643290.858</v>
      </c>
      <c r="E638">
        <f t="shared" si="303"/>
        <v>30010976916.194183</v>
      </c>
      <c r="F638">
        <f t="shared" si="304"/>
        <v>8490.0299737018704</v>
      </c>
      <c r="G638">
        <f t="shared" si="305"/>
        <v>26920.973442793806</v>
      </c>
      <c r="H638">
        <f t="shared" si="306"/>
        <v>4165.0039963493673</v>
      </c>
      <c r="I638">
        <f t="shared" si="307"/>
        <v>26215.428917164601</v>
      </c>
      <c r="J638">
        <f t="shared" si="284"/>
        <v>177564168627.16898</v>
      </c>
      <c r="K638">
        <f t="shared" si="285"/>
        <v>164444701088.18713</v>
      </c>
      <c r="L638">
        <f t="shared" si="286"/>
        <v>4.6720758715930307E-3</v>
      </c>
      <c r="M638">
        <f t="shared" si="287"/>
        <v>-1.5087996756419223E-3</v>
      </c>
      <c r="N638">
        <f t="shared" si="308"/>
        <v>27647069283.436344</v>
      </c>
      <c r="O638">
        <f t="shared" si="288"/>
        <v>-4.0955294006462899E-9</v>
      </c>
      <c r="P638">
        <f t="shared" si="289"/>
        <v>-4.5382527381782227E-9</v>
      </c>
      <c r="Q638">
        <f t="shared" si="309"/>
        <v>4.6720717760636299E-3</v>
      </c>
      <c r="R638">
        <f t="shared" si="310"/>
        <v>-1.5088042138946605E-3</v>
      </c>
      <c r="S638">
        <f t="shared" si="290"/>
        <v>4.1503740681016798E-3</v>
      </c>
      <c r="T638">
        <f t="shared" si="291"/>
        <v>-7.1171381193185345E-4</v>
      </c>
      <c r="U638">
        <f t="shared" si="292"/>
        <v>3.494071654379949E-7</v>
      </c>
      <c r="V638">
        <f t="shared" si="293"/>
        <v>3.8717779074857636E-7</v>
      </c>
      <c r="W638">
        <f t="shared" si="311"/>
        <v>4.1507234752671176E-3</v>
      </c>
      <c r="X638">
        <f t="shared" si="312"/>
        <v>-7.1132663414110483E-4</v>
      </c>
      <c r="Y638">
        <f t="shared" si="294"/>
        <v>366769294.86392081</v>
      </c>
      <c r="Z638">
        <f t="shared" si="295"/>
        <v>1162986052.7286923</v>
      </c>
      <c r="AA638">
        <f t="shared" si="313"/>
        <v>201.83367765281892</v>
      </c>
      <c r="AB638">
        <f t="shared" si="314"/>
        <v>-65.180145987731038</v>
      </c>
      <c r="AD638">
        <f t="shared" si="296"/>
        <v>179928172.64229268</v>
      </c>
      <c r="AE638">
        <f t="shared" si="297"/>
        <v>1132506529.2215109</v>
      </c>
      <c r="AF638">
        <f t="shared" si="298"/>
        <v>179.31125413153947</v>
      </c>
      <c r="AG638">
        <f t="shared" si="299"/>
        <v>-30.729310594895729</v>
      </c>
    </row>
    <row r="639" spans="2:33" x14ac:dyDescent="0.3">
      <c r="B639">
        <f t="shared" si="300"/>
        <v>-156120236149.45145</v>
      </c>
      <c r="C639">
        <f t="shared" si="301"/>
        <v>51698882631.834007</v>
      </c>
      <c r="D639">
        <f t="shared" si="302"/>
        <v>-174829715118.2157</v>
      </c>
      <c r="E639">
        <f t="shared" si="303"/>
        <v>31143483445.415695</v>
      </c>
      <c r="F639">
        <f t="shared" si="304"/>
        <v>8691.8636513546899</v>
      </c>
      <c r="G639">
        <f t="shared" si="305"/>
        <v>26855.793296806074</v>
      </c>
      <c r="H639">
        <f t="shared" si="306"/>
        <v>4344.3152504809068</v>
      </c>
      <c r="I639">
        <f t="shared" si="307"/>
        <v>26184.699606569706</v>
      </c>
      <c r="J639">
        <f t="shared" si="284"/>
        <v>177581941225.54056</v>
      </c>
      <c r="K639">
        <f t="shared" si="285"/>
        <v>164457601225.18094</v>
      </c>
      <c r="L639">
        <f t="shared" si="286"/>
        <v>4.6600288308293698E-3</v>
      </c>
      <c r="M639">
        <f t="shared" si="287"/>
        <v>-1.5431585906351239E-3</v>
      </c>
      <c r="N639">
        <f t="shared" si="308"/>
        <v>27795126173.407425</v>
      </c>
      <c r="O639">
        <f t="shared" si="288"/>
        <v>-4.0710858316007898E-9</v>
      </c>
      <c r="P639">
        <f t="shared" si="289"/>
        <v>-4.4727485212407919E-9</v>
      </c>
      <c r="Q639">
        <f t="shared" si="309"/>
        <v>4.6600247597435385E-3</v>
      </c>
      <c r="R639">
        <f t="shared" si="310"/>
        <v>-1.5431630633836451E-3</v>
      </c>
      <c r="S639">
        <f t="shared" si="290"/>
        <v>4.1448623340903752E-3</v>
      </c>
      <c r="T639">
        <f t="shared" si="291"/>
        <v>-7.3834960720485141E-4</v>
      </c>
      <c r="U639">
        <f t="shared" si="292"/>
        <v>3.4732177980457024E-7</v>
      </c>
      <c r="V639">
        <f t="shared" si="293"/>
        <v>3.8158934526928588E-7</v>
      </c>
      <c r="W639">
        <f t="shared" si="311"/>
        <v>4.1452096558701797E-3</v>
      </c>
      <c r="X639">
        <f t="shared" si="312"/>
        <v>-7.3796801785958217E-4</v>
      </c>
      <c r="Y639">
        <f t="shared" si="294"/>
        <v>375488509.73852259</v>
      </c>
      <c r="Z639">
        <f t="shared" si="295"/>
        <v>1160170270.4220223</v>
      </c>
      <c r="AA639">
        <f t="shared" si="313"/>
        <v>201.31324549182878</v>
      </c>
      <c r="AB639">
        <f t="shared" si="314"/>
        <v>-66.664451115437359</v>
      </c>
      <c r="AD639">
        <f t="shared" si="296"/>
        <v>187674418.82077518</v>
      </c>
      <c r="AE639">
        <f t="shared" si="297"/>
        <v>1131179023.0038114</v>
      </c>
      <c r="AF639">
        <f t="shared" si="298"/>
        <v>179.07305713359176</v>
      </c>
      <c r="AG639">
        <f t="shared" si="299"/>
        <v>-31.88021837153395</v>
      </c>
    </row>
    <row r="640" spans="2:33" x14ac:dyDescent="0.3">
      <c r="B640">
        <f t="shared" si="300"/>
        <v>-155744747639.71292</v>
      </c>
      <c r="C640">
        <f t="shared" si="301"/>
        <v>52859052902.256027</v>
      </c>
      <c r="D640">
        <f t="shared" si="302"/>
        <v>-174642040699.39493</v>
      </c>
      <c r="E640">
        <f t="shared" si="303"/>
        <v>32274662468.419506</v>
      </c>
      <c r="F640">
        <f t="shared" si="304"/>
        <v>8893.1768968465185</v>
      </c>
      <c r="G640">
        <f t="shared" si="305"/>
        <v>26789.128845690637</v>
      </c>
      <c r="H640">
        <f t="shared" si="306"/>
        <v>4523.3883076144984</v>
      </c>
      <c r="I640">
        <f t="shared" si="307"/>
        <v>26152.819388198172</v>
      </c>
      <c r="J640">
        <f t="shared" si="284"/>
        <v>177599257366.40771</v>
      </c>
      <c r="K640">
        <f t="shared" si="285"/>
        <v>164470379980.95999</v>
      </c>
      <c r="L640">
        <f t="shared" si="286"/>
        <v>4.6477373784616846E-3</v>
      </c>
      <c r="M640">
        <f t="shared" si="287"/>
        <v>-1.5774207457205762E-3</v>
      </c>
      <c r="N640">
        <f t="shared" si="308"/>
        <v>27943242734.445232</v>
      </c>
      <c r="O640">
        <f t="shared" si="288"/>
        <v>-4.0469114631913301E-9</v>
      </c>
      <c r="P640">
        <f t="shared" si="289"/>
        <v>-4.4082083791794015E-9</v>
      </c>
      <c r="Q640">
        <f t="shared" si="309"/>
        <v>4.6477333315502216E-3</v>
      </c>
      <c r="R640">
        <f t="shared" si="310"/>
        <v>-1.5774251539289554E-3</v>
      </c>
      <c r="S640">
        <f t="shared" si="290"/>
        <v>4.1392019819358663E-3</v>
      </c>
      <c r="T640">
        <f t="shared" si="291"/>
        <v>-7.6494380345417008E-4</v>
      </c>
      <c r="U640">
        <f t="shared" si="292"/>
        <v>3.452593608311232E-7</v>
      </c>
      <c r="V640">
        <f t="shared" si="293"/>
        <v>3.7608314914941979E-7</v>
      </c>
      <c r="W640">
        <f t="shared" si="311"/>
        <v>4.1395472412966974E-3</v>
      </c>
      <c r="X640">
        <f t="shared" si="312"/>
        <v>-7.6456772030502067E-4</v>
      </c>
      <c r="Y640">
        <f t="shared" si="294"/>
        <v>384185241.94376957</v>
      </c>
      <c r="Z640">
        <f t="shared" si="295"/>
        <v>1157290366.1338356</v>
      </c>
      <c r="AA640">
        <f t="shared" si="313"/>
        <v>200.78225474954476</v>
      </c>
      <c r="AB640">
        <f t="shared" si="314"/>
        <v>-68.144576215128893</v>
      </c>
      <c r="AD640">
        <f t="shared" si="296"/>
        <v>195410374.88894632</v>
      </c>
      <c r="AE640">
        <f t="shared" si="297"/>
        <v>1129801797.5701611</v>
      </c>
      <c r="AF640">
        <f t="shared" si="298"/>
        <v>178.82844082401732</v>
      </c>
      <c r="AG640">
        <f t="shared" si="299"/>
        <v>-33.029325517176893</v>
      </c>
    </row>
    <row r="641" spans="2:33" x14ac:dyDescent="0.3">
      <c r="B641">
        <f t="shared" si="300"/>
        <v>-155360562397.76917</v>
      </c>
      <c r="C641">
        <f t="shared" si="301"/>
        <v>54016343268.389862</v>
      </c>
      <c r="D641">
        <f t="shared" si="302"/>
        <v>-174446630324.50598</v>
      </c>
      <c r="E641">
        <f t="shared" si="303"/>
        <v>33404464265.989666</v>
      </c>
      <c r="F641">
        <f t="shared" si="304"/>
        <v>9093.9591515960637</v>
      </c>
      <c r="G641">
        <f t="shared" si="305"/>
        <v>26720.984269475506</v>
      </c>
      <c r="H641">
        <f t="shared" si="306"/>
        <v>4702.2167484385154</v>
      </c>
      <c r="I641">
        <f t="shared" si="307"/>
        <v>26119.790062680993</v>
      </c>
      <c r="J641">
        <f t="shared" si="284"/>
        <v>177616117130.37933</v>
      </c>
      <c r="K641">
        <f t="shared" si="285"/>
        <v>164483037692.76532</v>
      </c>
      <c r="L641">
        <f t="shared" si="286"/>
        <v>4.6352022521169538E-3</v>
      </c>
      <c r="M641">
        <f t="shared" si="287"/>
        <v>-1.6115845109244938E-3</v>
      </c>
      <c r="N641">
        <f t="shared" si="308"/>
        <v>28091414078.212543</v>
      </c>
      <c r="O641">
        <f t="shared" si="288"/>
        <v>-4.0230013267203081E-9</v>
      </c>
      <c r="P641">
        <f t="shared" si="289"/>
        <v>-4.3446149773308348E-9</v>
      </c>
      <c r="Q641">
        <f t="shared" si="309"/>
        <v>4.6351982291156267E-3</v>
      </c>
      <c r="R641">
        <f t="shared" si="310"/>
        <v>-1.611588855539471E-3</v>
      </c>
      <c r="S641">
        <f t="shared" si="290"/>
        <v>4.133393268932012E-3</v>
      </c>
      <c r="T641">
        <f t="shared" si="291"/>
        <v>-7.914958717888473E-4</v>
      </c>
      <c r="U641">
        <f t="shared" si="292"/>
        <v>3.4321948461676684E-7</v>
      </c>
      <c r="V641">
        <f t="shared" si="293"/>
        <v>3.7065772349456783E-7</v>
      </c>
      <c r="W641">
        <f t="shared" si="311"/>
        <v>4.133736488416629E-3</v>
      </c>
      <c r="X641">
        <f t="shared" si="312"/>
        <v>-7.9112521406535274E-4</v>
      </c>
      <c r="Y641">
        <f t="shared" si="294"/>
        <v>392859035.34894997</v>
      </c>
      <c r="Z641">
        <f t="shared" si="295"/>
        <v>1154346520.4413419</v>
      </c>
      <c r="AA641">
        <f t="shared" si="313"/>
        <v>200.2407372914524</v>
      </c>
      <c r="AB641">
        <f t="shared" si="314"/>
        <v>-69.620450871938132</v>
      </c>
      <c r="AD641">
        <f t="shared" si="296"/>
        <v>203135763.53254387</v>
      </c>
      <c r="AE641">
        <f t="shared" si="297"/>
        <v>1128374930.707819</v>
      </c>
      <c r="AF641">
        <f t="shared" si="298"/>
        <v>178.57741629959838</v>
      </c>
      <c r="AG641">
        <f t="shared" si="299"/>
        <v>-34.17660924762324</v>
      </c>
    </row>
    <row r="642" spans="2:33" x14ac:dyDescent="0.3">
      <c r="B642">
        <f t="shared" si="300"/>
        <v>-154967703362.42023</v>
      </c>
      <c r="C642">
        <f t="shared" si="301"/>
        <v>55170689788.831207</v>
      </c>
      <c r="D642">
        <f t="shared" si="302"/>
        <v>-174243494560.97345</v>
      </c>
      <c r="E642">
        <f t="shared" si="303"/>
        <v>34532839196.697487</v>
      </c>
      <c r="F642">
        <f t="shared" si="304"/>
        <v>9294.1998888875169</v>
      </c>
      <c r="G642">
        <f t="shared" si="305"/>
        <v>26651.363818603568</v>
      </c>
      <c r="H642">
        <f t="shared" si="306"/>
        <v>4880.794164738114</v>
      </c>
      <c r="I642">
        <f t="shared" si="307"/>
        <v>26085.613453433369</v>
      </c>
      <c r="J642">
        <f t="shared" si="284"/>
        <v>177632520614.3429</v>
      </c>
      <c r="K642">
        <f t="shared" si="285"/>
        <v>164495574703.99777</v>
      </c>
      <c r="L642">
        <f t="shared" si="286"/>
        <v>4.6224241988425631E-3</v>
      </c>
      <c r="M642">
        <f t="shared" si="287"/>
        <v>-1.6456482609819251E-3</v>
      </c>
      <c r="N642">
        <f t="shared" si="308"/>
        <v>28239635326.849674</v>
      </c>
      <c r="O642">
        <f t="shared" si="288"/>
        <v>-3.9993505811990185E-9</v>
      </c>
      <c r="P642">
        <f t="shared" si="289"/>
        <v>-4.2819513300467543E-9</v>
      </c>
      <c r="Q642">
        <f t="shared" si="309"/>
        <v>4.6224201994919814E-3</v>
      </c>
      <c r="R642">
        <f t="shared" si="310"/>
        <v>-1.645652542933255E-3</v>
      </c>
      <c r="S642">
        <f t="shared" si="290"/>
        <v>4.1274364501377378E-3</v>
      </c>
      <c r="T642">
        <f t="shared" si="291"/>
        <v>-8.180052838490208E-4</v>
      </c>
      <c r="U642">
        <f t="shared" si="292"/>
        <v>3.4120173815600771E-7</v>
      </c>
      <c r="V642">
        <f t="shared" si="293"/>
        <v>3.6531161918627454E-7</v>
      </c>
      <c r="W642">
        <f t="shared" si="311"/>
        <v>4.1277776518758936E-3</v>
      </c>
      <c r="X642">
        <f t="shared" si="312"/>
        <v>-8.176399722298345E-4</v>
      </c>
      <c r="Y642">
        <f t="shared" si="294"/>
        <v>401509435.19994074</v>
      </c>
      <c r="Z642">
        <f t="shared" si="295"/>
        <v>1151338916.9636741</v>
      </c>
      <c r="AA642">
        <f t="shared" si="313"/>
        <v>199.68872538999872</v>
      </c>
      <c r="AB642">
        <f t="shared" si="314"/>
        <v>-71.09200487441916</v>
      </c>
      <c r="AD642">
        <f t="shared" si="296"/>
        <v>210850307.91668653</v>
      </c>
      <c r="AE642">
        <f t="shared" si="297"/>
        <v>1126898501.1883216</v>
      </c>
      <c r="AF642">
        <f t="shared" si="298"/>
        <v>178.31999456103861</v>
      </c>
      <c r="AG642">
        <f t="shared" si="299"/>
        <v>-35.322046800328849</v>
      </c>
    </row>
    <row r="643" spans="2:33" x14ac:dyDescent="0.3">
      <c r="B643">
        <f t="shared" si="300"/>
        <v>-154566193927.22028</v>
      </c>
      <c r="C643">
        <f t="shared" si="301"/>
        <v>56322028705.794884</v>
      </c>
      <c r="D643">
        <f t="shared" si="302"/>
        <v>-174032644253.05676</v>
      </c>
      <c r="E643">
        <f t="shared" si="303"/>
        <v>35659737697.885811</v>
      </c>
      <c r="F643">
        <f t="shared" si="304"/>
        <v>9493.8886142775154</v>
      </c>
      <c r="G643">
        <f t="shared" si="305"/>
        <v>26580.271813729149</v>
      </c>
      <c r="H643">
        <f t="shared" si="306"/>
        <v>5059.1141592991526</v>
      </c>
      <c r="I643">
        <f t="shared" si="307"/>
        <v>26050.291406633041</v>
      </c>
      <c r="J643">
        <f t="shared" si="284"/>
        <v>177648467931.45453</v>
      </c>
      <c r="K643">
        <f t="shared" si="285"/>
        <v>164507991364.19922</v>
      </c>
      <c r="L643">
        <f t="shared" si="286"/>
        <v>4.6094039750928092E-3</v>
      </c>
      <c r="M643">
        <f t="shared" si="287"/>
        <v>-1.6796103753711098E-3</v>
      </c>
      <c r="N643">
        <f t="shared" si="308"/>
        <v>28387901612.901569</v>
      </c>
      <c r="O643">
        <f t="shared" si="288"/>
        <v>-3.9759545093104322E-9</v>
      </c>
      <c r="P643">
        <f t="shared" si="289"/>
        <v>-4.2202007931844307E-9</v>
      </c>
      <c r="Q643">
        <f t="shared" si="309"/>
        <v>4.6093999991383E-3</v>
      </c>
      <c r="R643">
        <f t="shared" si="310"/>
        <v>-1.6796145955719031E-3</v>
      </c>
      <c r="S643">
        <f t="shared" si="290"/>
        <v>4.121331778395452E-3</v>
      </c>
      <c r="T643">
        <f t="shared" si="291"/>
        <v>-8.4447151173456777E-4</v>
      </c>
      <c r="U643">
        <f t="shared" si="292"/>
        <v>3.3920571899431282E-7</v>
      </c>
      <c r="V643">
        <f t="shared" si="293"/>
        <v>3.6004341624139167E-7</v>
      </c>
      <c r="W643">
        <f t="shared" si="311"/>
        <v>4.1216709841144462E-3</v>
      </c>
      <c r="X643">
        <f t="shared" si="312"/>
        <v>-8.4411146831832632E-4</v>
      </c>
      <c r="Y643">
        <f t="shared" si="294"/>
        <v>410135988.13678867</v>
      </c>
      <c r="Z643">
        <f t="shared" si="295"/>
        <v>1148267742.3530991</v>
      </c>
      <c r="AA643">
        <f t="shared" si="313"/>
        <v>199.12625172400936</v>
      </c>
      <c r="AB643">
        <f t="shared" si="314"/>
        <v>-72.559168216031949</v>
      </c>
      <c r="AD643">
        <f t="shared" si="296"/>
        <v>218553731.68172339</v>
      </c>
      <c r="AE643">
        <f t="shared" si="297"/>
        <v>1125372588.7665474</v>
      </c>
      <c r="AF643">
        <f t="shared" si="298"/>
        <v>178.05618651374408</v>
      </c>
      <c r="AG643">
        <f t="shared" si="299"/>
        <v>-36.465615431351694</v>
      </c>
    </row>
    <row r="644" spans="2:33" x14ac:dyDescent="0.3">
      <c r="B644">
        <f t="shared" si="300"/>
        <v>-154156057939.0835</v>
      </c>
      <c r="C644">
        <f t="shared" si="301"/>
        <v>57470296448.14798</v>
      </c>
      <c r="D644">
        <f t="shared" si="302"/>
        <v>-173814090521.37503</v>
      </c>
      <c r="E644">
        <f t="shared" si="303"/>
        <v>36785110286.652359</v>
      </c>
      <c r="F644">
        <f t="shared" si="304"/>
        <v>9693.0148660015257</v>
      </c>
      <c r="G644">
        <f t="shared" si="305"/>
        <v>26507.712645513118</v>
      </c>
      <c r="H644">
        <f t="shared" si="306"/>
        <v>5237.1703458128968</v>
      </c>
      <c r="I644">
        <f t="shared" si="307"/>
        <v>26013.825791201689</v>
      </c>
      <c r="J644">
        <f t="shared" si="284"/>
        <v>177663959211.12961</v>
      </c>
      <c r="K644">
        <f t="shared" si="285"/>
        <v>164520288029.03329</v>
      </c>
      <c r="L644">
        <f t="shared" si="286"/>
        <v>4.5961423467155921E-3</v>
      </c>
      <c r="M644">
        <f t="shared" si="287"/>
        <v>-1.7134692383481305E-3</v>
      </c>
      <c r="N644">
        <f t="shared" si="308"/>
        <v>28536208079.248466</v>
      </c>
      <c r="O644">
        <f t="shared" si="288"/>
        <v>-3.9528085135131253E-9</v>
      </c>
      <c r="P644">
        <f t="shared" si="289"/>
        <v>-4.1593470567557942E-9</v>
      </c>
      <c r="Q644">
        <f t="shared" si="309"/>
        <v>4.5961383939070784E-3</v>
      </c>
      <c r="R644">
        <f t="shared" si="310"/>
        <v>-1.7134733976951872E-3</v>
      </c>
      <c r="S644">
        <f t="shared" si="290"/>
        <v>4.1150795043502549E-3</v>
      </c>
      <c r="T644">
        <f t="shared" si="291"/>
        <v>-8.7089402793412462E-4</v>
      </c>
      <c r="U644">
        <f t="shared" si="292"/>
        <v>3.3723103489571982E-7</v>
      </c>
      <c r="V644">
        <f t="shared" si="293"/>
        <v>3.5485172318493718E-7</v>
      </c>
      <c r="W644">
        <f t="shared" si="311"/>
        <v>4.1154167353851506E-3</v>
      </c>
      <c r="X644">
        <f t="shared" si="312"/>
        <v>-8.7053917621093965E-4</v>
      </c>
      <c r="Y644">
        <f t="shared" si="294"/>
        <v>418738242.21126592</v>
      </c>
      <c r="Z644">
        <f t="shared" si="295"/>
        <v>1145133186.2861667</v>
      </c>
      <c r="AA644">
        <f t="shared" si="313"/>
        <v>198.55334937811358</v>
      </c>
      <c r="AB644">
        <f t="shared" si="314"/>
        <v>-74.021871096639245</v>
      </c>
      <c r="AD644">
        <f t="shared" si="296"/>
        <v>226245758.93911713</v>
      </c>
      <c r="AE644">
        <f t="shared" si="297"/>
        <v>1123797274.179913</v>
      </c>
      <c r="AF644">
        <f t="shared" si="298"/>
        <v>177.78600296863851</v>
      </c>
      <c r="AG644">
        <f t="shared" si="299"/>
        <v>-37.607292412312596</v>
      </c>
    </row>
    <row r="645" spans="2:33" x14ac:dyDescent="0.3">
      <c r="B645">
        <f t="shared" si="300"/>
        <v>-153737319696.87222</v>
      </c>
      <c r="C645">
        <f t="shared" si="301"/>
        <v>58615429634.434143</v>
      </c>
      <c r="D645">
        <f t="shared" si="302"/>
        <v>-173587844762.43591</v>
      </c>
      <c r="E645">
        <f t="shared" si="303"/>
        <v>37908907560.832275</v>
      </c>
      <c r="F645">
        <f t="shared" si="304"/>
        <v>9891.5682153796388</v>
      </c>
      <c r="G645">
        <f t="shared" si="305"/>
        <v>26433.690774416478</v>
      </c>
      <c r="H645">
        <f t="shared" si="306"/>
        <v>5414.9563487815358</v>
      </c>
      <c r="I645">
        <f t="shared" si="307"/>
        <v>25976.218498789378</v>
      </c>
      <c r="J645">
        <f t="shared" si="284"/>
        <v>177678994599.03323</v>
      </c>
      <c r="K645">
        <f t="shared" si="285"/>
        <v>164532465060.26584</v>
      </c>
      <c r="L645">
        <f t="shared" si="286"/>
        <v>4.5826400889393054E-3</v>
      </c>
      <c r="M645">
        <f t="shared" si="287"/>
        <v>-1.7472232389818606E-3</v>
      </c>
      <c r="N645">
        <f t="shared" si="308"/>
        <v>28684549879.040005</v>
      </c>
      <c r="O645">
        <f t="shared" si="288"/>
        <v>-3.9299081122812216E-9</v>
      </c>
      <c r="P645">
        <f t="shared" si="289"/>
        <v>-4.0993741377322797E-9</v>
      </c>
      <c r="Q645">
        <f t="shared" si="309"/>
        <v>4.5826361590311929E-3</v>
      </c>
      <c r="R645">
        <f t="shared" si="310"/>
        <v>-1.7472273383559982E-3</v>
      </c>
      <c r="S645">
        <f t="shared" si="290"/>
        <v>4.108679876469918E-3</v>
      </c>
      <c r="T645">
        <f t="shared" si="291"/>
        <v>-8.9727230525449276E-4</v>
      </c>
      <c r="U645">
        <f t="shared" si="292"/>
        <v>3.3527730352204936E-7</v>
      </c>
      <c r="V645">
        <f t="shared" si="293"/>
        <v>3.4973517643624535E-7</v>
      </c>
      <c r="W645">
        <f t="shared" si="311"/>
        <v>4.1090151537734399E-3</v>
      </c>
      <c r="X645">
        <f t="shared" si="312"/>
        <v>-8.9692257007805646E-4</v>
      </c>
      <c r="Y645">
        <f t="shared" si="294"/>
        <v>427315746.90440041</v>
      </c>
      <c r="Z645">
        <f t="shared" si="295"/>
        <v>1141935441.4547918</v>
      </c>
      <c r="AA645">
        <f t="shared" si="313"/>
        <v>197.97005184217798</v>
      </c>
      <c r="AB645">
        <f t="shared" si="314"/>
        <v>-75.480043924016371</v>
      </c>
      <c r="AD645">
        <f t="shared" si="296"/>
        <v>233926114.26736236</v>
      </c>
      <c r="AE645">
        <f t="shared" si="297"/>
        <v>1122172639.147701</v>
      </c>
      <c r="AF645">
        <f t="shared" si="298"/>
        <v>177.50945464301259</v>
      </c>
      <c r="AG645">
        <f t="shared" si="299"/>
        <v>-38.747055027372042</v>
      </c>
    </row>
    <row r="646" spans="2:33" x14ac:dyDescent="0.3">
      <c r="B646">
        <f t="shared" si="300"/>
        <v>-153310003949.96783</v>
      </c>
      <c r="C646">
        <f t="shared" si="301"/>
        <v>59757365075.888931</v>
      </c>
      <c r="D646">
        <f t="shared" si="302"/>
        <v>-173353918648.16855</v>
      </c>
      <c r="E646">
        <f t="shared" si="303"/>
        <v>39031080199.979973</v>
      </c>
      <c r="F646">
        <f t="shared" si="304"/>
        <v>10089.538267221817</v>
      </c>
      <c r="G646">
        <f t="shared" si="305"/>
        <v>26358.210730492461</v>
      </c>
      <c r="H646">
        <f t="shared" si="306"/>
        <v>5592.4658034245485</v>
      </c>
      <c r="I646">
        <f t="shared" si="307"/>
        <v>25937.471443762006</v>
      </c>
      <c r="J646">
        <f t="shared" si="284"/>
        <v>177693574257.07071</v>
      </c>
      <c r="K646">
        <f t="shared" si="285"/>
        <v>164544522825.74533</v>
      </c>
      <c r="L646">
        <f t="shared" si="286"/>
        <v>4.5688979863598546E-3</v>
      </c>
      <c r="M646">
        <f t="shared" si="287"/>
        <v>-1.7808707711892075E-3</v>
      </c>
      <c r="N646">
        <f t="shared" si="308"/>
        <v>28832922175.632477</v>
      </c>
      <c r="O646">
        <f t="shared" si="288"/>
        <v>-3.9072489364753089E-9</v>
      </c>
      <c r="P646">
        <f t="shared" si="289"/>
        <v>-4.0402663730029323E-9</v>
      </c>
      <c r="Q646">
        <f t="shared" si="309"/>
        <v>4.5688940791109179E-3</v>
      </c>
      <c r="R646">
        <f t="shared" si="310"/>
        <v>-1.7808748114555805E-3</v>
      </c>
      <c r="S646">
        <f t="shared" si="290"/>
        <v>4.102133141065673E-3</v>
      </c>
      <c r="T646">
        <f t="shared" si="291"/>
        <v>-9.2360581675043419E-4</v>
      </c>
      <c r="U646">
        <f t="shared" si="292"/>
        <v>3.333441521232935E-7</v>
      </c>
      <c r="V646">
        <f t="shared" si="293"/>
        <v>3.4469243970819303E-7</v>
      </c>
      <c r="W646">
        <f t="shared" si="311"/>
        <v>4.1024664852177964E-3</v>
      </c>
      <c r="X646">
        <f t="shared" si="312"/>
        <v>-9.2326112431072597E-4</v>
      </c>
      <c r="Y646">
        <f t="shared" si="294"/>
        <v>435868053.14398247</v>
      </c>
      <c r="Z646">
        <f t="shared" si="295"/>
        <v>1138674703.5572743</v>
      </c>
      <c r="AA646">
        <f t="shared" si="313"/>
        <v>197.37639301074572</v>
      </c>
      <c r="AB646">
        <f t="shared" si="314"/>
        <v>-76.933617315373766</v>
      </c>
      <c r="AD646">
        <f t="shared" si="296"/>
        <v>241594522.70794049</v>
      </c>
      <c r="AE646">
        <f t="shared" si="297"/>
        <v>1120498766.3705187</v>
      </c>
      <c r="AF646">
        <f t="shared" si="298"/>
        <v>177.22655216140882</v>
      </c>
      <c r="AG646">
        <f t="shared" si="299"/>
        <v>-39.884880570223359</v>
      </c>
    </row>
    <row r="647" spans="2:33" x14ac:dyDescent="0.3">
      <c r="B647">
        <f t="shared" si="300"/>
        <v>-152874135896.82385</v>
      </c>
      <c r="C647">
        <f t="shared" si="301"/>
        <v>60896039779.446205</v>
      </c>
      <c r="D647">
        <f t="shared" si="302"/>
        <v>-173112324125.4606</v>
      </c>
      <c r="E647">
        <f t="shared" si="303"/>
        <v>40151578966.350494</v>
      </c>
      <c r="F647">
        <f t="shared" si="304"/>
        <v>10286.914660232562</v>
      </c>
      <c r="G647">
        <f t="shared" si="305"/>
        <v>26281.277113177086</v>
      </c>
      <c r="H647">
        <f t="shared" si="306"/>
        <v>5769.6923555859576</v>
      </c>
      <c r="I647">
        <f t="shared" si="307"/>
        <v>25897.586563191784</v>
      </c>
      <c r="J647">
        <f t="shared" si="284"/>
        <v>177707698363.37875</v>
      </c>
      <c r="K647">
        <f t="shared" si="285"/>
        <v>164556461699.38287</v>
      </c>
      <c r="L647">
        <f t="shared" si="286"/>
        <v>4.5549168329278673E-3</v>
      </c>
      <c r="M647">
        <f t="shared" si="287"/>
        <v>-1.8144102337706647E-3</v>
      </c>
      <c r="N647">
        <f t="shared" si="308"/>
        <v>28981320142.529648</v>
      </c>
      <c r="O647">
        <f t="shared" si="288"/>
        <v>-3.8848267258395067E-9</v>
      </c>
      <c r="P647">
        <f t="shared" si="289"/>
        <v>-3.9820084124829304E-9</v>
      </c>
      <c r="Q647">
        <f t="shared" si="309"/>
        <v>4.5549129481011414E-3</v>
      </c>
      <c r="R647">
        <f t="shared" si="310"/>
        <v>-1.8144142157790772E-3</v>
      </c>
      <c r="S647">
        <f t="shared" si="290"/>
        <v>4.0954395423137288E-3</v>
      </c>
      <c r="T647">
        <f t="shared" si="291"/>
        <v>-9.4989403565484882E-4</v>
      </c>
      <c r="U647">
        <f t="shared" si="292"/>
        <v>3.3143121723876479E-7</v>
      </c>
      <c r="V647">
        <f t="shared" si="293"/>
        <v>3.3972220341925804E-7</v>
      </c>
      <c r="W647">
        <f t="shared" si="311"/>
        <v>4.095770973530968E-3</v>
      </c>
      <c r="X647">
        <f t="shared" si="312"/>
        <v>-9.4955431345142955E-4</v>
      </c>
      <c r="Y647">
        <f t="shared" si="294"/>
        <v>444394713.3220467</v>
      </c>
      <c r="Z647">
        <f t="shared" si="295"/>
        <v>1135351171.2892501</v>
      </c>
      <c r="AA647">
        <f t="shared" si="313"/>
        <v>196.77240718248387</v>
      </c>
      <c r="AB647">
        <f t="shared" si="314"/>
        <v>-78.382522098892721</v>
      </c>
      <c r="AD647">
        <f t="shared" si="296"/>
        <v>249250709.76131338</v>
      </c>
      <c r="AE647">
        <f t="shared" si="297"/>
        <v>1118775739.5298851</v>
      </c>
      <c r="AF647">
        <f t="shared" si="298"/>
        <v>176.93730605653781</v>
      </c>
      <c r="AG647">
        <f t="shared" si="299"/>
        <v>-41.020746341101756</v>
      </c>
    </row>
    <row r="648" spans="2:33" x14ac:dyDescent="0.3">
      <c r="B648">
        <f t="shared" si="300"/>
        <v>-152429741183.5018</v>
      </c>
      <c r="C648">
        <f t="shared" si="301"/>
        <v>62031390950.735458</v>
      </c>
      <c r="D648">
        <f t="shared" si="302"/>
        <v>-172863073415.69928</v>
      </c>
      <c r="E648">
        <f t="shared" si="303"/>
        <v>41270354705.880379</v>
      </c>
      <c r="F648">
        <f t="shared" si="304"/>
        <v>10483.687067415045</v>
      </c>
      <c r="G648">
        <f t="shared" si="305"/>
        <v>26202.894591078195</v>
      </c>
      <c r="H648">
        <f t="shared" si="306"/>
        <v>5946.6296616424952</v>
      </c>
      <c r="I648">
        <f t="shared" si="307"/>
        <v>25856.565816850682</v>
      </c>
      <c r="J648">
        <f t="shared" si="284"/>
        <v>177721367112.31607</v>
      </c>
      <c r="K648">
        <f t="shared" si="285"/>
        <v>164568282061.13208</v>
      </c>
      <c r="L648">
        <f t="shared" si="286"/>
        <v>4.5406974319360301E-3</v>
      </c>
      <c r="M648">
        <f t="shared" si="287"/>
        <v>-1.8478400304461741E-3</v>
      </c>
      <c r="N648">
        <f t="shared" si="308"/>
        <v>29129738963.32658</v>
      </c>
      <c r="O648">
        <f t="shared" si="288"/>
        <v>-3.8626373256200655E-9</v>
      </c>
      <c r="P648">
        <f t="shared" si="289"/>
        <v>-3.924585212370135E-9</v>
      </c>
      <c r="Q648">
        <f t="shared" si="309"/>
        <v>4.5406935692987047E-3</v>
      </c>
      <c r="R648">
        <f t="shared" si="310"/>
        <v>-1.8478439550313865E-3</v>
      </c>
      <c r="S648">
        <f t="shared" si="290"/>
        <v>4.0885993222776152E-3</v>
      </c>
      <c r="T648">
        <f t="shared" si="291"/>
        <v>-9.7613643530935102E-4</v>
      </c>
      <c r="U648">
        <f t="shared" si="292"/>
        <v>3.2953814440861474E-7</v>
      </c>
      <c r="V648">
        <f t="shared" si="293"/>
        <v>3.348231841182064E-7</v>
      </c>
      <c r="W648">
        <f t="shared" si="311"/>
        <v>4.0889288604220239E-3</v>
      </c>
      <c r="X648">
        <f t="shared" si="312"/>
        <v>-9.7580161212523276E-4</v>
      </c>
      <c r="Y648">
        <f t="shared" si="294"/>
        <v>452895281.31232995</v>
      </c>
      <c r="Z648">
        <f t="shared" si="295"/>
        <v>1131965046.334578</v>
      </c>
      <c r="AA648">
        <f t="shared" si="313"/>
        <v>196.15812905963651</v>
      </c>
      <c r="AB648">
        <f t="shared" si="314"/>
        <v>-79.82668931527472</v>
      </c>
      <c r="AD648">
        <f t="shared" si="296"/>
        <v>256894401.38295579</v>
      </c>
      <c r="AE648">
        <f t="shared" si="297"/>
        <v>1117003643.2879496</v>
      </c>
      <c r="AF648">
        <f t="shared" si="298"/>
        <v>176.64172677023143</v>
      </c>
      <c r="AG648">
        <f t="shared" si="299"/>
        <v>-42.154629643810054</v>
      </c>
    </row>
    <row r="649" spans="2:33" x14ac:dyDescent="0.3">
      <c r="B649">
        <f t="shared" si="300"/>
        <v>-151976845902.18948</v>
      </c>
      <c r="C649">
        <f t="shared" si="301"/>
        <v>63163355997.070038</v>
      </c>
      <c r="D649">
        <f t="shared" si="302"/>
        <v>-172606179014.31631</v>
      </c>
      <c r="E649">
        <f t="shared" si="303"/>
        <v>42387358349.168327</v>
      </c>
      <c r="F649">
        <f t="shared" si="304"/>
        <v>10679.845196474682</v>
      </c>
      <c r="G649">
        <f t="shared" si="305"/>
        <v>26123.067901762919</v>
      </c>
      <c r="H649">
        <f t="shared" si="306"/>
        <v>6123.271388412727</v>
      </c>
      <c r="I649">
        <f t="shared" si="307"/>
        <v>25814.411187206872</v>
      </c>
      <c r="J649">
        <f t="shared" si="284"/>
        <v>177734580714.45474</v>
      </c>
      <c r="K649">
        <f t="shared" si="285"/>
        <v>164579984296.96866</v>
      </c>
      <c r="L649">
        <f t="shared" si="286"/>
        <v>4.5262405960065878E-3</v>
      </c>
      <c r="M649">
        <f t="shared" si="287"/>
        <v>-1.8811585698913086E-3</v>
      </c>
      <c r="N649">
        <f t="shared" si="308"/>
        <v>29278173831.656746</v>
      </c>
      <c r="O649">
        <f t="shared" si="288"/>
        <v>-3.8406766833010265E-9</v>
      </c>
      <c r="P649">
        <f t="shared" si="289"/>
        <v>-3.8679820285468511E-9</v>
      </c>
      <c r="Q649">
        <f t="shared" si="309"/>
        <v>4.5262367553299048E-3</v>
      </c>
      <c r="R649">
        <f t="shared" si="310"/>
        <v>-1.8811624378733372E-3</v>
      </c>
      <c r="S649">
        <f t="shared" si="290"/>
        <v>4.081612720931254E-3</v>
      </c>
      <c r="T649">
        <f t="shared" si="291"/>
        <v>-1.0023324890952329E-3</v>
      </c>
      <c r="U649">
        <f t="shared" si="292"/>
        <v>3.27664587895339E-7</v>
      </c>
      <c r="V649">
        <f t="shared" si="293"/>
        <v>3.2999412392116848E-7</v>
      </c>
      <c r="W649">
        <f t="shared" si="311"/>
        <v>4.0819403855191496E-3</v>
      </c>
      <c r="X649">
        <f t="shared" si="312"/>
        <v>-1.0020024949713119E-3</v>
      </c>
      <c r="Y649">
        <f t="shared" si="294"/>
        <v>461369312.48770624</v>
      </c>
      <c r="Z649">
        <f t="shared" si="295"/>
        <v>1128516533.356158</v>
      </c>
      <c r="AA649">
        <f t="shared" si="313"/>
        <v>195.53359374748459</v>
      </c>
      <c r="AB649">
        <f t="shared" si="314"/>
        <v>-81.266050219304532</v>
      </c>
      <c r="AD649">
        <f t="shared" si="296"/>
        <v>264525323.97942981</v>
      </c>
      <c r="AE649">
        <f t="shared" si="297"/>
        <v>1115182563.2873368</v>
      </c>
      <c r="AF649">
        <f t="shared" si="298"/>
        <v>176.33982465442728</v>
      </c>
      <c r="AG649">
        <f t="shared" si="299"/>
        <v>-43.286507782760673</v>
      </c>
    </row>
    <row r="650" spans="2:33" x14ac:dyDescent="0.3">
      <c r="B650">
        <f t="shared" si="300"/>
        <v>-151515476589.70178</v>
      </c>
      <c r="C650">
        <f t="shared" si="301"/>
        <v>64291872530.426193</v>
      </c>
      <c r="D650">
        <f t="shared" si="302"/>
        <v>-172341653690.33688</v>
      </c>
      <c r="E650">
        <f t="shared" si="303"/>
        <v>43502540912.455666</v>
      </c>
      <c r="F650">
        <f t="shared" si="304"/>
        <v>10875.378790222167</v>
      </c>
      <c r="G650">
        <f t="shared" si="305"/>
        <v>26041.801851543616</v>
      </c>
      <c r="H650">
        <f t="shared" si="306"/>
        <v>6299.6112130671545</v>
      </c>
      <c r="I650">
        <f t="shared" si="307"/>
        <v>25771.124679424112</v>
      </c>
      <c r="J650">
        <f t="shared" si="284"/>
        <v>177747339396.57123</v>
      </c>
      <c r="K650">
        <f t="shared" si="285"/>
        <v>164591568798.86963</v>
      </c>
      <c r="L650">
        <f t="shared" si="286"/>
        <v>4.5115471470789665E-3</v>
      </c>
      <c r="M650">
        <f t="shared" si="287"/>
        <v>-1.9143642657737806E-3</v>
      </c>
      <c r="N650">
        <f t="shared" si="308"/>
        <v>29426619951.142319</v>
      </c>
      <c r="O650">
        <f t="shared" si="288"/>
        <v>-3.8189408454526121E-9</v>
      </c>
      <c r="P650">
        <f t="shared" si="289"/>
        <v>-3.8121844101242164E-9</v>
      </c>
      <c r="Q650">
        <f t="shared" si="309"/>
        <v>4.5115433281381206E-3</v>
      </c>
      <c r="R650">
        <f t="shared" si="310"/>
        <v>-1.9143680779581907E-3</v>
      </c>
      <c r="S650">
        <f t="shared" si="290"/>
        <v>4.0744799761828236E-3</v>
      </c>
      <c r="T650">
        <f t="shared" si="291"/>
        <v>-1.0284816703648298E-3</v>
      </c>
      <c r="U650">
        <f t="shared" si="292"/>
        <v>3.2581021041489998E-7</v>
      </c>
      <c r="V650">
        <f t="shared" si="293"/>
        <v>3.2523378996088316E-7</v>
      </c>
      <c r="W650">
        <f t="shared" si="311"/>
        <v>4.0748057863932386E-3</v>
      </c>
      <c r="X650">
        <f t="shared" si="312"/>
        <v>-1.0281564365748688E-3</v>
      </c>
      <c r="Y650">
        <f t="shared" si="294"/>
        <v>469816363.73759758</v>
      </c>
      <c r="Z650">
        <f t="shared" si="295"/>
        <v>1125005839.9866843</v>
      </c>
      <c r="AA650">
        <f t="shared" si="313"/>
        <v>194.89883675381137</v>
      </c>
      <c r="AB650">
        <f t="shared" si="314"/>
        <v>-82.700536281427318</v>
      </c>
      <c r="AD650">
        <f t="shared" si="296"/>
        <v>272143204.40450108</v>
      </c>
      <c r="AE650">
        <f t="shared" si="297"/>
        <v>1113312586.1511216</v>
      </c>
      <c r="AF650">
        <f t="shared" si="298"/>
        <v>176.03160997218791</v>
      </c>
      <c r="AG650">
        <f t="shared" si="299"/>
        <v>-44.416358060034334</v>
      </c>
    </row>
    <row r="651" spans="2:33" x14ac:dyDescent="0.3">
      <c r="B651">
        <f t="shared" si="300"/>
        <v>-151045660225.96417</v>
      </c>
      <c r="C651">
        <f t="shared" si="301"/>
        <v>65416878370.41288</v>
      </c>
      <c r="D651">
        <f t="shared" si="302"/>
        <v>-172069510485.93237</v>
      </c>
      <c r="E651">
        <f t="shared" si="303"/>
        <v>44615853498.606789</v>
      </c>
      <c r="F651">
        <f t="shared" si="304"/>
        <v>11070.277626975978</v>
      </c>
      <c r="G651">
        <f t="shared" si="305"/>
        <v>25959.101315262189</v>
      </c>
      <c r="H651">
        <f t="shared" si="306"/>
        <v>6475.6428230393421</v>
      </c>
      <c r="I651">
        <f t="shared" si="307"/>
        <v>25726.708321364076</v>
      </c>
      <c r="J651">
        <f t="shared" si="284"/>
        <v>177759643401.63809</v>
      </c>
      <c r="K651">
        <f t="shared" si="285"/>
        <v>164603035964.7926</v>
      </c>
      <c r="L651">
        <f t="shared" si="286"/>
        <v>4.4966179163975243E-3</v>
      </c>
      <c r="M651">
        <f t="shared" si="287"/>
        <v>-1.9474555367902731E-3</v>
      </c>
      <c r="N651">
        <f t="shared" si="308"/>
        <v>29575072535.347408</v>
      </c>
      <c r="O651">
        <f t="shared" si="288"/>
        <v>-3.7974259546882837E-9</v>
      </c>
      <c r="P651">
        <f t="shared" si="289"/>
        <v>-3.75717819312667E-9</v>
      </c>
      <c r="Q651">
        <f t="shared" si="309"/>
        <v>4.4966141189715699E-3</v>
      </c>
      <c r="R651">
        <f t="shared" si="310"/>
        <v>-1.9474592939684662E-3</v>
      </c>
      <c r="S651">
        <f t="shared" si="290"/>
        <v>4.0672013238993669E-3</v>
      </c>
      <c r="T651">
        <f t="shared" si="291"/>
        <v>-1.0545834523732732E-3</v>
      </c>
      <c r="U651">
        <f t="shared" si="292"/>
        <v>3.2397468287712046E-7</v>
      </c>
      <c r="V651">
        <f t="shared" si="293"/>
        <v>3.2054097384789244E-7</v>
      </c>
      <c r="W651">
        <f t="shared" si="311"/>
        <v>4.0675252985822438E-3</v>
      </c>
      <c r="X651">
        <f t="shared" si="312"/>
        <v>-1.0542629113994254E-3</v>
      </c>
      <c r="Y651">
        <f t="shared" si="294"/>
        <v>478235993.48536223</v>
      </c>
      <c r="Z651">
        <f t="shared" si="295"/>
        <v>1121433176.8193266</v>
      </c>
      <c r="AA651">
        <f t="shared" si="313"/>
        <v>194.25389398837305</v>
      </c>
      <c r="AB651">
        <f t="shared" si="314"/>
        <v>-84.130079189339796</v>
      </c>
      <c r="AD651">
        <f t="shared" si="296"/>
        <v>279747769.95529956</v>
      </c>
      <c r="AE651">
        <f t="shared" si="297"/>
        <v>1111393799.482928</v>
      </c>
      <c r="AF651">
        <f t="shared" si="298"/>
        <v>175.71709289875292</v>
      </c>
      <c r="AG651">
        <f t="shared" si="299"/>
        <v>-45.544157772455179</v>
      </c>
    </row>
    <row r="652" spans="2:33" x14ac:dyDescent="0.3">
      <c r="B652">
        <f t="shared" si="300"/>
        <v>-150567424232.47882</v>
      </c>
      <c r="C652">
        <f t="shared" si="301"/>
        <v>66538311547.232208</v>
      </c>
      <c r="D652">
        <f t="shared" si="302"/>
        <v>-171789762715.97708</v>
      </c>
      <c r="E652">
        <f t="shared" si="303"/>
        <v>45727247298.089714</v>
      </c>
      <c r="F652">
        <f t="shared" si="304"/>
        <v>11264.53152096435</v>
      </c>
      <c r="G652">
        <f t="shared" si="305"/>
        <v>25874.971236072848</v>
      </c>
      <c r="H652">
        <f t="shared" si="306"/>
        <v>6651.3599159380947</v>
      </c>
      <c r="I652">
        <f t="shared" si="307"/>
        <v>25681.16416359162</v>
      </c>
      <c r="J652">
        <f t="shared" si="284"/>
        <v>177771492988.81516</v>
      </c>
      <c r="K652">
        <f t="shared" si="285"/>
        <v>164614386198.65454</v>
      </c>
      <c r="L652">
        <f t="shared" si="286"/>
        <v>4.4814537444994177E-3</v>
      </c>
      <c r="M652">
        <f t="shared" si="287"/>
        <v>-1.9804308067036093E-3</v>
      </c>
      <c r="N652">
        <f t="shared" si="308"/>
        <v>29723526807.734444</v>
      </c>
      <c r="O652">
        <f t="shared" si="288"/>
        <v>-3.7761282467263936E-9</v>
      </c>
      <c r="P652">
        <f t="shared" si="289"/>
        <v>-3.702949494313734E-9</v>
      </c>
      <c r="Q652">
        <f t="shared" si="309"/>
        <v>4.4814499683711708E-3</v>
      </c>
      <c r="R652">
        <f t="shared" si="310"/>
        <v>-1.9804345096531037E-3</v>
      </c>
      <c r="S652">
        <f t="shared" si="290"/>
        <v>4.0597769979321815E-3</v>
      </c>
      <c r="T652">
        <f t="shared" si="291"/>
        <v>-1.0806373082106579E-3</v>
      </c>
      <c r="U652">
        <f t="shared" si="292"/>
        <v>3.2215768413500031E-7</v>
      </c>
      <c r="V652">
        <f t="shared" si="293"/>
        <v>3.1591449114345171E-7</v>
      </c>
      <c r="W652">
        <f t="shared" si="311"/>
        <v>4.0600991556163169E-3</v>
      </c>
      <c r="X652">
        <f t="shared" si="312"/>
        <v>-1.0803213937195144E-3</v>
      </c>
      <c r="Y652">
        <f t="shared" si="294"/>
        <v>486627761.70565993</v>
      </c>
      <c r="Z652">
        <f t="shared" si="295"/>
        <v>1117798757.3983471</v>
      </c>
      <c r="AA652">
        <f t="shared" si="313"/>
        <v>193.59880176237485</v>
      </c>
      <c r="AB652">
        <f t="shared" si="314"/>
        <v>-85.554610849595917</v>
      </c>
      <c r="AD652">
        <f t="shared" si="296"/>
        <v>287338748.36852568</v>
      </c>
      <c r="AE652">
        <f t="shared" si="297"/>
        <v>1109426291.8671579</v>
      </c>
      <c r="AF652">
        <f t="shared" si="298"/>
        <v>175.39628352262488</v>
      </c>
      <c r="AG652">
        <f t="shared" si="299"/>
        <v>-46.669884208683023</v>
      </c>
    </row>
    <row r="653" spans="2:33" x14ac:dyDescent="0.3">
      <c r="B653">
        <f t="shared" si="300"/>
        <v>-150080796470.77316</v>
      </c>
      <c r="C653">
        <f t="shared" si="301"/>
        <v>67656110304.630554</v>
      </c>
      <c r="D653">
        <f t="shared" si="302"/>
        <v>-171502423967.60855</v>
      </c>
      <c r="E653">
        <f t="shared" si="303"/>
        <v>46836673589.956871</v>
      </c>
      <c r="F653">
        <f t="shared" si="304"/>
        <v>11458.130322726725</v>
      </c>
      <c r="G653">
        <f t="shared" si="305"/>
        <v>25789.416625223254</v>
      </c>
      <c r="H653">
        <f t="shared" si="306"/>
        <v>6826.7561994607195</v>
      </c>
      <c r="I653">
        <f t="shared" si="307"/>
        <v>25634.494279382936</v>
      </c>
      <c r="J653">
        <f t="shared" si="284"/>
        <v>177782888433.44153</v>
      </c>
      <c r="K653">
        <f t="shared" si="285"/>
        <v>164625619910.31036</v>
      </c>
      <c r="L653">
        <f t="shared" si="286"/>
        <v>4.4660554812025856E-3</v>
      </c>
      <c r="M653">
        <f t="shared" si="287"/>
        <v>-2.0132885043802661E-3</v>
      </c>
      <c r="N653">
        <f t="shared" si="308"/>
        <v>29871978001.62347</v>
      </c>
      <c r="O653">
        <f t="shared" si="288"/>
        <v>-3.7550440475526856E-9</v>
      </c>
      <c r="P653">
        <f t="shared" si="289"/>
        <v>-3.6494847051366406E-9</v>
      </c>
      <c r="Q653">
        <f t="shared" si="309"/>
        <v>4.4660517261585382E-3</v>
      </c>
      <c r="R653">
        <f t="shared" si="310"/>
        <v>-2.0132921538649714E-3</v>
      </c>
      <c r="S653">
        <f t="shared" si="290"/>
        <v>4.0522072301429433E-3</v>
      </c>
      <c r="T653">
        <f t="shared" si="291"/>
        <v>-1.1066427107345959E-3</v>
      </c>
      <c r="U653">
        <f t="shared" si="292"/>
        <v>3.203589007426377E-7</v>
      </c>
      <c r="V653">
        <f t="shared" si="293"/>
        <v>3.1135318084394312E-7</v>
      </c>
      <c r="W653">
        <f t="shared" si="311"/>
        <v>4.0525275890436856E-3</v>
      </c>
      <c r="X653">
        <f t="shared" si="312"/>
        <v>-1.1063313575537519E-3</v>
      </c>
      <c r="Y653">
        <f t="shared" si="294"/>
        <v>494991229.94179451</v>
      </c>
      <c r="Z653">
        <f t="shared" si="295"/>
        <v>1114102798.2096446</v>
      </c>
      <c r="AA653">
        <f t="shared" si="313"/>
        <v>192.9335967879517</v>
      </c>
      <c r="AB653">
        <f t="shared" si="314"/>
        <v>-86.974063389227496</v>
      </c>
      <c r="AD653">
        <f t="shared" si="296"/>
        <v>294915867.81670308</v>
      </c>
      <c r="AE653">
        <f t="shared" si="297"/>
        <v>1107410152.8693428</v>
      </c>
      <c r="AF653">
        <f t="shared" si="298"/>
        <v>175.0691918466872</v>
      </c>
      <c r="AG653">
        <f t="shared" si="299"/>
        <v>-47.79351464632208</v>
      </c>
    </row>
    <row r="654" spans="2:33" x14ac:dyDescent="0.3">
      <c r="B654">
        <f t="shared" si="300"/>
        <v>-149585805240.83136</v>
      </c>
      <c r="C654">
        <f t="shared" si="301"/>
        <v>68770213102.840195</v>
      </c>
      <c r="D654">
        <f t="shared" si="302"/>
        <v>-171207508099.79184</v>
      </c>
      <c r="E654">
        <f t="shared" si="303"/>
        <v>47944083742.826218</v>
      </c>
      <c r="F654">
        <f t="shared" si="304"/>
        <v>11651.063919514678</v>
      </c>
      <c r="G654">
        <f t="shared" si="305"/>
        <v>25702.442561834025</v>
      </c>
      <c r="H654">
        <f t="shared" si="306"/>
        <v>7001.8253913074068</v>
      </c>
      <c r="I654">
        <f t="shared" si="307"/>
        <v>25586.700764736615</v>
      </c>
      <c r="J654">
        <f t="shared" si="284"/>
        <v>177793830027.02716</v>
      </c>
      <c r="K654">
        <f t="shared" si="285"/>
        <v>164636737515.5314</v>
      </c>
      <c r="L654">
        <f t="shared" si="286"/>
        <v>4.4504239855938221E-3</v>
      </c>
      <c r="M654">
        <f t="shared" si="287"/>
        <v>-2.0460270638282228E-3</v>
      </c>
      <c r="N654">
        <f t="shared" si="308"/>
        <v>30020421360.154423</v>
      </c>
      <c r="O654">
        <f t="shared" si="288"/>
        <v>-3.7341697706798942E-9</v>
      </c>
      <c r="P654">
        <f t="shared" si="289"/>
        <v>-3.5967704858271332E-9</v>
      </c>
      <c r="Q654">
        <f t="shared" si="309"/>
        <v>4.4504202514240518E-3</v>
      </c>
      <c r="R654">
        <f t="shared" si="310"/>
        <v>-2.0460306605987084E-3</v>
      </c>
      <c r="S654">
        <f t="shared" si="290"/>
        <v>4.0444922504306105E-3</v>
      </c>
      <c r="T654">
        <f t="shared" si="291"/>
        <v>-1.1325991325031885E-3</v>
      </c>
      <c r="U654">
        <f t="shared" si="292"/>
        <v>3.1857802672143323E-7</v>
      </c>
      <c r="V654">
        <f t="shared" si="293"/>
        <v>3.0685590487656629E-7</v>
      </c>
      <c r="W654">
        <f t="shared" si="311"/>
        <v>4.0448108284573316E-3</v>
      </c>
      <c r="X654">
        <f t="shared" si="312"/>
        <v>-1.132292276598312E-3</v>
      </c>
      <c r="Y654">
        <f t="shared" si="294"/>
        <v>503325961.32303411</v>
      </c>
      <c r="Z654">
        <f t="shared" si="295"/>
        <v>1110345518.6712298</v>
      </c>
      <c r="AA654">
        <f t="shared" si="313"/>
        <v>192.25831617765311</v>
      </c>
      <c r="AB654">
        <f t="shared" si="314"/>
        <v>-88.388369157379231</v>
      </c>
      <c r="AD654">
        <f t="shared" si="296"/>
        <v>302478856.90447998</v>
      </c>
      <c r="AE654">
        <f t="shared" si="297"/>
        <v>1105345473.0366218</v>
      </c>
      <c r="AF654">
        <f t="shared" si="298"/>
        <v>174.73582778935673</v>
      </c>
      <c r="AG654">
        <f t="shared" si="299"/>
        <v>-48.915026349047075</v>
      </c>
    </row>
    <row r="655" spans="2:33" x14ac:dyDescent="0.3">
      <c r="B655">
        <f t="shared" si="300"/>
        <v>-149082479279.50833</v>
      </c>
      <c r="C655">
        <f t="shared" si="301"/>
        <v>69880558621.511429</v>
      </c>
      <c r="D655">
        <f t="shared" si="302"/>
        <v>-170905029242.88736</v>
      </c>
      <c r="E655">
        <f t="shared" si="303"/>
        <v>49049429215.862839</v>
      </c>
      <c r="F655">
        <f t="shared" si="304"/>
        <v>11843.322235692331</v>
      </c>
      <c r="G655">
        <f t="shared" si="305"/>
        <v>25614.054192676645</v>
      </c>
      <c r="H655">
        <f t="shared" si="306"/>
        <v>7176.5612190967631</v>
      </c>
      <c r="I655">
        <f t="shared" si="307"/>
        <v>25537.785738387567</v>
      </c>
      <c r="J655">
        <f t="shared" si="284"/>
        <v>177804318077.24503</v>
      </c>
      <c r="K655">
        <f t="shared" si="285"/>
        <v>164647739435.98352</v>
      </c>
      <c r="L655">
        <f t="shared" si="286"/>
        <v>4.4345601260169518E-3</v>
      </c>
      <c r="M655">
        <f t="shared" si="287"/>
        <v>-2.078644924235169E-3</v>
      </c>
      <c r="N655">
        <f t="shared" si="308"/>
        <v>30168852136.252243</v>
      </c>
      <c r="O655">
        <f t="shared" si="288"/>
        <v>-3.713501914500914E-9</v>
      </c>
      <c r="P655">
        <f t="shared" si="289"/>
        <v>-3.5447937596159073E-9</v>
      </c>
      <c r="Q655">
        <f t="shared" si="309"/>
        <v>4.434556412515037E-3</v>
      </c>
      <c r="R655">
        <f t="shared" si="310"/>
        <v>-2.0786484690289288E-3</v>
      </c>
      <c r="S655">
        <f t="shared" si="290"/>
        <v>4.0366322867590558E-3</v>
      </c>
      <c r="T655">
        <f t="shared" si="291"/>
        <v>-1.1585060457083938E-3</v>
      </c>
      <c r="U655">
        <f t="shared" si="292"/>
        <v>3.1681476333427796E-7</v>
      </c>
      <c r="V655">
        <f t="shared" si="293"/>
        <v>3.0242154760608853E-7</v>
      </c>
      <c r="W655">
        <f t="shared" si="311"/>
        <v>4.0369491015223901E-3</v>
      </c>
      <c r="X655">
        <f t="shared" si="312"/>
        <v>-1.1582036241607877E-3</v>
      </c>
      <c r="Y655">
        <f t="shared" si="294"/>
        <v>511631520.5819087</v>
      </c>
      <c r="Z655">
        <f t="shared" si="295"/>
        <v>1106527141.123631</v>
      </c>
      <c r="AA655">
        <f t="shared" si="313"/>
        <v>191.57299744393231</v>
      </c>
      <c r="AB655">
        <f t="shared" si="314"/>
        <v>-89.797460726959301</v>
      </c>
      <c r="AD655">
        <f t="shared" si="296"/>
        <v>310027444.66498017</v>
      </c>
      <c r="AE655">
        <f t="shared" si="297"/>
        <v>1103232343.8983428</v>
      </c>
      <c r="AF655">
        <f t="shared" si="298"/>
        <v>174.39620118576724</v>
      </c>
      <c r="AG655">
        <f t="shared" si="299"/>
        <v>-50.034396563746029</v>
      </c>
    </row>
    <row r="656" spans="2:33" x14ac:dyDescent="0.3">
      <c r="B656">
        <f t="shared" si="300"/>
        <v>-148570847758.92642</v>
      </c>
      <c r="C656">
        <f t="shared" si="301"/>
        <v>70987085762.635056</v>
      </c>
      <c r="D656">
        <f t="shared" si="302"/>
        <v>-170595001798.22238</v>
      </c>
      <c r="E656">
        <f t="shared" si="303"/>
        <v>50152661559.761185</v>
      </c>
      <c r="F656">
        <f t="shared" si="304"/>
        <v>12034.895233136263</v>
      </c>
      <c r="G656">
        <f t="shared" si="305"/>
        <v>25524.256731949685</v>
      </c>
      <c r="H656">
        <f t="shared" si="306"/>
        <v>7350.9574202825306</v>
      </c>
      <c r="I656">
        <f t="shared" si="307"/>
        <v>25487.75134182382</v>
      </c>
      <c r="J656">
        <f t="shared" si="284"/>
        <v>177814352907.92316</v>
      </c>
      <c r="K656">
        <f t="shared" si="285"/>
        <v>164658626099.20502</v>
      </c>
      <c r="L656">
        <f t="shared" si="286"/>
        <v>4.4184647800610795E-3</v>
      </c>
      <c r="M656">
        <f t="shared" si="287"/>
        <v>-2.1111405300070609E-3</v>
      </c>
      <c r="N656">
        <f t="shared" si="308"/>
        <v>30317265592.59481</v>
      </c>
      <c r="O656">
        <f t="shared" si="288"/>
        <v>-3.693037059732166E-9</v>
      </c>
      <c r="P656">
        <f t="shared" si="289"/>
        <v>-3.4935417070781432E-9</v>
      </c>
      <c r="Q656">
        <f t="shared" si="309"/>
        <v>4.4184610870240202E-3</v>
      </c>
      <c r="R656">
        <f t="shared" si="310"/>
        <v>-2.1111440235487681E-3</v>
      </c>
      <c r="S656">
        <f t="shared" si="290"/>
        <v>4.0286275651854591E-3</v>
      </c>
      <c r="T656">
        <f t="shared" si="291"/>
        <v>-1.1843629221098106E-3</v>
      </c>
      <c r="U656">
        <f t="shared" si="292"/>
        <v>3.1506881886743562E-7</v>
      </c>
      <c r="V656">
        <f t="shared" si="293"/>
        <v>2.9804901535243815E-7</v>
      </c>
      <c r="W656">
        <f t="shared" si="311"/>
        <v>4.0289426340043262E-3</v>
      </c>
      <c r="X656">
        <f t="shared" si="312"/>
        <v>-1.1840648730944581E-3</v>
      </c>
      <c r="Y656">
        <f t="shared" si="294"/>
        <v>519907474.07148659</v>
      </c>
      <c r="Z656">
        <f t="shared" si="295"/>
        <v>1102647890.8202264</v>
      </c>
      <c r="AA656">
        <f t="shared" si="313"/>
        <v>190.87767849863863</v>
      </c>
      <c r="AB656">
        <f t="shared" si="314"/>
        <v>-91.201270896305033</v>
      </c>
      <c r="AD656">
        <f t="shared" si="296"/>
        <v>317561360.55620533</v>
      </c>
      <c r="AE656">
        <f t="shared" si="297"/>
        <v>1101070857.966789</v>
      </c>
      <c r="AF656">
        <f t="shared" si="298"/>
        <v>174.05032178898691</v>
      </c>
      <c r="AG656">
        <f t="shared" si="299"/>
        <v>-51.151602517680594</v>
      </c>
    </row>
    <row r="657" spans="2:33" x14ac:dyDescent="0.3">
      <c r="B657">
        <f t="shared" si="300"/>
        <v>-148050940284.85495</v>
      </c>
      <c r="C657">
        <f t="shared" si="301"/>
        <v>72089733653.455276</v>
      </c>
      <c r="D657">
        <f t="shared" si="302"/>
        <v>-170277440437.66617</v>
      </c>
      <c r="E657">
        <f t="shared" si="303"/>
        <v>51253732417.727974</v>
      </c>
      <c r="F657">
        <f t="shared" si="304"/>
        <v>12225.772911634902</v>
      </c>
      <c r="G657">
        <f t="shared" si="305"/>
        <v>25433.05546105338</v>
      </c>
      <c r="H657">
        <f t="shared" si="306"/>
        <v>7525.0077420715179</v>
      </c>
      <c r="I657">
        <f t="shared" si="307"/>
        <v>25436.599739306141</v>
      </c>
      <c r="J657">
        <f t="shared" ref="J657:J720" si="315">SQRT((Xs-D657)^2+(Ys-E657)^2)</f>
        <v>177823934859.03693</v>
      </c>
      <c r="K657">
        <f t="shared" ref="K657:K720" si="316">SQRT((Xs-B657)^2+(Ys-C657)^2)</f>
        <v>164669397938.58423</v>
      </c>
      <c r="L657">
        <f t="shared" ref="L657:L720" si="317">(G*Ms*Mz/K657^2*(Xs-B657)/K657)/Mz</f>
        <v>4.4021388345489281E-3</v>
      </c>
      <c r="M657">
        <f t="shared" ref="M657:M720" si="318">(G*Ms*Mz/K657^2*(Ys-C657)/K657)/Mz</f>
        <v>-2.1435123308070464E-3</v>
      </c>
      <c r="N657">
        <f t="shared" si="308"/>
        <v>30465657001.583714</v>
      </c>
      <c r="O657">
        <f t="shared" ref="O657:O720" si="319">((G*Mk*Mz/N657^2)*(D657-B657)/N657)/Mz</f>
        <v>-3.6727718669437754E-9</v>
      </c>
      <c r="P657">
        <f t="shared" ref="P657:P720" si="320">((G*Mz*Mk/N657^2)*(E657-C657)/N657)/Mz</f>
        <v>-3.4430017606035897E-9</v>
      </c>
      <c r="Q657">
        <f t="shared" si="309"/>
        <v>4.4021351617770611E-3</v>
      </c>
      <c r="R657">
        <f t="shared" si="310"/>
        <v>-2.1435157738088069E-3</v>
      </c>
      <c r="S657">
        <f t="shared" ref="S657:S720" si="321">(G*Mk*Ms/J657^2*(Xs-D657)/J657)/Mk</f>
        <v>4.0204783098894562E-3</v>
      </c>
      <c r="T657">
        <f t="shared" ref="T657:T720" si="322">(G*Mk*Ms/J657^2*(Ys-E657)/J657)/Mk</f>
        <v>-1.2101692329688726E-3</v>
      </c>
      <c r="U657">
        <f t="shared" ref="U657:U720" si="323">((G*Mk*Mz/N657^2)*(B657-D657)/N657)/Mk</f>
        <v>3.1333990841983178E-7</v>
      </c>
      <c r="V657">
        <f t="shared" ref="V657:V720" si="324">((G*Mz*Mk/N657^2)*(C657-E657)/N657)/Mk</f>
        <v>2.937372359189234E-7</v>
      </c>
      <c r="W657">
        <f t="shared" si="311"/>
        <v>4.0207916497978762E-3</v>
      </c>
      <c r="X657">
        <f t="shared" si="312"/>
        <v>-1.2098754957329536E-3</v>
      </c>
      <c r="Y657">
        <f t="shared" ref="Y657:Y720" si="325">F657*dt</f>
        <v>528153389.78262776</v>
      </c>
      <c r="Z657">
        <f t="shared" ref="Z657:Z720" si="326">G657*dt</f>
        <v>1098707995.917506</v>
      </c>
      <c r="AA657">
        <f t="shared" si="313"/>
        <v>190.17239765251369</v>
      </c>
      <c r="AB657">
        <f t="shared" si="314"/>
        <v>-92.5997326908644</v>
      </c>
      <c r="AD657">
        <f t="shared" ref="AD657:AD720" si="327">H657*dt</f>
        <v>325080334.45748955</v>
      </c>
      <c r="AE657">
        <f t="shared" ref="AE657:AE720" si="328">I657*dt</f>
        <v>1098861108.7380252</v>
      </c>
      <c r="AF657">
        <f t="shared" ref="AF657:AF720" si="329">W657*dt</f>
        <v>173.69819927126827</v>
      </c>
      <c r="AG657">
        <f t="shared" ref="AG657:AG720" si="330">X657*dt</f>
        <v>-52.266621415663593</v>
      </c>
    </row>
    <row r="658" spans="2:33" x14ac:dyDescent="0.3">
      <c r="B658">
        <f t="shared" si="300"/>
        <v>-147522786895.07233</v>
      </c>
      <c r="C658">
        <f t="shared" si="301"/>
        <v>73188441649.372787</v>
      </c>
      <c r="D658">
        <f t="shared" si="302"/>
        <v>-169952360103.20868</v>
      </c>
      <c r="E658">
        <f t="shared" si="303"/>
        <v>52352593526.465996</v>
      </c>
      <c r="F658">
        <f t="shared" si="304"/>
        <v>12415.945309287416</v>
      </c>
      <c r="G658">
        <f t="shared" si="305"/>
        <v>25340.455728362514</v>
      </c>
      <c r="H658">
        <f t="shared" si="306"/>
        <v>7698.705941342786</v>
      </c>
      <c r="I658">
        <f t="shared" si="307"/>
        <v>25384.333117890477</v>
      </c>
      <c r="J658">
        <f t="shared" si="315"/>
        <v>177833064286.70145</v>
      </c>
      <c r="K658">
        <f t="shared" si="316"/>
        <v>164680055393.33707</v>
      </c>
      <c r="L658">
        <f t="shared" si="317"/>
        <v>4.3855831855252195E-3</v>
      </c>
      <c r="M658">
        <f t="shared" si="318"/>
        <v>-2.1757587815947397E-3</v>
      </c>
      <c r="N658">
        <f t="shared" si="308"/>
        <v>30614021645.317799</v>
      </c>
      <c r="O658">
        <f t="shared" si="319"/>
        <v>-3.6527030741734962E-9</v>
      </c>
      <c r="P658">
        <f t="shared" si="320"/>
        <v>-3.3931615989886848E-9</v>
      </c>
      <c r="Q658">
        <f t="shared" si="309"/>
        <v>4.3855795328221455E-3</v>
      </c>
      <c r="R658">
        <f t="shared" si="310"/>
        <v>-2.1757621747563387E-3</v>
      </c>
      <c r="S658">
        <f t="shared" si="321"/>
        <v>4.0121847432030159E-3</v>
      </c>
      <c r="T658">
        <f t="shared" si="322"/>
        <v>-1.2359244489834544E-3</v>
      </c>
      <c r="U658">
        <f t="shared" si="323"/>
        <v>3.1162775369948742E-7</v>
      </c>
      <c r="V658">
        <f t="shared" si="324"/>
        <v>2.8948515813086325E-7</v>
      </c>
      <c r="W658">
        <f t="shared" si="311"/>
        <v>4.0124963709567149E-3</v>
      </c>
      <c r="X658">
        <f t="shared" si="312"/>
        <v>-1.2356349638253236E-3</v>
      </c>
      <c r="Y658">
        <f t="shared" si="325"/>
        <v>536368837.36121637</v>
      </c>
      <c r="Z658">
        <f t="shared" si="326"/>
        <v>1094707687.4652607</v>
      </c>
      <c r="AA658">
        <f t="shared" si="313"/>
        <v>189.45719361468949</v>
      </c>
      <c r="AB658">
        <f t="shared" si="314"/>
        <v>-93.992779364892755</v>
      </c>
      <c r="AD658">
        <f t="shared" si="327"/>
        <v>332584096.66600835</v>
      </c>
      <c r="AE658">
        <f t="shared" si="328"/>
        <v>1096603190.6928687</v>
      </c>
      <c r="AF658">
        <f t="shared" si="329"/>
        <v>173.3398432253301</v>
      </c>
      <c r="AG658">
        <f t="shared" si="330"/>
        <v>-53.37943043725398</v>
      </c>
    </row>
    <row r="659" spans="2:33" x14ac:dyDescent="0.3">
      <c r="B659">
        <f t="shared" ref="B659:B722" si="331">B658+Y658</f>
        <v>-146986418057.71112</v>
      </c>
      <c r="C659">
        <f t="shared" ref="C659:C722" si="332">C658+Z658</f>
        <v>74283149336.838043</v>
      </c>
      <c r="D659">
        <f t="shared" ref="D659:D722" si="333">D658+AD658</f>
        <v>-169619776006.54266</v>
      </c>
      <c r="E659">
        <f t="shared" ref="E659:E722" si="334">E658+AE658</f>
        <v>53449196717.158867</v>
      </c>
      <c r="F659">
        <f t="shared" ref="F659:F722" si="335">F658+AA658</f>
        <v>12605.402502902105</v>
      </c>
      <c r="G659">
        <f t="shared" ref="G659:G722" si="336">G658+AB658</f>
        <v>25246.462948997621</v>
      </c>
      <c r="H659">
        <f t="shared" ref="H659:H722" si="337">H658+AF658</f>
        <v>7872.0457845681158</v>
      </c>
      <c r="I659">
        <f t="shared" ref="I659:I722" si="338">I658+AG658</f>
        <v>25330.953687453224</v>
      </c>
      <c r="J659">
        <f t="shared" si="315"/>
        <v>177841741563.16412</v>
      </c>
      <c r="K659">
        <f t="shared" si="316"/>
        <v>164690598908.48416</v>
      </c>
      <c r="L659">
        <f t="shared" si="317"/>
        <v>4.3687987382451362E-3</v>
      </c>
      <c r="M659">
        <f t="shared" si="318"/>
        <v>-2.2078783426658778E-3</v>
      </c>
      <c r="N659">
        <f t="shared" ref="N659:N722" si="339">SQRT((D659-B659)^2+(E659-C659)^2)</f>
        <v>30762354815.569187</v>
      </c>
      <c r="O659">
        <f t="shared" si="319"/>
        <v>-3.6328274946213211E-9</v>
      </c>
      <c r="P659">
        <f t="shared" si="320"/>
        <v>-3.3440091421483376E-9</v>
      </c>
      <c r="Q659">
        <f t="shared" ref="Q659:Q722" si="340">L659+O659</f>
        <v>4.3687951054176416E-3</v>
      </c>
      <c r="R659">
        <f t="shared" ref="R659:R722" si="341">M659+P659</f>
        <v>-2.2078816866750199E-3</v>
      </c>
      <c r="S659">
        <f t="shared" si="321"/>
        <v>4.00374708564107E-3</v>
      </c>
      <c r="T659">
        <f t="shared" si="322"/>
        <v>-1.2616280402228961E-3</v>
      </c>
      <c r="U659">
        <f t="shared" si="323"/>
        <v>3.0993208282683614E-7</v>
      </c>
      <c r="V659">
        <f t="shared" si="324"/>
        <v>2.8529175138442673E-7</v>
      </c>
      <c r="W659">
        <f t="shared" ref="W659:W722" si="342">S659+U659</f>
        <v>4.0040570177238971E-3</v>
      </c>
      <c r="X659">
        <f t="shared" ref="X659:X722" si="343">T659+V659</f>
        <v>-1.2613427484715117E-3</v>
      </c>
      <c r="Y659">
        <f t="shared" si="325"/>
        <v>544553388.12537098</v>
      </c>
      <c r="Z659">
        <f t="shared" si="326"/>
        <v>1090647199.3966973</v>
      </c>
      <c r="AA659">
        <f t="shared" ref="AA659:AA722" si="344">L659*dt</f>
        <v>188.73210549218987</v>
      </c>
      <c r="AB659">
        <f t="shared" ref="AB659:AB722" si="345">M659*dt</f>
        <v>-95.380344403165921</v>
      </c>
      <c r="AD659">
        <f t="shared" si="327"/>
        <v>340072377.89334261</v>
      </c>
      <c r="AE659">
        <f t="shared" si="328"/>
        <v>1094297199.2979794</v>
      </c>
      <c r="AF659">
        <f t="shared" si="329"/>
        <v>172.97526316567235</v>
      </c>
      <c r="AG659">
        <f t="shared" si="330"/>
        <v>-54.490006733969302</v>
      </c>
    </row>
    <row r="660" spans="2:33" x14ac:dyDescent="0.3">
      <c r="B660">
        <f t="shared" si="331"/>
        <v>-146441864669.58575</v>
      </c>
      <c r="C660">
        <f t="shared" si="332"/>
        <v>75373796536.234741</v>
      </c>
      <c r="D660">
        <f t="shared" si="333"/>
        <v>-169279703628.64932</v>
      </c>
      <c r="E660">
        <f t="shared" si="334"/>
        <v>54543493916.456848</v>
      </c>
      <c r="F660">
        <f t="shared" si="335"/>
        <v>12794.134608394295</v>
      </c>
      <c r="G660">
        <f t="shared" si="336"/>
        <v>25151.082604594456</v>
      </c>
      <c r="H660">
        <f t="shared" si="337"/>
        <v>8045.0210477337878</v>
      </c>
      <c r="I660">
        <f t="shared" si="338"/>
        <v>25276.463680719255</v>
      </c>
      <c r="J660">
        <f t="shared" si="315"/>
        <v>177849967076.79739</v>
      </c>
      <c r="K660">
        <f t="shared" si="316"/>
        <v>164701028934.82779</v>
      </c>
      <c r="L660">
        <f t="shared" si="317"/>
        <v>4.3517864071628129E-3</v>
      </c>
      <c r="M660">
        <f t="shared" si="318"/>
        <v>-2.2398694796923455E-3</v>
      </c>
      <c r="N660">
        <f t="shared" si="339"/>
        <v>30910651813.762314</v>
      </c>
      <c r="O660">
        <f t="shared" si="319"/>
        <v>-3.6131420144217439E-9</v>
      </c>
      <c r="P660">
        <f t="shared" si="320"/>
        <v>-3.2955325459447446E-9</v>
      </c>
      <c r="Q660">
        <f t="shared" si="340"/>
        <v>4.3517827940207981E-3</v>
      </c>
      <c r="R660">
        <f t="shared" si="341"/>
        <v>-2.2398727752248916E-3</v>
      </c>
      <c r="S660">
        <f t="shared" si="321"/>
        <v>3.9951655559328815E-3</v>
      </c>
      <c r="T660">
        <f t="shared" si="322"/>
        <v>-1.2872794760634459E-3</v>
      </c>
      <c r="U660">
        <f t="shared" si="323"/>
        <v>3.0825263014466649E-7</v>
      </c>
      <c r="V660">
        <f t="shared" si="324"/>
        <v>2.8115600520545734E-7</v>
      </c>
      <c r="W660">
        <f t="shared" si="342"/>
        <v>3.9954738085630258E-3</v>
      </c>
      <c r="X660">
        <f t="shared" si="343"/>
        <v>-1.2869983200582405E-3</v>
      </c>
      <c r="Y660">
        <f t="shared" si="325"/>
        <v>552706615.08263361</v>
      </c>
      <c r="Z660">
        <f t="shared" si="326"/>
        <v>1086526768.5184805</v>
      </c>
      <c r="AA660">
        <f t="shared" si="344"/>
        <v>187.99717278943351</v>
      </c>
      <c r="AB660">
        <f t="shared" si="345"/>
        <v>-96.762361522709327</v>
      </c>
      <c r="AD660">
        <f t="shared" si="327"/>
        <v>347544909.26209962</v>
      </c>
      <c r="AE660">
        <f t="shared" si="328"/>
        <v>1091943231.0070717</v>
      </c>
      <c r="AF660">
        <f t="shared" si="329"/>
        <v>172.60446852992271</v>
      </c>
      <c r="AG660">
        <f t="shared" si="330"/>
        <v>-55.598327426515986</v>
      </c>
    </row>
    <row r="661" spans="2:33" x14ac:dyDescent="0.3">
      <c r="B661">
        <f t="shared" si="331"/>
        <v>-145889158054.50311</v>
      </c>
      <c r="C661">
        <f t="shared" si="332"/>
        <v>76460323304.75322</v>
      </c>
      <c r="D661">
        <f t="shared" si="333"/>
        <v>-168932158719.38724</v>
      </c>
      <c r="E661">
        <f t="shared" si="334"/>
        <v>55635437147.463921</v>
      </c>
      <c r="F661">
        <f t="shared" si="335"/>
        <v>12982.131781183729</v>
      </c>
      <c r="G661">
        <f t="shared" si="336"/>
        <v>25054.320243071747</v>
      </c>
      <c r="H661">
        <f t="shared" si="337"/>
        <v>8217.6255162637099</v>
      </c>
      <c r="I661">
        <f t="shared" si="338"/>
        <v>25220.865353292738</v>
      </c>
      <c r="J661">
        <f t="shared" si="315"/>
        <v>177857741232.09158</v>
      </c>
      <c r="K661">
        <f t="shared" si="316"/>
        <v>164711345928.92859</v>
      </c>
      <c r="L661">
        <f t="shared" si="317"/>
        <v>4.3345471159198833E-3</v>
      </c>
      <c r="M661">
        <f t="shared" si="318"/>
        <v>-2.271730663762577E-3</v>
      </c>
      <c r="N661">
        <f t="shared" si="339"/>
        <v>31058907950.955223</v>
      </c>
      <c r="O661">
        <f t="shared" si="319"/>
        <v>-3.5936435904910368E-9</v>
      </c>
      <c r="P661">
        <f t="shared" si="320"/>
        <v>-3.2477201971310412E-9</v>
      </c>
      <c r="Q661">
        <f t="shared" si="340"/>
        <v>4.3345435222762931E-3</v>
      </c>
      <c r="R661">
        <f t="shared" si="341"/>
        <v>-2.271733911482774E-3</v>
      </c>
      <c r="S661">
        <f t="shared" si="321"/>
        <v>3.9864403710541466E-3</v>
      </c>
      <c r="T661">
        <f t="shared" si="322"/>
        <v>-1.3128782251241229E-3</v>
      </c>
      <c r="U661">
        <f t="shared" si="323"/>
        <v>3.0658913603446385E-7</v>
      </c>
      <c r="V661">
        <f t="shared" si="324"/>
        <v>2.7707692881809398E-7</v>
      </c>
      <c r="W661">
        <f t="shared" si="342"/>
        <v>3.9867469601901811E-3</v>
      </c>
      <c r="X661">
        <f t="shared" si="343"/>
        <v>-1.3126011481953048E-3</v>
      </c>
      <c r="Y661">
        <f t="shared" si="325"/>
        <v>560828092.94713712</v>
      </c>
      <c r="Z661">
        <f t="shared" si="326"/>
        <v>1082346634.5006995</v>
      </c>
      <c r="AA661">
        <f t="shared" si="344"/>
        <v>187.25243540773897</v>
      </c>
      <c r="AB661">
        <f t="shared" si="345"/>
        <v>-98.138764674543324</v>
      </c>
      <c r="AD661">
        <f t="shared" si="327"/>
        <v>355001422.30259228</v>
      </c>
      <c r="AE661">
        <f t="shared" si="328"/>
        <v>1089541383.2622464</v>
      </c>
      <c r="AF661">
        <f t="shared" si="329"/>
        <v>172.22746868021582</v>
      </c>
      <c r="AG661">
        <f t="shared" si="330"/>
        <v>-56.704369602037168</v>
      </c>
    </row>
    <row r="662" spans="2:33" x14ac:dyDescent="0.3">
      <c r="B662">
        <f t="shared" si="331"/>
        <v>-145328329961.55597</v>
      </c>
      <c r="C662">
        <f t="shared" si="332"/>
        <v>77542669939.253922</v>
      </c>
      <c r="D662">
        <f t="shared" si="333"/>
        <v>-168577157297.08466</v>
      </c>
      <c r="E662">
        <f t="shared" si="334"/>
        <v>56724978530.726166</v>
      </c>
      <c r="F662">
        <f t="shared" si="335"/>
        <v>13169.384216591468</v>
      </c>
      <c r="G662">
        <f t="shared" si="336"/>
        <v>24956.181478397204</v>
      </c>
      <c r="H662">
        <f t="shared" si="337"/>
        <v>8389.8529849439255</v>
      </c>
      <c r="I662">
        <f t="shared" si="338"/>
        <v>25164.160983690701</v>
      </c>
      <c r="J662">
        <f t="shared" si="315"/>
        <v>177865064449.6478</v>
      </c>
      <c r="K662">
        <f t="shared" si="316"/>
        <v>164721550353.08209</v>
      </c>
      <c r="L662">
        <f t="shared" si="317"/>
        <v>4.3170817973340299E-3</v>
      </c>
      <c r="M662">
        <f t="shared" si="318"/>
        <v>-2.3034603714223376E-3</v>
      </c>
      <c r="N662">
        <f t="shared" si="339"/>
        <v>31207118547.823608</v>
      </c>
      <c r="O662">
        <f t="shared" si="319"/>
        <v>-3.5743292484466555E-9</v>
      </c>
      <c r="P662">
        <f t="shared" si="320"/>
        <v>-3.2005607084072443E-9</v>
      </c>
      <c r="Q662">
        <f t="shared" si="340"/>
        <v>4.3170782230047815E-3</v>
      </c>
      <c r="R662">
        <f t="shared" si="341"/>
        <v>-2.3034635719830459E-3</v>
      </c>
      <c r="S662">
        <f t="shared" si="321"/>
        <v>3.9775717462598482E-3</v>
      </c>
      <c r="T662">
        <f t="shared" si="322"/>
        <v>-1.3384237552030119E-3</v>
      </c>
      <c r="U662">
        <f t="shared" si="323"/>
        <v>3.0494134673890611E-7</v>
      </c>
      <c r="V662">
        <f t="shared" si="324"/>
        <v>2.7305355072297231E-7</v>
      </c>
      <c r="W662">
        <f t="shared" si="342"/>
        <v>3.9778766876065871E-3</v>
      </c>
      <c r="X662">
        <f t="shared" si="343"/>
        <v>-1.338150701652289E-3</v>
      </c>
      <c r="Y662">
        <f t="shared" si="325"/>
        <v>568917398.15675139</v>
      </c>
      <c r="Z662">
        <f t="shared" si="326"/>
        <v>1078107039.8667593</v>
      </c>
      <c r="AA662">
        <f t="shared" si="344"/>
        <v>186.49793364483008</v>
      </c>
      <c r="AB662">
        <f t="shared" si="345"/>
        <v>-99.509488045444982</v>
      </c>
      <c r="AD662">
        <f t="shared" si="327"/>
        <v>362441648.94957757</v>
      </c>
      <c r="AE662">
        <f t="shared" si="328"/>
        <v>1087091754.4954383</v>
      </c>
      <c r="AF662">
        <f t="shared" si="329"/>
        <v>171.84427290460457</v>
      </c>
      <c r="AG662">
        <f t="shared" si="330"/>
        <v>-57.808110311378883</v>
      </c>
    </row>
    <row r="663" spans="2:33" x14ac:dyDescent="0.3">
      <c r="B663">
        <f t="shared" si="331"/>
        <v>-144759412563.39923</v>
      </c>
      <c r="C663">
        <f t="shared" si="332"/>
        <v>78620776979.120682</v>
      </c>
      <c r="D663">
        <f t="shared" si="333"/>
        <v>-168214715648.13507</v>
      </c>
      <c r="E663">
        <f t="shared" si="334"/>
        <v>57812070285.221603</v>
      </c>
      <c r="F663">
        <f t="shared" si="335"/>
        <v>13355.882150236299</v>
      </c>
      <c r="G663">
        <f t="shared" si="336"/>
        <v>24856.671990351759</v>
      </c>
      <c r="H663">
        <f t="shared" si="337"/>
        <v>8561.6972578485293</v>
      </c>
      <c r="I663">
        <f t="shared" si="338"/>
        <v>25106.352873379321</v>
      </c>
      <c r="J663">
        <f t="shared" si="315"/>
        <v>177871937166.17117</v>
      </c>
      <c r="K663">
        <f t="shared" si="316"/>
        <v>164731642675.29495</v>
      </c>
      <c r="L663">
        <f t="shared" si="317"/>
        <v>4.2993913933875834E-3</v>
      </c>
      <c r="M663">
        <f t="shared" si="318"/>
        <v>-2.335057084715892E-3</v>
      </c>
      <c r="N663">
        <f t="shared" si="339"/>
        <v>31355278934.647335</v>
      </c>
      <c r="O663">
        <f t="shared" si="319"/>
        <v>-3.5551960805962804E-9</v>
      </c>
      <c r="P663">
        <f t="shared" si="320"/>
        <v>-3.1540429135861993E-9</v>
      </c>
      <c r="Q663">
        <f t="shared" si="340"/>
        <v>4.2993878381915032E-3</v>
      </c>
      <c r="R663">
        <f t="shared" si="341"/>
        <v>-2.3350602387588056E-3</v>
      </c>
      <c r="S663">
        <f t="shared" si="321"/>
        <v>3.9685598951178184E-3</v>
      </c>
      <c r="T663">
        <f t="shared" si="322"/>
        <v>-1.363915533213973E-3</v>
      </c>
      <c r="U663">
        <f t="shared" si="323"/>
        <v>3.0330901419029983E-7</v>
      </c>
      <c r="V663">
        <f t="shared" si="324"/>
        <v>2.690849182848112E-7</v>
      </c>
      <c r="W663">
        <f t="shared" si="342"/>
        <v>3.9688632041320086E-3</v>
      </c>
      <c r="X663">
        <f t="shared" si="343"/>
        <v>-1.3636464482956882E-3</v>
      </c>
      <c r="Y663">
        <f t="shared" si="325"/>
        <v>576974108.89020813</v>
      </c>
      <c r="Z663">
        <f t="shared" si="326"/>
        <v>1073808229.983196</v>
      </c>
      <c r="AA663">
        <f t="shared" si="344"/>
        <v>185.73370819434359</v>
      </c>
      <c r="AB663">
        <f t="shared" si="345"/>
        <v>-100.87446605972653</v>
      </c>
      <c r="AD663">
        <f t="shared" si="327"/>
        <v>369865321.53905648</v>
      </c>
      <c r="AE663">
        <f t="shared" si="328"/>
        <v>1084594444.1299868</v>
      </c>
      <c r="AF663">
        <f t="shared" si="329"/>
        <v>171.45489041850277</v>
      </c>
      <c r="AG663">
        <f t="shared" si="330"/>
        <v>-58.909526566373728</v>
      </c>
    </row>
    <row r="664" spans="2:33" x14ac:dyDescent="0.3">
      <c r="B664">
        <f t="shared" si="331"/>
        <v>-144182438454.50903</v>
      </c>
      <c r="C664">
        <f t="shared" si="332"/>
        <v>79694585209.103882</v>
      </c>
      <c r="D664">
        <f t="shared" si="333"/>
        <v>-167844850326.59601</v>
      </c>
      <c r="E664">
        <f t="shared" si="334"/>
        <v>58896664729.351593</v>
      </c>
      <c r="F664">
        <f t="shared" si="335"/>
        <v>13541.615858430643</v>
      </c>
      <c r="G664">
        <f t="shared" si="336"/>
        <v>24755.797524292033</v>
      </c>
      <c r="H664">
        <f t="shared" si="337"/>
        <v>8733.1521482670323</v>
      </c>
      <c r="I664">
        <f t="shared" si="338"/>
        <v>25047.443346812946</v>
      </c>
      <c r="J664">
        <f t="shared" si="315"/>
        <v>177878359834.46402</v>
      </c>
      <c r="K664">
        <f t="shared" si="316"/>
        <v>164741623369.26089</v>
      </c>
      <c r="L664">
        <f t="shared" si="317"/>
        <v>4.2814768552161125E-3</v>
      </c>
      <c r="M664">
        <f t="shared" si="318"/>
        <v>-2.3665192912275639E-3</v>
      </c>
      <c r="N664">
        <f t="shared" si="339"/>
        <v>31503384451.299553</v>
      </c>
      <c r="O664">
        <f t="shared" si="319"/>
        <v>-3.5362412439938872E-9</v>
      </c>
      <c r="P664">
        <f t="shared" si="320"/>
        <v>-3.1081558628671833E-9</v>
      </c>
      <c r="Q664">
        <f t="shared" si="340"/>
        <v>4.2814733189748683E-3</v>
      </c>
      <c r="R664">
        <f t="shared" si="341"/>
        <v>-2.3665223993834267E-3</v>
      </c>
      <c r="S664">
        <f t="shared" si="321"/>
        <v>3.9594050295430651E-3</v>
      </c>
      <c r="T664">
        <f t="shared" si="322"/>
        <v>-1.3893530251237924E-3</v>
      </c>
      <c r="U664">
        <f t="shared" si="323"/>
        <v>3.0169189584473562E-7</v>
      </c>
      <c r="V664">
        <f t="shared" si="324"/>
        <v>2.6517009732918312E-7</v>
      </c>
      <c r="W664">
        <f t="shared" si="342"/>
        <v>3.9597067214389098E-3</v>
      </c>
      <c r="X664">
        <f t="shared" si="343"/>
        <v>-1.3890878550264633E-3</v>
      </c>
      <c r="Y664">
        <f t="shared" si="325"/>
        <v>584997805.08420384</v>
      </c>
      <c r="Z664">
        <f t="shared" si="326"/>
        <v>1069450453.0494158</v>
      </c>
      <c r="AA664">
        <f t="shared" si="344"/>
        <v>184.95980014533606</v>
      </c>
      <c r="AB664">
        <f t="shared" si="345"/>
        <v>-102.23363338103076</v>
      </c>
      <c r="AD664">
        <f t="shared" si="327"/>
        <v>377272172.80513579</v>
      </c>
      <c r="AE664">
        <f t="shared" si="328"/>
        <v>1082049552.5823193</v>
      </c>
      <c r="AF664">
        <f t="shared" si="329"/>
        <v>171.05933036616091</v>
      </c>
      <c r="AG664">
        <f t="shared" si="330"/>
        <v>-60.008595337143213</v>
      </c>
    </row>
    <row r="665" spans="2:33" x14ac:dyDescent="0.3">
      <c r="B665">
        <f t="shared" si="331"/>
        <v>-143597440649.42484</v>
      </c>
      <c r="C665">
        <f t="shared" si="332"/>
        <v>80764035662.153305</v>
      </c>
      <c r="D665">
        <f t="shared" si="333"/>
        <v>-167467578153.79086</v>
      </c>
      <c r="E665">
        <f t="shared" si="334"/>
        <v>59978714281.933914</v>
      </c>
      <c r="F665">
        <f t="shared" si="335"/>
        <v>13726.575658575979</v>
      </c>
      <c r="G665">
        <f t="shared" si="336"/>
        <v>24653.563890911002</v>
      </c>
      <c r="H665">
        <f t="shared" si="337"/>
        <v>8904.2114786331931</v>
      </c>
      <c r="I665">
        <f t="shared" si="338"/>
        <v>24987.434751475805</v>
      </c>
      <c r="J665">
        <f t="shared" si="315"/>
        <v>177884332923.4194</v>
      </c>
      <c r="K665">
        <f t="shared" si="316"/>
        <v>164751492914.33646</v>
      </c>
      <c r="L665">
        <f t="shared" si="317"/>
        <v>4.2633391430970287E-3</v>
      </c>
      <c r="M665">
        <f t="shared" si="318"/>
        <v>-2.3978454841236873E-3</v>
      </c>
      <c r="N665">
        <f t="shared" si="339"/>
        <v>31651430447.238037</v>
      </c>
      <c r="O665">
        <f t="shared" si="319"/>
        <v>-3.517461958560525E-9</v>
      </c>
      <c r="P665">
        <f t="shared" si="320"/>
        <v>-3.0628888182149683E-9</v>
      </c>
      <c r="Q665">
        <f t="shared" si="340"/>
        <v>4.2633356256350698E-3</v>
      </c>
      <c r="R665">
        <f t="shared" si="341"/>
        <v>-2.3978485470125053E-3</v>
      </c>
      <c r="S665">
        <f t="shared" si="321"/>
        <v>3.9501073598327977E-3</v>
      </c>
      <c r="T665">
        <f t="shared" si="322"/>
        <v>-1.4147356958897576E-3</v>
      </c>
      <c r="U665">
        <f t="shared" si="323"/>
        <v>3.0008975452176366E-7</v>
      </c>
      <c r="V665">
        <f t="shared" si="324"/>
        <v>2.6130817174828271E-7</v>
      </c>
      <c r="W665">
        <f t="shared" si="342"/>
        <v>3.9504074495873192E-3</v>
      </c>
      <c r="X665">
        <f t="shared" si="343"/>
        <v>-1.4144743877180094E-3</v>
      </c>
      <c r="Y665">
        <f t="shared" si="325"/>
        <v>592988068.45048225</v>
      </c>
      <c r="Z665">
        <f t="shared" si="326"/>
        <v>1065033960.0873553</v>
      </c>
      <c r="AA665">
        <f t="shared" si="344"/>
        <v>184.17625098179164</v>
      </c>
      <c r="AB665">
        <f t="shared" si="345"/>
        <v>-103.5869249141433</v>
      </c>
      <c r="AD665">
        <f t="shared" si="327"/>
        <v>384661935.87695396</v>
      </c>
      <c r="AE665">
        <f t="shared" si="328"/>
        <v>1079457181.2637548</v>
      </c>
      <c r="AF665">
        <f t="shared" si="329"/>
        <v>170.65760182217218</v>
      </c>
      <c r="AG665">
        <f t="shared" si="330"/>
        <v>-61.105293549418008</v>
      </c>
    </row>
    <row r="666" spans="2:33" x14ac:dyDescent="0.3">
      <c r="B666">
        <f t="shared" si="331"/>
        <v>-143004452580.97437</v>
      </c>
      <c r="C666">
        <f t="shared" si="332"/>
        <v>81829069622.240662</v>
      </c>
      <c r="D666">
        <f t="shared" si="333"/>
        <v>-167082916217.91391</v>
      </c>
      <c r="E666">
        <f t="shared" si="334"/>
        <v>61058171463.19767</v>
      </c>
      <c r="F666">
        <f t="shared" si="335"/>
        <v>13910.75190955777</v>
      </c>
      <c r="G666">
        <f t="shared" si="336"/>
        <v>24549.976965996859</v>
      </c>
      <c r="H666">
        <f t="shared" si="337"/>
        <v>9074.8690804553662</v>
      </c>
      <c r="I666">
        <f t="shared" si="338"/>
        <v>24926.329457926386</v>
      </c>
      <c r="J666">
        <f t="shared" si="315"/>
        <v>177889856918.01453</v>
      </c>
      <c r="K666">
        <f t="shared" si="316"/>
        <v>164761251795.51669</v>
      </c>
      <c r="L666">
        <f t="shared" si="317"/>
        <v>4.2449792264381654E-3</v>
      </c>
      <c r="M666">
        <f t="shared" si="318"/>
        <v>-2.4290341621949455E-3</v>
      </c>
      <c r="N666">
        <f t="shared" si="339"/>
        <v>31799412281.499096</v>
      </c>
      <c r="O666">
        <f t="shared" si="319"/>
        <v>-3.4988555052674004E-9</v>
      </c>
      <c r="P666">
        <f t="shared" si="320"/>
        <v>-3.018231248841973E-9</v>
      </c>
      <c r="Q666">
        <f t="shared" si="340"/>
        <v>4.2449757275826597E-3</v>
      </c>
      <c r="R666">
        <f t="shared" si="341"/>
        <v>-2.4290371804261942E-3</v>
      </c>
      <c r="S666">
        <f t="shared" si="321"/>
        <v>3.9406670947022106E-3</v>
      </c>
      <c r="T666">
        <f t="shared" si="322"/>
        <v>-1.4400630093976742E-3</v>
      </c>
      <c r="U666">
        <f t="shared" si="323"/>
        <v>2.9850235824938451E-7</v>
      </c>
      <c r="V666">
        <f t="shared" si="324"/>
        <v>2.5749824311548945E-7</v>
      </c>
      <c r="W666">
        <f t="shared" si="342"/>
        <v>3.9409655970604604E-3</v>
      </c>
      <c r="X666">
        <f t="shared" si="343"/>
        <v>-1.4398055111545587E-3</v>
      </c>
      <c r="Y666">
        <f t="shared" si="325"/>
        <v>600944482.49289572</v>
      </c>
      <c r="Z666">
        <f t="shared" si="326"/>
        <v>1060559004.9310642</v>
      </c>
      <c r="AA666">
        <f t="shared" si="344"/>
        <v>183.38310258212874</v>
      </c>
      <c r="AB666">
        <f t="shared" si="345"/>
        <v>-104.93427580682165</v>
      </c>
      <c r="AD666">
        <f t="shared" si="327"/>
        <v>392034344.27567184</v>
      </c>
      <c r="AE666">
        <f t="shared" si="328"/>
        <v>1076817432.5824199</v>
      </c>
      <c r="AF666">
        <f t="shared" si="329"/>
        <v>170.24971379301189</v>
      </c>
      <c r="AG666">
        <f t="shared" si="330"/>
        <v>-62.199598081876935</v>
      </c>
    </row>
    <row r="667" spans="2:33" x14ac:dyDescent="0.3">
      <c r="B667">
        <f t="shared" si="331"/>
        <v>-142403508098.48148</v>
      </c>
      <c r="C667">
        <f t="shared" si="332"/>
        <v>82889628627.171722</v>
      </c>
      <c r="D667">
        <f t="shared" si="333"/>
        <v>-166690881873.63824</v>
      </c>
      <c r="E667">
        <f t="shared" si="334"/>
        <v>62134988895.78009</v>
      </c>
      <c r="F667">
        <f t="shared" si="335"/>
        <v>14094.135012139899</v>
      </c>
      <c r="G667">
        <f t="shared" si="336"/>
        <v>24445.042690190036</v>
      </c>
      <c r="H667">
        <f t="shared" si="337"/>
        <v>9245.1187942483775</v>
      </c>
      <c r="I667">
        <f t="shared" si="338"/>
        <v>24864.12985984451</v>
      </c>
      <c r="J667">
        <f t="shared" si="315"/>
        <v>177894932319.3045</v>
      </c>
      <c r="K667">
        <f t="shared" si="316"/>
        <v>164770900503.41028</v>
      </c>
      <c r="L667">
        <f t="shared" si="317"/>
        <v>4.2263980837663534E-3</v>
      </c>
      <c r="M667">
        <f t="shared" si="318"/>
        <v>-2.4600838298991239E-3</v>
      </c>
      <c r="N667">
        <f t="shared" si="339"/>
        <v>31947325322.693806</v>
      </c>
      <c r="O667">
        <f t="shared" si="319"/>
        <v>-3.4804192243790405E-9</v>
      </c>
      <c r="P667">
        <f t="shared" si="320"/>
        <v>-2.9741728267913659E-9</v>
      </c>
      <c r="Q667">
        <f t="shared" si="340"/>
        <v>4.2263946033471288E-3</v>
      </c>
      <c r="R667">
        <f t="shared" si="341"/>
        <v>-2.4600868040719507E-3</v>
      </c>
      <c r="S667">
        <f t="shared" si="321"/>
        <v>3.9310844413209794E-3</v>
      </c>
      <c r="T667">
        <f t="shared" si="322"/>
        <v>-1.4653344284003198E-3</v>
      </c>
      <c r="U667">
        <f t="shared" si="323"/>
        <v>2.9692948011416614E-7</v>
      </c>
      <c r="V667">
        <f t="shared" si="324"/>
        <v>2.5373943030854339E-7</v>
      </c>
      <c r="W667">
        <f t="shared" si="342"/>
        <v>3.9313813708010932E-3</v>
      </c>
      <c r="X667">
        <f t="shared" si="343"/>
        <v>-1.4650806889700111E-3</v>
      </c>
      <c r="Y667">
        <f t="shared" si="325"/>
        <v>608866632.52444363</v>
      </c>
      <c r="Z667">
        <f t="shared" si="326"/>
        <v>1056025844.2162095</v>
      </c>
      <c r="AA667">
        <f t="shared" si="344"/>
        <v>182.58039721870645</v>
      </c>
      <c r="AB667">
        <f t="shared" si="345"/>
        <v>-106.27562145164215</v>
      </c>
      <c r="AD667">
        <f t="shared" si="327"/>
        <v>399389131.9115299</v>
      </c>
      <c r="AE667">
        <f t="shared" si="328"/>
        <v>1074130409.9452829</v>
      </c>
      <c r="AF667">
        <f t="shared" si="329"/>
        <v>169.83567521860724</v>
      </c>
      <c r="AG667">
        <f t="shared" si="330"/>
        <v>-63.291485763504483</v>
      </c>
    </row>
    <row r="668" spans="2:33" x14ac:dyDescent="0.3">
      <c r="B668">
        <f t="shared" si="331"/>
        <v>-141794641465.95703</v>
      </c>
      <c r="C668">
        <f t="shared" si="332"/>
        <v>83945654471.387939</v>
      </c>
      <c r="D668">
        <f t="shared" si="333"/>
        <v>-166291492741.72672</v>
      </c>
      <c r="E668">
        <f t="shared" si="334"/>
        <v>63209119305.725372</v>
      </c>
      <c r="F668">
        <f t="shared" si="335"/>
        <v>14276.715409358605</v>
      </c>
      <c r="G668">
        <f t="shared" si="336"/>
        <v>24338.767068738394</v>
      </c>
      <c r="H668">
        <f t="shared" si="337"/>
        <v>9414.9544694669839</v>
      </c>
      <c r="I668">
        <f t="shared" si="338"/>
        <v>24800.838374081006</v>
      </c>
      <c r="J668">
        <f t="shared" si="315"/>
        <v>177899559644.41614</v>
      </c>
      <c r="K668">
        <f t="shared" si="316"/>
        <v>164780439534.2146</v>
      </c>
      <c r="L668">
        <f t="shared" si="317"/>
        <v>4.2075967027159766E-3</v>
      </c>
      <c r="M668">
        <f t="shared" si="318"/>
        <v>-2.4909929974042595E-3</v>
      </c>
      <c r="N668">
        <f t="shared" si="339"/>
        <v>32095164949.006557</v>
      </c>
      <c r="O668">
        <f t="shared" si="319"/>
        <v>-3.462150513754419E-9</v>
      </c>
      <c r="P668">
        <f t="shared" si="320"/>
        <v>-2.930703422618935E-9</v>
      </c>
      <c r="Q668">
        <f t="shared" si="340"/>
        <v>4.2075932405654633E-3</v>
      </c>
      <c r="R668">
        <f t="shared" si="341"/>
        <v>-2.490995928107682E-3</v>
      </c>
      <c r="S668">
        <f t="shared" si="321"/>
        <v>3.9213596053504843E-3</v>
      </c>
      <c r="T668">
        <f t="shared" si="322"/>
        <v>-1.4905494144563365E-3</v>
      </c>
      <c r="U668">
        <f t="shared" si="323"/>
        <v>2.9537089811630557E-7</v>
      </c>
      <c r="V668">
        <f t="shared" si="324"/>
        <v>2.5003086914114687E-7</v>
      </c>
      <c r="W668">
        <f t="shared" si="342"/>
        <v>3.9216549762486003E-3</v>
      </c>
      <c r="X668">
        <f t="shared" si="343"/>
        <v>-1.4902993835871955E-3</v>
      </c>
      <c r="Y668">
        <f t="shared" si="325"/>
        <v>616754105.68429172</v>
      </c>
      <c r="Z668">
        <f t="shared" si="326"/>
        <v>1051434737.3694986</v>
      </c>
      <c r="AA668">
        <f t="shared" si="344"/>
        <v>181.7681775573302</v>
      </c>
      <c r="AB668">
        <f t="shared" si="345"/>
        <v>-107.61089748786401</v>
      </c>
      <c r="AD668">
        <f t="shared" si="327"/>
        <v>406726033.08097368</v>
      </c>
      <c r="AE668">
        <f t="shared" si="328"/>
        <v>1071396217.7602994</v>
      </c>
      <c r="AF668">
        <f t="shared" si="329"/>
        <v>169.41549497393953</v>
      </c>
      <c r="AG668">
        <f t="shared" si="330"/>
        <v>-64.380933370966844</v>
      </c>
    </row>
    <row r="669" spans="2:33" x14ac:dyDescent="0.3">
      <c r="B669">
        <f t="shared" si="331"/>
        <v>-141177887360.27274</v>
      </c>
      <c r="C669">
        <f t="shared" si="332"/>
        <v>84997089208.757431</v>
      </c>
      <c r="D669">
        <f t="shared" si="333"/>
        <v>-165884766708.64575</v>
      </c>
      <c r="E669">
        <f t="shared" si="334"/>
        <v>64280515523.485672</v>
      </c>
      <c r="F669">
        <f t="shared" si="335"/>
        <v>14458.483586915936</v>
      </c>
      <c r="G669">
        <f t="shared" si="336"/>
        <v>24231.156171250532</v>
      </c>
      <c r="H669">
        <f t="shared" si="337"/>
        <v>9584.3699644409244</v>
      </c>
      <c r="I669">
        <f t="shared" si="338"/>
        <v>24736.457440710041</v>
      </c>
      <c r="J669">
        <f t="shared" si="315"/>
        <v>177903739426.54187</v>
      </c>
      <c r="K669">
        <f t="shared" si="316"/>
        <v>164789869389.6907</v>
      </c>
      <c r="L669">
        <f t="shared" si="317"/>
        <v>4.1885760800174582E-3</v>
      </c>
      <c r="M669">
        <f t="shared" si="318"/>
        <v>-2.5217601806321833E-3</v>
      </c>
      <c r="N669">
        <f t="shared" si="339"/>
        <v>32242926548.195889</v>
      </c>
      <c r="O669">
        <f t="shared" si="319"/>
        <v>-3.4440468272039195E-9</v>
      </c>
      <c r="P669">
        <f t="shared" si="320"/>
        <v>-2.8878131011715507E-9</v>
      </c>
      <c r="Q669">
        <f t="shared" si="340"/>
        <v>4.188572635970631E-3</v>
      </c>
      <c r="R669">
        <f t="shared" si="341"/>
        <v>-2.5217630684452844E-3</v>
      </c>
      <c r="S669">
        <f t="shared" si="321"/>
        <v>3.911492790981767E-3</v>
      </c>
      <c r="T669">
        <f t="shared" si="322"/>
        <v>-1.5157074278695742E-3</v>
      </c>
      <c r="U669">
        <f t="shared" si="323"/>
        <v>2.9382639502945438E-7</v>
      </c>
      <c r="V669">
        <f t="shared" si="324"/>
        <v>2.4637171200280714E-7</v>
      </c>
      <c r="W669">
        <f t="shared" si="342"/>
        <v>3.9117866173767968E-3</v>
      </c>
      <c r="X669">
        <f t="shared" si="343"/>
        <v>-1.5154610561575715E-3</v>
      </c>
      <c r="Y669">
        <f t="shared" si="325"/>
        <v>624606490.95476842</v>
      </c>
      <c r="Z669">
        <f t="shared" si="326"/>
        <v>1046785946.5980229</v>
      </c>
      <c r="AA669">
        <f t="shared" si="344"/>
        <v>180.94648665675419</v>
      </c>
      <c r="AB669">
        <f t="shared" si="345"/>
        <v>-108.94003980331031</v>
      </c>
      <c r="AD669">
        <f t="shared" si="327"/>
        <v>414044782.46384794</v>
      </c>
      <c r="AE669">
        <f t="shared" si="328"/>
        <v>1068614961.4386737</v>
      </c>
      <c r="AF669">
        <f t="shared" si="329"/>
        <v>168.98918187067761</v>
      </c>
      <c r="AG669">
        <f t="shared" si="330"/>
        <v>-65.467917626007093</v>
      </c>
    </row>
    <row r="670" spans="2:33" x14ac:dyDescent="0.3">
      <c r="B670">
        <f t="shared" si="331"/>
        <v>-140553280869.31796</v>
      </c>
      <c r="C670">
        <f t="shared" si="332"/>
        <v>86043875155.355453</v>
      </c>
      <c r="D670">
        <f t="shared" si="333"/>
        <v>-165470721926.18192</v>
      </c>
      <c r="E670">
        <f t="shared" si="334"/>
        <v>65349130484.924347</v>
      </c>
      <c r="F670">
        <f t="shared" si="335"/>
        <v>14639.43007357269</v>
      </c>
      <c r="G670">
        <f t="shared" si="336"/>
        <v>24122.216131447221</v>
      </c>
      <c r="H670">
        <f t="shared" si="337"/>
        <v>9753.3591463116027</v>
      </c>
      <c r="I670">
        <f t="shared" si="338"/>
        <v>24670.989523084034</v>
      </c>
      <c r="J670">
        <f t="shared" si="315"/>
        <v>177907472214.93393</v>
      </c>
      <c r="K670">
        <f t="shared" si="316"/>
        <v>164799190577.13779</v>
      </c>
      <c r="L670">
        <f t="shared" si="317"/>
        <v>4.1693372214857329E-3</v>
      </c>
      <c r="M670">
        <f t="shared" si="318"/>
        <v>-2.5523839013024945E-3</v>
      </c>
      <c r="N670">
        <f t="shared" si="339"/>
        <v>32390605517.59763</v>
      </c>
      <c r="O670">
        <f t="shared" si="319"/>
        <v>-3.4261056729001492E-9</v>
      </c>
      <c r="P670">
        <f t="shared" si="320"/>
        <v>-2.8454921174601446E-9</v>
      </c>
      <c r="Q670">
        <f t="shared" si="340"/>
        <v>4.1693337953800603E-3</v>
      </c>
      <c r="R670">
        <f t="shared" si="341"/>
        <v>-2.5523867467946121E-3</v>
      </c>
      <c r="S670">
        <f t="shared" si="321"/>
        <v>3.9014842009742015E-3</v>
      </c>
      <c r="T670">
        <f t="shared" si="322"/>
        <v>-1.5408079276288732E-3</v>
      </c>
      <c r="U670">
        <f t="shared" si="323"/>
        <v>2.9229575826513842E-7</v>
      </c>
      <c r="V670">
        <f t="shared" si="324"/>
        <v>2.4276112750674259E-7</v>
      </c>
      <c r="W670">
        <f t="shared" si="342"/>
        <v>3.9017764967324664E-3</v>
      </c>
      <c r="X670">
        <f t="shared" si="343"/>
        <v>-1.5405651665013663E-3</v>
      </c>
      <c r="Y670">
        <f t="shared" si="325"/>
        <v>632423379.1783402</v>
      </c>
      <c r="Z670">
        <f t="shared" si="326"/>
        <v>1042079736.87852</v>
      </c>
      <c r="AA670">
        <f t="shared" si="344"/>
        <v>180.11536796818368</v>
      </c>
      <c r="AB670">
        <f t="shared" si="345"/>
        <v>-110.26298453626777</v>
      </c>
      <c r="AD670">
        <f t="shared" si="327"/>
        <v>421345115.12066126</v>
      </c>
      <c r="AE670">
        <f t="shared" si="328"/>
        <v>1065786747.3972303</v>
      </c>
      <c r="AF670">
        <f t="shared" si="329"/>
        <v>168.55674465884255</v>
      </c>
      <c r="AG670">
        <f t="shared" si="330"/>
        <v>-66.55241519285903</v>
      </c>
    </row>
    <row r="671" spans="2:33" x14ac:dyDescent="0.3">
      <c r="B671">
        <f t="shared" si="331"/>
        <v>-139920857490.13962</v>
      </c>
      <c r="C671">
        <f t="shared" si="332"/>
        <v>87085954892.233978</v>
      </c>
      <c r="D671">
        <f t="shared" si="333"/>
        <v>-165049376811.06125</v>
      </c>
      <c r="E671">
        <f t="shared" si="334"/>
        <v>66414917232.321579</v>
      </c>
      <c r="F671">
        <f t="shared" si="335"/>
        <v>14819.545441540873</v>
      </c>
      <c r="G671">
        <f t="shared" si="336"/>
        <v>24011.953146910953</v>
      </c>
      <c r="H671">
        <f t="shared" si="337"/>
        <v>9921.9158909704456</v>
      </c>
      <c r="I671">
        <f t="shared" si="338"/>
        <v>24604.437107891175</v>
      </c>
      <c r="J671">
        <f t="shared" si="315"/>
        <v>177910758574.89847</v>
      </c>
      <c r="K671">
        <f t="shared" si="316"/>
        <v>164808403609.36749</v>
      </c>
      <c r="L671">
        <f t="shared" si="317"/>
        <v>4.1498811420086568E-3</v>
      </c>
      <c r="M671">
        <f t="shared" si="318"/>
        <v>-2.5828626869769315E-3</v>
      </c>
      <c r="N671">
        <f t="shared" si="339"/>
        <v>32538197264.130173</v>
      </c>
      <c r="O671">
        <f t="shared" si="319"/>
        <v>-3.4083246118407218E-9</v>
      </c>
      <c r="P671">
        <f t="shared" si="320"/>
        <v>-2.803730912625132E-9</v>
      </c>
      <c r="Q671">
        <f t="shared" si="340"/>
        <v>4.1498777336840447E-3</v>
      </c>
      <c r="R671">
        <f t="shared" si="341"/>
        <v>-2.5828654907078443E-3</v>
      </c>
      <c r="S671">
        <f t="shared" si="321"/>
        <v>3.8913340366948947E-3</v>
      </c>
      <c r="T671">
        <f t="shared" si="322"/>
        <v>-1.565850371348309E-3</v>
      </c>
      <c r="U671">
        <f t="shared" si="323"/>
        <v>2.9077877974161131E-7</v>
      </c>
      <c r="V671">
        <f t="shared" si="324"/>
        <v>2.3919830014567553E-7</v>
      </c>
      <c r="W671">
        <f t="shared" si="342"/>
        <v>3.8916248154746364E-3</v>
      </c>
      <c r="X671">
        <f t="shared" si="343"/>
        <v>-1.5656111730481634E-3</v>
      </c>
      <c r="Y671">
        <f t="shared" si="325"/>
        <v>640204363.07456577</v>
      </c>
      <c r="Z671">
        <f t="shared" si="326"/>
        <v>1037316375.9465532</v>
      </c>
      <c r="AA671">
        <f t="shared" si="344"/>
        <v>179.27486533477398</v>
      </c>
      <c r="AB671">
        <f t="shared" si="345"/>
        <v>-111.57966807740344</v>
      </c>
      <c r="AD671">
        <f t="shared" si="327"/>
        <v>428626766.48992324</v>
      </c>
      <c r="AE671">
        <f t="shared" si="328"/>
        <v>1062911683.0608988</v>
      </c>
      <c r="AF671">
        <f t="shared" si="329"/>
        <v>168.1181920285043</v>
      </c>
      <c r="AG671">
        <f t="shared" si="330"/>
        <v>-67.634402675680661</v>
      </c>
    </row>
    <row r="672" spans="2:33" x14ac:dyDescent="0.3">
      <c r="B672">
        <f t="shared" si="331"/>
        <v>-139280653127.06506</v>
      </c>
      <c r="C672">
        <f t="shared" si="332"/>
        <v>88123271268.180527</v>
      </c>
      <c r="D672">
        <f t="shared" si="333"/>
        <v>-164620750044.57132</v>
      </c>
      <c r="E672">
        <f t="shared" si="334"/>
        <v>67477828915.382477</v>
      </c>
      <c r="F672">
        <f t="shared" si="335"/>
        <v>14998.820306875647</v>
      </c>
      <c r="G672">
        <f t="shared" si="336"/>
        <v>23900.37347883355</v>
      </c>
      <c r="H672">
        <f t="shared" si="337"/>
        <v>10090.034082998949</v>
      </c>
      <c r="I672">
        <f t="shared" si="338"/>
        <v>24536.802705215494</v>
      </c>
      <c r="J672">
        <f t="shared" si="315"/>
        <v>177913599087.78995</v>
      </c>
      <c r="K672">
        <f t="shared" si="316"/>
        <v>164817509004.6781</v>
      </c>
      <c r="L672">
        <f t="shared" si="317"/>
        <v>4.1302088655353359E-3</v>
      </c>
      <c r="M672">
        <f t="shared" si="318"/>
        <v>-2.613195071104159E-3</v>
      </c>
      <c r="N672">
        <f t="shared" si="339"/>
        <v>32685697204.302029</v>
      </c>
      <c r="O672">
        <f t="shared" si="319"/>
        <v>-3.3907012563610949E-9</v>
      </c>
      <c r="P672">
        <f t="shared" si="320"/>
        <v>-2.7625201099922207E-9</v>
      </c>
      <c r="Q672">
        <f t="shared" si="340"/>
        <v>4.1302054748340797E-3</v>
      </c>
      <c r="R672">
        <f t="shared" si="341"/>
        <v>-2.6131978336242688E-3</v>
      </c>
      <c r="S672">
        <f t="shared" si="321"/>
        <v>3.8810424981588093E-3</v>
      </c>
      <c r="T672">
        <f t="shared" si="322"/>
        <v>-1.5908342152078832E-3</v>
      </c>
      <c r="U672">
        <f t="shared" si="323"/>
        <v>2.8927525575697799E-7</v>
      </c>
      <c r="V672">
        <f t="shared" si="324"/>
        <v>2.356824299553363E-7</v>
      </c>
      <c r="W672">
        <f t="shared" si="342"/>
        <v>3.8813317734145663E-3</v>
      </c>
      <c r="X672">
        <f t="shared" si="343"/>
        <v>-1.5905985327779278E-3</v>
      </c>
      <c r="Y672">
        <f t="shared" si="325"/>
        <v>647949037.25702798</v>
      </c>
      <c r="Z672">
        <f t="shared" si="326"/>
        <v>1032496134.2856094</v>
      </c>
      <c r="AA672">
        <f t="shared" si="344"/>
        <v>178.42502299112653</v>
      </c>
      <c r="AB672">
        <f t="shared" si="345"/>
        <v>-112.89002707169968</v>
      </c>
      <c r="AD672">
        <f t="shared" si="327"/>
        <v>435889472.38555461</v>
      </c>
      <c r="AE672">
        <f t="shared" si="328"/>
        <v>1059989876.8653094</v>
      </c>
      <c r="AF672">
        <f t="shared" si="329"/>
        <v>167.67353261150927</v>
      </c>
      <c r="AG672">
        <f t="shared" si="330"/>
        <v>-68.713856616006481</v>
      </c>
    </row>
    <row r="673" spans="2:33" x14ac:dyDescent="0.3">
      <c r="B673">
        <f t="shared" si="331"/>
        <v>-138632704089.80804</v>
      </c>
      <c r="C673">
        <f t="shared" si="332"/>
        <v>89155767402.466141</v>
      </c>
      <c r="D673">
        <f t="shared" si="333"/>
        <v>-164184860572.18576</v>
      </c>
      <c r="E673">
        <f t="shared" si="334"/>
        <v>68537818792.247787</v>
      </c>
      <c r="F673">
        <f t="shared" si="335"/>
        <v>15177.245329866773</v>
      </c>
      <c r="G673">
        <f t="shared" si="336"/>
        <v>23787.483451761851</v>
      </c>
      <c r="H673">
        <f t="shared" si="337"/>
        <v>10257.707615610458</v>
      </c>
      <c r="I673">
        <f t="shared" si="338"/>
        <v>24468.088848599487</v>
      </c>
      <c r="J673">
        <f t="shared" si="315"/>
        <v>177915994351.00565</v>
      </c>
      <c r="K673">
        <f t="shared" si="316"/>
        <v>164826507286.82849</v>
      </c>
      <c r="L673">
        <f t="shared" si="317"/>
        <v>4.1103214250643779E-3</v>
      </c>
      <c r="M673">
        <f t="shared" si="318"/>
        <v>-2.6433795930649673E-3</v>
      </c>
      <c r="N673">
        <f t="shared" si="339"/>
        <v>32833100764.2215</v>
      </c>
      <c r="O673">
        <f t="shared" si="319"/>
        <v>-3.3732332686957217E-9</v>
      </c>
      <c r="P673">
        <f t="shared" si="320"/>
        <v>-2.7218505112166363E-9</v>
      </c>
      <c r="Q673">
        <f t="shared" si="340"/>
        <v>4.1103180518311088E-3</v>
      </c>
      <c r="R673">
        <f t="shared" si="341"/>
        <v>-2.6433823149154784E-3</v>
      </c>
      <c r="S673">
        <f t="shared" si="321"/>
        <v>3.870609784069601E-3</v>
      </c>
      <c r="T673">
        <f t="shared" si="322"/>
        <v>-1.615758913894676E-3</v>
      </c>
      <c r="U673">
        <f t="shared" si="323"/>
        <v>2.8778498686644073E-7</v>
      </c>
      <c r="V673">
        <f t="shared" si="324"/>
        <v>2.3221273218551072E-7</v>
      </c>
      <c r="W673">
        <f t="shared" si="342"/>
        <v>3.8708975690564676E-3</v>
      </c>
      <c r="X673">
        <f t="shared" si="343"/>
        <v>-1.6155267011624904E-3</v>
      </c>
      <c r="Y673">
        <f t="shared" si="325"/>
        <v>655656998.25024462</v>
      </c>
      <c r="Z673">
        <f t="shared" si="326"/>
        <v>1027619285.116112</v>
      </c>
      <c r="AA673">
        <f t="shared" si="344"/>
        <v>177.56588556278112</v>
      </c>
      <c r="AB673">
        <f t="shared" si="345"/>
        <v>-114.19399842040659</v>
      </c>
      <c r="AD673">
        <f t="shared" si="327"/>
        <v>443132968.99437177</v>
      </c>
      <c r="AE673">
        <f t="shared" si="328"/>
        <v>1057021438.2594979</v>
      </c>
      <c r="AF673">
        <f t="shared" si="329"/>
        <v>167.22277498323939</v>
      </c>
      <c r="AG673">
        <f t="shared" si="330"/>
        <v>-69.790753490219586</v>
      </c>
    </row>
    <row r="674" spans="2:33" x14ac:dyDescent="0.3">
      <c r="B674">
        <f t="shared" si="331"/>
        <v>-137977047091.5578</v>
      </c>
      <c r="C674">
        <f t="shared" si="332"/>
        <v>90183386687.58226</v>
      </c>
      <c r="D674">
        <f t="shared" si="333"/>
        <v>-163741727603.19138</v>
      </c>
      <c r="E674">
        <f t="shared" si="334"/>
        <v>69594840230.507278</v>
      </c>
      <c r="F674">
        <f t="shared" si="335"/>
        <v>15354.811215429554</v>
      </c>
      <c r="G674">
        <f t="shared" si="336"/>
        <v>23673.289453341444</v>
      </c>
      <c r="H674">
        <f t="shared" si="337"/>
        <v>10424.930390593698</v>
      </c>
      <c r="I674">
        <f t="shared" si="338"/>
        <v>24398.298095109269</v>
      </c>
      <c r="J674">
        <f t="shared" si="315"/>
        <v>177917944977.9801</v>
      </c>
      <c r="K674">
        <f t="shared" si="316"/>
        <v>164835398985.01157</v>
      </c>
      <c r="L674">
        <f t="shared" si="317"/>
        <v>4.0902198626320916E-3</v>
      </c>
      <c r="M674">
        <f t="shared" si="318"/>
        <v>-2.6734147982179065E-3</v>
      </c>
      <c r="N674">
        <f t="shared" si="339"/>
        <v>32980403379.60841</v>
      </c>
      <c r="O674">
        <f t="shared" si="319"/>
        <v>-3.3559183595858028E-9</v>
      </c>
      <c r="P674">
        <f t="shared" si="320"/>
        <v>-2.6817130925138099E-9</v>
      </c>
      <c r="Q674">
        <f t="shared" si="340"/>
        <v>4.0902165067137324E-3</v>
      </c>
      <c r="R674">
        <f t="shared" si="341"/>
        <v>-2.673417479930999E-3</v>
      </c>
      <c r="S674">
        <f t="shared" si="321"/>
        <v>3.8600360918611899E-3</v>
      </c>
      <c r="T674">
        <f t="shared" si="322"/>
        <v>-1.6406239205444622E-3</v>
      </c>
      <c r="U674">
        <f t="shared" si="323"/>
        <v>2.8630777776352022E-7</v>
      </c>
      <c r="V674">
        <f t="shared" si="324"/>
        <v>2.2878843697846389E-7</v>
      </c>
      <c r="W674">
        <f t="shared" si="342"/>
        <v>3.8603223996389537E-3</v>
      </c>
      <c r="X674">
        <f t="shared" si="343"/>
        <v>-1.6403951321074838E-3</v>
      </c>
      <c r="Y674">
        <f t="shared" si="325"/>
        <v>663327844.50655675</v>
      </c>
      <c r="Z674">
        <f t="shared" si="326"/>
        <v>1022686104.3843504</v>
      </c>
      <c r="AA674">
        <f t="shared" si="344"/>
        <v>176.69749806570636</v>
      </c>
      <c r="AB674">
        <f t="shared" si="345"/>
        <v>-115.49151928301356</v>
      </c>
      <c r="AD674">
        <f t="shared" si="327"/>
        <v>450356992.87364775</v>
      </c>
      <c r="AE674">
        <f t="shared" si="328"/>
        <v>1054006477.7087204</v>
      </c>
      <c r="AF674">
        <f t="shared" si="329"/>
        <v>166.7659276644028</v>
      </c>
      <c r="AG674">
        <f t="shared" si="330"/>
        <v>-70.865069707043304</v>
      </c>
    </row>
    <row r="675" spans="2:33" x14ac:dyDescent="0.3">
      <c r="B675">
        <f t="shared" si="331"/>
        <v>-137313719247.05124</v>
      </c>
      <c r="C675">
        <f t="shared" si="332"/>
        <v>91206072791.966614</v>
      </c>
      <c r="D675">
        <f t="shared" si="333"/>
        <v>-163291370610.31772</v>
      </c>
      <c r="E675">
        <f t="shared" si="334"/>
        <v>70648846708.216003</v>
      </c>
      <c r="F675">
        <f t="shared" si="335"/>
        <v>15531.508713495261</v>
      </c>
      <c r="G675">
        <f t="shared" si="336"/>
        <v>23557.797934058432</v>
      </c>
      <c r="H675">
        <f t="shared" si="337"/>
        <v>10591.6963182581</v>
      </c>
      <c r="I675">
        <f t="shared" si="338"/>
        <v>24327.433025402224</v>
      </c>
      <c r="J675">
        <f t="shared" si="315"/>
        <v>177919451598.18005</v>
      </c>
      <c r="K675">
        <f t="shared" si="316"/>
        <v>164844184633.82785</v>
      </c>
      <c r="L675">
        <f t="shared" si="317"/>
        <v>4.0699052293005477E-3</v>
      </c>
      <c r="M675">
        <f t="shared" si="318"/>
        <v>-2.7032992379453207E-3</v>
      </c>
      <c r="N675">
        <f t="shared" si="339"/>
        <v>33127600495.807983</v>
      </c>
      <c r="O675">
        <f t="shared" si="319"/>
        <v>-3.3387542869319637E-9</v>
      </c>
      <c r="P675">
        <f t="shared" si="320"/>
        <v>-2.6420990009745663E-9</v>
      </c>
      <c r="Q675">
        <f t="shared" si="340"/>
        <v>4.0699018905462608E-3</v>
      </c>
      <c r="R675">
        <f t="shared" si="341"/>
        <v>-2.7033018800443217E-3</v>
      </c>
      <c r="S675">
        <f t="shared" si="321"/>
        <v>3.8493216177400238E-3</v>
      </c>
      <c r="T675">
        <f t="shared" si="322"/>
        <v>-1.6654286866837871E-3</v>
      </c>
      <c r="U675">
        <f t="shared" si="323"/>
        <v>2.8484343716510983E-7</v>
      </c>
      <c r="V675">
        <f t="shared" si="324"/>
        <v>2.2540878905457299E-7</v>
      </c>
      <c r="W675">
        <f t="shared" si="342"/>
        <v>3.8496064611771891E-3</v>
      </c>
      <c r="X675">
        <f t="shared" si="343"/>
        <v>-1.6652032778947325E-3</v>
      </c>
      <c r="Y675">
        <f t="shared" si="325"/>
        <v>670961176.42299533</v>
      </c>
      <c r="Z675">
        <f t="shared" si="326"/>
        <v>1017696870.7513243</v>
      </c>
      <c r="AA675">
        <f t="shared" si="344"/>
        <v>175.81990590578366</v>
      </c>
      <c r="AB675">
        <f t="shared" si="345"/>
        <v>-116.78252707923785</v>
      </c>
      <c r="AD675">
        <f t="shared" si="327"/>
        <v>457561280.94874996</v>
      </c>
      <c r="AE675">
        <f t="shared" si="328"/>
        <v>1050945106.6973761</v>
      </c>
      <c r="AF675">
        <f t="shared" si="329"/>
        <v>166.30299912285457</v>
      </c>
      <c r="AG675">
        <f t="shared" si="330"/>
        <v>-71.936781605052445</v>
      </c>
    </row>
    <row r="676" spans="2:33" x14ac:dyDescent="0.3">
      <c r="B676">
        <f t="shared" si="331"/>
        <v>-136642758070.62825</v>
      </c>
      <c r="C676">
        <f t="shared" si="332"/>
        <v>92223769662.717941</v>
      </c>
      <c r="D676">
        <f t="shared" si="333"/>
        <v>-162833809329.36896</v>
      </c>
      <c r="E676">
        <f t="shared" si="334"/>
        <v>71699791814.913376</v>
      </c>
      <c r="F676">
        <f t="shared" si="335"/>
        <v>15707.328619401045</v>
      </c>
      <c r="G676">
        <f t="shared" si="336"/>
        <v>23441.015406979193</v>
      </c>
      <c r="H676">
        <f t="shared" si="337"/>
        <v>10757.999317380954</v>
      </c>
      <c r="I676">
        <f t="shared" si="338"/>
        <v>24255.496243797174</v>
      </c>
      <c r="J676">
        <f t="shared" si="315"/>
        <v>177920514857.09906</v>
      </c>
      <c r="K676">
        <f t="shared" si="316"/>
        <v>164852864773.25864</v>
      </c>
      <c r="L676">
        <f t="shared" si="317"/>
        <v>4.0493785851455529E-3</v>
      </c>
      <c r="M676">
        <f t="shared" si="318"/>
        <v>-2.7330314696998206E-3</v>
      </c>
      <c r="N676">
        <f t="shared" si="339"/>
        <v>33274687567.806789</v>
      </c>
      <c r="O676">
        <f t="shared" si="319"/>
        <v>-3.3217388544902745E-9</v>
      </c>
      <c r="P676">
        <f t="shared" si="320"/>
        <v>-2.6029995509629665E-9</v>
      </c>
      <c r="Q676">
        <f t="shared" si="340"/>
        <v>4.0493752634066984E-3</v>
      </c>
      <c r="R676">
        <f t="shared" si="341"/>
        <v>-2.7330340726993718E-3</v>
      </c>
      <c r="S676">
        <f t="shared" si="321"/>
        <v>3.8384665567280942E-3</v>
      </c>
      <c r="T676">
        <f t="shared" si="322"/>
        <v>-1.6901726621725182E-3</v>
      </c>
      <c r="U676">
        <f t="shared" si="323"/>
        <v>2.8339177770022741E-7</v>
      </c>
      <c r="V676">
        <f t="shared" si="324"/>
        <v>2.2207304740501197E-7</v>
      </c>
      <c r="W676">
        <f t="shared" si="342"/>
        <v>3.8387499485057945E-3</v>
      </c>
      <c r="X676">
        <f t="shared" si="343"/>
        <v>-1.6899505891251132E-3</v>
      </c>
      <c r="Y676">
        <f t="shared" si="325"/>
        <v>678556596.35812521</v>
      </c>
      <c r="Z676">
        <f t="shared" si="326"/>
        <v>1012651865.5815011</v>
      </c>
      <c r="AA676">
        <f t="shared" si="344"/>
        <v>174.93315487828789</v>
      </c>
      <c r="AB676">
        <f t="shared" si="345"/>
        <v>-118.06695949103225</v>
      </c>
      <c r="AD676">
        <f t="shared" si="327"/>
        <v>464745570.51085722</v>
      </c>
      <c r="AE676">
        <f t="shared" si="328"/>
        <v>1047837437.7320379</v>
      </c>
      <c r="AF676">
        <f t="shared" si="329"/>
        <v>165.83399777545031</v>
      </c>
      <c r="AG676">
        <f t="shared" si="330"/>
        <v>-73.005865450204894</v>
      </c>
    </row>
    <row r="677" spans="2:33" x14ac:dyDescent="0.3">
      <c r="B677">
        <f t="shared" si="331"/>
        <v>-135964201474.27013</v>
      </c>
      <c r="C677">
        <f t="shared" si="332"/>
        <v>93236421528.299438</v>
      </c>
      <c r="D677">
        <f t="shared" si="333"/>
        <v>-162369063758.85809</v>
      </c>
      <c r="E677">
        <f t="shared" si="334"/>
        <v>72747629252.645416</v>
      </c>
      <c r="F677">
        <f t="shared" si="335"/>
        <v>15882.261774279334</v>
      </c>
      <c r="G677">
        <f t="shared" si="336"/>
        <v>23322.948447488161</v>
      </c>
      <c r="H677">
        <f t="shared" si="337"/>
        <v>10923.833315156404</v>
      </c>
      <c r="I677">
        <f t="shared" si="338"/>
        <v>24182.490378346967</v>
      </c>
      <c r="J677">
        <f t="shared" si="315"/>
        <v>177921135416.25256</v>
      </c>
      <c r="K677">
        <f t="shared" si="316"/>
        <v>164861439948.63885</v>
      </c>
      <c r="L677">
        <f t="shared" si="317"/>
        <v>4.0286409992445101E-3</v>
      </c>
      <c r="M677">
        <f t="shared" si="318"/>
        <v>-2.7626100570511724E-3</v>
      </c>
      <c r="N677">
        <f t="shared" si="339"/>
        <v>33421660060.250687</v>
      </c>
      <c r="O677">
        <f t="shared" si="319"/>
        <v>-3.3048699106100984E-9</v>
      </c>
      <c r="P677">
        <f t="shared" si="320"/>
        <v>-2.5644062205949202E-9</v>
      </c>
      <c r="Q677">
        <f t="shared" si="340"/>
        <v>4.0286376943745993E-3</v>
      </c>
      <c r="R677">
        <f t="shared" si="341"/>
        <v>-2.7626126214573932E-3</v>
      </c>
      <c r="S677">
        <f t="shared" si="321"/>
        <v>3.8274711027066429E-3</v>
      </c>
      <c r="T677">
        <f t="shared" si="322"/>
        <v>-1.7148552951468654E-3</v>
      </c>
      <c r="U677">
        <f t="shared" si="323"/>
        <v>2.8195261580233583E-7</v>
      </c>
      <c r="V677">
        <f t="shared" si="324"/>
        <v>2.1878048499132661E-7</v>
      </c>
      <c r="W677">
        <f t="shared" si="342"/>
        <v>3.8277530553224451E-3</v>
      </c>
      <c r="X677">
        <f t="shared" si="343"/>
        <v>-1.7146365146618742E-3</v>
      </c>
      <c r="Y677">
        <f t="shared" si="325"/>
        <v>686113708.64886725</v>
      </c>
      <c r="Z677">
        <f t="shared" si="326"/>
        <v>1007551372.9314885</v>
      </c>
      <c r="AA677">
        <f t="shared" si="344"/>
        <v>174.03729116736284</v>
      </c>
      <c r="AB677">
        <f t="shared" si="345"/>
        <v>-119.34475446461065</v>
      </c>
      <c r="AD677">
        <f t="shared" si="327"/>
        <v>471909599.21475667</v>
      </c>
      <c r="AE677">
        <f t="shared" si="328"/>
        <v>1044683584.344589</v>
      </c>
      <c r="AF677">
        <f t="shared" si="329"/>
        <v>165.35893198992963</v>
      </c>
      <c r="AG677">
        <f t="shared" si="330"/>
        <v>-74.072297433392961</v>
      </c>
    </row>
    <row r="678" spans="2:33" x14ac:dyDescent="0.3">
      <c r="B678">
        <f t="shared" si="331"/>
        <v>-135278087765.62126</v>
      </c>
      <c r="C678">
        <f t="shared" si="332"/>
        <v>94243972901.230927</v>
      </c>
      <c r="D678">
        <f t="shared" si="333"/>
        <v>-161897154159.64334</v>
      </c>
      <c r="E678">
        <f t="shared" si="334"/>
        <v>73792312836.990005</v>
      </c>
      <c r="F678">
        <f t="shared" si="335"/>
        <v>16056.299065446696</v>
      </c>
      <c r="G678">
        <f t="shared" si="336"/>
        <v>23203.60369302355</v>
      </c>
      <c r="H678">
        <f t="shared" si="337"/>
        <v>11089.192247146333</v>
      </c>
      <c r="I678">
        <f t="shared" si="338"/>
        <v>24108.418080913576</v>
      </c>
      <c r="J678">
        <f t="shared" si="315"/>
        <v>177921313953.17291</v>
      </c>
      <c r="K678">
        <f t="shared" si="316"/>
        <v>164869910710.62991</v>
      </c>
      <c r="L678">
        <f t="shared" si="317"/>
        <v>4.007693549664142E-3</v>
      </c>
      <c r="M678">
        <f t="shared" si="318"/>
        <v>-2.7920335697336194E-3</v>
      </c>
      <c r="N678">
        <f t="shared" si="339"/>
        <v>33568513447.464764</v>
      </c>
      <c r="O678">
        <f t="shared" si="319"/>
        <v>-3.2881453470122772E-9</v>
      </c>
      <c r="P678">
        <f t="shared" si="320"/>
        <v>-2.5263106482957899E-9</v>
      </c>
      <c r="Q678">
        <f t="shared" si="340"/>
        <v>4.0076902615187949E-3</v>
      </c>
      <c r="R678">
        <f t="shared" si="341"/>
        <v>-2.7920360960442675E-3</v>
      </c>
      <c r="S678">
        <f t="shared" si="321"/>
        <v>3.8163354484606012E-3</v>
      </c>
      <c r="T678">
        <f t="shared" si="322"/>
        <v>-1.7394760319628809E-3</v>
      </c>
      <c r="U678">
        <f t="shared" si="323"/>
        <v>2.8052577160510456E-7</v>
      </c>
      <c r="V678">
        <f t="shared" si="324"/>
        <v>2.1553038845174938E-7</v>
      </c>
      <c r="W678">
        <f t="shared" si="342"/>
        <v>3.8166159742322064E-3</v>
      </c>
      <c r="X678">
        <f t="shared" si="343"/>
        <v>-1.7392605015744292E-3</v>
      </c>
      <c r="Y678">
        <f t="shared" si="325"/>
        <v>693632119.62729728</v>
      </c>
      <c r="Z678">
        <f t="shared" si="326"/>
        <v>1002395679.5386174</v>
      </c>
      <c r="AA678">
        <f t="shared" si="344"/>
        <v>173.13236134549092</v>
      </c>
      <c r="AB678">
        <f t="shared" si="345"/>
        <v>-120.61585021249236</v>
      </c>
      <c r="AD678">
        <f t="shared" si="327"/>
        <v>479053105.07672161</v>
      </c>
      <c r="AE678">
        <f t="shared" si="328"/>
        <v>1041483661.0954665</v>
      </c>
      <c r="AF678">
        <f t="shared" si="329"/>
        <v>164.87781008683132</v>
      </c>
      <c r="AG678">
        <f t="shared" si="330"/>
        <v>-75.136053668015336</v>
      </c>
    </row>
    <row r="679" spans="2:33" x14ac:dyDescent="0.3">
      <c r="B679">
        <f t="shared" si="331"/>
        <v>-134584455645.99396</v>
      </c>
      <c r="C679">
        <f t="shared" si="332"/>
        <v>95246368580.769547</v>
      </c>
      <c r="D679">
        <f t="shared" si="333"/>
        <v>-161418101054.56662</v>
      </c>
      <c r="E679">
        <f t="shared" si="334"/>
        <v>74833796498.085464</v>
      </c>
      <c r="F679">
        <f t="shared" si="335"/>
        <v>16229.431426792187</v>
      </c>
      <c r="G679">
        <f t="shared" si="336"/>
        <v>23082.987842811057</v>
      </c>
      <c r="H679">
        <f t="shared" si="337"/>
        <v>11254.070057233164</v>
      </c>
      <c r="I679">
        <f t="shared" si="338"/>
        <v>24033.282027245561</v>
      </c>
      <c r="J679">
        <f t="shared" si="315"/>
        <v>177921051161.4046</v>
      </c>
      <c r="K679">
        <f t="shared" si="316"/>
        <v>164878277615.19199</v>
      </c>
      <c r="L679">
        <f t="shared" si="317"/>
        <v>3.9865373234480939E-3</v>
      </c>
      <c r="M679">
        <f t="shared" si="318"/>
        <v>-2.8213005836936261E-3</v>
      </c>
      <c r="N679">
        <f t="shared" si="339"/>
        <v>33715243213.475212</v>
      </c>
      <c r="O679">
        <f t="shared" si="319"/>
        <v>-3.2715630976062489E-9</v>
      </c>
      <c r="P679">
        <f t="shared" si="320"/>
        <v>-2.4887046294351776E-9</v>
      </c>
      <c r="Q679">
        <f t="shared" si="340"/>
        <v>3.9865340518849962E-3</v>
      </c>
      <c r="R679">
        <f t="shared" si="341"/>
        <v>-2.8213030723982556E-3</v>
      </c>
      <c r="S679">
        <f t="shared" si="321"/>
        <v>3.8050597857237287E-3</v>
      </c>
      <c r="T679">
        <f t="shared" si="322"/>
        <v>-1.7640343171404351E-3</v>
      </c>
      <c r="U679">
        <f t="shared" si="323"/>
        <v>2.7911106884149311E-7</v>
      </c>
      <c r="V679">
        <f t="shared" si="324"/>
        <v>2.1232205781409828E-7</v>
      </c>
      <c r="W679">
        <f t="shared" si="342"/>
        <v>3.80533889679257E-3</v>
      </c>
      <c r="X679">
        <f t="shared" si="343"/>
        <v>-1.763821995082621E-3</v>
      </c>
      <c r="Y679">
        <f t="shared" si="325"/>
        <v>701111437.63742244</v>
      </c>
      <c r="Z679">
        <f t="shared" si="326"/>
        <v>997185074.80943763</v>
      </c>
      <c r="AA679">
        <f t="shared" si="344"/>
        <v>172.21841237295766</v>
      </c>
      <c r="AB679">
        <f t="shared" si="345"/>
        <v>-121.88018521556465</v>
      </c>
      <c r="AD679">
        <f t="shared" si="327"/>
        <v>486175826.47247273</v>
      </c>
      <c r="AE679">
        <f t="shared" si="328"/>
        <v>1038237783.5770082</v>
      </c>
      <c r="AF679">
        <f t="shared" si="329"/>
        <v>164.39064034143902</v>
      </c>
      <c r="AG679">
        <f t="shared" si="330"/>
        <v>-76.197110187569223</v>
      </c>
    </row>
    <row r="680" spans="2:33" x14ac:dyDescent="0.3">
      <c r="B680">
        <f t="shared" si="331"/>
        <v>-133883344208.35654</v>
      </c>
      <c r="C680">
        <f t="shared" si="332"/>
        <v>96243553655.578979</v>
      </c>
      <c r="D680">
        <f t="shared" si="333"/>
        <v>-160931925228.09415</v>
      </c>
      <c r="E680">
        <f t="shared" si="334"/>
        <v>75872034281.662476</v>
      </c>
      <c r="F680">
        <f t="shared" si="335"/>
        <v>16401.649839165144</v>
      </c>
      <c r="G680">
        <f t="shared" si="336"/>
        <v>22961.107657595494</v>
      </c>
      <c r="H680">
        <f t="shared" si="337"/>
        <v>11418.460697574603</v>
      </c>
      <c r="I680">
        <f t="shared" si="338"/>
        <v>23957.084917057993</v>
      </c>
      <c r="J680">
        <f t="shared" si="315"/>
        <v>177920347750.49942</v>
      </c>
      <c r="K680">
        <f t="shared" si="316"/>
        <v>164886541223.55646</v>
      </c>
      <c r="L680">
        <f t="shared" si="317"/>
        <v>3.9651734166043697E-3</v>
      </c>
      <c r="M680">
        <f t="shared" si="318"/>
        <v>-2.8504096811380556E-3</v>
      </c>
      <c r="N680">
        <f t="shared" si="339"/>
        <v>33861844852.033169</v>
      </c>
      <c r="O680">
        <f t="shared" si="319"/>
        <v>-3.25512113734472E-9</v>
      </c>
      <c r="P680">
        <f t="shared" si="320"/>
        <v>-2.4515801130371593E-9</v>
      </c>
      <c r="Q680">
        <f t="shared" si="340"/>
        <v>3.9651701614832327E-3</v>
      </c>
      <c r="R680">
        <f t="shared" si="341"/>
        <v>-2.8504121327181686E-3</v>
      </c>
      <c r="S680">
        <f t="shared" si="321"/>
        <v>3.7936443052244886E-3</v>
      </c>
      <c r="T680">
        <f t="shared" si="322"/>
        <v>-1.7885295933076852E-3</v>
      </c>
      <c r="U680">
        <f t="shared" si="323"/>
        <v>2.7770833474603809E-7</v>
      </c>
      <c r="V680">
        <f t="shared" si="324"/>
        <v>2.0915480621511308E-7</v>
      </c>
      <c r="W680">
        <f t="shared" si="342"/>
        <v>3.7939220135592348E-3</v>
      </c>
      <c r="X680">
        <f t="shared" si="343"/>
        <v>-1.7883204385014701E-3</v>
      </c>
      <c r="Y680">
        <f t="shared" si="325"/>
        <v>708551273.05193424</v>
      </c>
      <c r="Z680">
        <f t="shared" si="326"/>
        <v>991919850.80812538</v>
      </c>
      <c r="AA680">
        <f t="shared" si="344"/>
        <v>171.29549159730877</v>
      </c>
      <c r="AB680">
        <f t="shared" si="345"/>
        <v>-123.137698225164</v>
      </c>
      <c r="AD680">
        <f t="shared" si="327"/>
        <v>493277502.13522285</v>
      </c>
      <c r="AE680">
        <f t="shared" si="328"/>
        <v>1034946068.4169053</v>
      </c>
      <c r="AF680">
        <f t="shared" si="329"/>
        <v>163.89743098575894</v>
      </c>
      <c r="AG680">
        <f t="shared" si="330"/>
        <v>-77.255442943263503</v>
      </c>
    </row>
    <row r="681" spans="2:33" x14ac:dyDescent="0.3">
      <c r="B681">
        <f t="shared" si="331"/>
        <v>-133174792935.3046</v>
      </c>
      <c r="C681">
        <f t="shared" si="332"/>
        <v>97235473506.3871</v>
      </c>
      <c r="D681">
        <f t="shared" si="333"/>
        <v>-160438647725.95892</v>
      </c>
      <c r="E681">
        <f t="shared" si="334"/>
        <v>76906980350.079376</v>
      </c>
      <c r="F681">
        <f t="shared" si="335"/>
        <v>16572.945330762454</v>
      </c>
      <c r="G681">
        <f t="shared" si="336"/>
        <v>22837.96995937033</v>
      </c>
      <c r="H681">
        <f t="shared" si="337"/>
        <v>11582.358128560361</v>
      </c>
      <c r="I681">
        <f t="shared" si="338"/>
        <v>23879.829474114729</v>
      </c>
      <c r="J681">
        <f t="shared" si="315"/>
        <v>177919204446.01205</v>
      </c>
      <c r="K681">
        <f t="shared" si="316"/>
        <v>164894702102.19781</v>
      </c>
      <c r="L681">
        <f t="shared" si="317"/>
        <v>3.9436029340926219E-3</v>
      </c>
      <c r="M681">
        <f t="shared" si="318"/>
        <v>-2.8793594505827757E-3</v>
      </c>
      <c r="N681">
        <f t="shared" si="339"/>
        <v>34008313866.640533</v>
      </c>
      <c r="O681">
        <f t="shared" si="319"/>
        <v>-3.238817481114564E-9</v>
      </c>
      <c r="P681">
        <f t="shared" si="320"/>
        <v>-2.4149291985642603E-9</v>
      </c>
      <c r="Q681">
        <f t="shared" si="340"/>
        <v>3.9435996952751412E-3</v>
      </c>
      <c r="R681">
        <f t="shared" si="341"/>
        <v>-2.8793618655119741E-3</v>
      </c>
      <c r="S681">
        <f t="shared" si="321"/>
        <v>3.7820891967326174E-3</v>
      </c>
      <c r="T681">
        <f t="shared" si="322"/>
        <v>-1.8129613011460229E-3</v>
      </c>
      <c r="U681">
        <f t="shared" si="323"/>
        <v>2.7631739996023108E-7</v>
      </c>
      <c r="V681">
        <f t="shared" si="324"/>
        <v>2.0602795962608232E-7</v>
      </c>
      <c r="W681">
        <f t="shared" si="342"/>
        <v>3.7823655141325774E-3</v>
      </c>
      <c r="X681">
        <f t="shared" si="343"/>
        <v>-1.8127552731863968E-3</v>
      </c>
      <c r="Y681">
        <f t="shared" si="325"/>
        <v>715951238.28893805</v>
      </c>
      <c r="Z681">
        <f t="shared" si="326"/>
        <v>986600302.2447983</v>
      </c>
      <c r="AA681">
        <f t="shared" si="344"/>
        <v>170.36364675280126</v>
      </c>
      <c r="AB681">
        <f t="shared" si="345"/>
        <v>-124.38832826517591</v>
      </c>
      <c r="AD681">
        <f t="shared" si="327"/>
        <v>500357871.15380764</v>
      </c>
      <c r="AE681">
        <f t="shared" si="328"/>
        <v>1031608633.2817563</v>
      </c>
      <c r="AF681">
        <f t="shared" si="329"/>
        <v>163.39819021052733</v>
      </c>
      <c r="AG681">
        <f t="shared" si="330"/>
        <v>-78.311027801652344</v>
      </c>
    </row>
    <row r="682" spans="2:33" x14ac:dyDescent="0.3">
      <c r="B682">
        <f t="shared" si="331"/>
        <v>-132458841697.01566</v>
      </c>
      <c r="C682">
        <f t="shared" si="332"/>
        <v>98222073808.631897</v>
      </c>
      <c r="D682">
        <f t="shared" si="333"/>
        <v>-159938289854.80511</v>
      </c>
      <c r="E682">
        <f t="shared" si="334"/>
        <v>77938588983.36113</v>
      </c>
      <c r="F682">
        <f t="shared" si="335"/>
        <v>16743.308977515255</v>
      </c>
      <c r="G682">
        <f t="shared" si="336"/>
        <v>22713.581631105153</v>
      </c>
      <c r="H682">
        <f t="shared" si="337"/>
        <v>11745.756318770889</v>
      </c>
      <c r="I682">
        <f t="shared" si="338"/>
        <v>23801.518446313075</v>
      </c>
      <c r="J682">
        <f t="shared" si="315"/>
        <v>177917621989.49533</v>
      </c>
      <c r="K682">
        <f t="shared" si="316"/>
        <v>164902760822.80548</v>
      </c>
      <c r="L682">
        <f t="shared" si="317"/>
        <v>3.9218269898112735E-3</v>
      </c>
      <c r="M682">
        <f t="shared" si="318"/>
        <v>-2.9081484869016975E-3</v>
      </c>
      <c r="N682">
        <f t="shared" si="339"/>
        <v>34154645770.577507</v>
      </c>
      <c r="O682">
        <f t="shared" si="319"/>
        <v>-3.222650182662726E-9</v>
      </c>
      <c r="P682">
        <f t="shared" si="320"/>
        <v>-2.378744132773508E-9</v>
      </c>
      <c r="Q682">
        <f t="shared" si="340"/>
        <v>3.9218237671610912E-3</v>
      </c>
      <c r="R682">
        <f t="shared" si="341"/>
        <v>-2.9081508656458302E-3</v>
      </c>
      <c r="S682">
        <f t="shared" si="321"/>
        <v>3.770394649106429E-3</v>
      </c>
      <c r="T682">
        <f t="shared" si="322"/>
        <v>-1.8373288793355289E-3</v>
      </c>
      <c r="U682">
        <f t="shared" si="323"/>
        <v>2.7493809844088285E-7</v>
      </c>
      <c r="V682">
        <f t="shared" si="324"/>
        <v>2.0294085658461986E-7</v>
      </c>
      <c r="W682">
        <f t="shared" si="342"/>
        <v>3.7706695872048697E-3</v>
      </c>
      <c r="X682">
        <f t="shared" si="343"/>
        <v>-1.8371259384789443E-3</v>
      </c>
      <c r="Y682">
        <f t="shared" si="325"/>
        <v>723310947.82865906</v>
      </c>
      <c r="Z682">
        <f t="shared" si="326"/>
        <v>981226726.46374261</v>
      </c>
      <c r="AA682">
        <f t="shared" si="344"/>
        <v>169.42292595984702</v>
      </c>
      <c r="AB682">
        <f t="shared" si="345"/>
        <v>-125.63201463415334</v>
      </c>
      <c r="AD682">
        <f t="shared" si="327"/>
        <v>507416672.97090244</v>
      </c>
      <c r="AE682">
        <f t="shared" si="328"/>
        <v>1028225596.8807249</v>
      </c>
      <c r="AF682">
        <f t="shared" si="329"/>
        <v>162.89292616725038</v>
      </c>
      <c r="AG682">
        <f t="shared" si="330"/>
        <v>-79.36384054229039</v>
      </c>
    </row>
    <row r="683" spans="2:33" x14ac:dyDescent="0.3">
      <c r="B683">
        <f t="shared" si="331"/>
        <v>-131735530749.187</v>
      </c>
      <c r="C683">
        <f t="shared" si="332"/>
        <v>99203300535.095642</v>
      </c>
      <c r="D683">
        <f t="shared" si="333"/>
        <v>-159430873181.8342</v>
      </c>
      <c r="E683">
        <f t="shared" si="334"/>
        <v>78966814580.241852</v>
      </c>
      <c r="F683">
        <f t="shared" si="335"/>
        <v>16912.731903475102</v>
      </c>
      <c r="G683">
        <f t="shared" si="336"/>
        <v>22587.949616471</v>
      </c>
      <c r="H683">
        <f t="shared" si="337"/>
        <v>11908.64924493814</v>
      </c>
      <c r="I683">
        <f t="shared" si="338"/>
        <v>23722.154605770786</v>
      </c>
      <c r="J683">
        <f t="shared" si="315"/>
        <v>177915601138.49597</v>
      </c>
      <c r="K683">
        <f t="shared" si="316"/>
        <v>164910717962.25525</v>
      </c>
      <c r="L683">
        <f t="shared" si="317"/>
        <v>3.8998467065844704E-3</v>
      </c>
      <c r="M683">
        <f t="shared" si="318"/>
        <v>-2.9367753913762534E-3</v>
      </c>
      <c r="N683">
        <f t="shared" si="339"/>
        <v>34300836086.932098</v>
      </c>
      <c r="O683">
        <f t="shared" si="319"/>
        <v>-3.2066173335558697E-9</v>
      </c>
      <c r="P683">
        <f t="shared" si="320"/>
        <v>-2.3430173066429072E-9</v>
      </c>
      <c r="Q683">
        <f t="shared" si="340"/>
        <v>3.8998434999671368E-3</v>
      </c>
      <c r="R683">
        <f t="shared" si="341"/>
        <v>-2.9367777343935601E-3</v>
      </c>
      <c r="S683">
        <f t="shared" si="321"/>
        <v>3.7585608503408119E-3</v>
      </c>
      <c r="T683">
        <f t="shared" si="322"/>
        <v>-1.8616317645009117E-3</v>
      </c>
      <c r="U683">
        <f t="shared" si="323"/>
        <v>2.735702673713665E-7</v>
      </c>
      <c r="V683">
        <f t="shared" si="324"/>
        <v>1.9989284793244916E-7</v>
      </c>
      <c r="W683">
        <f t="shared" si="342"/>
        <v>3.7588344206081832E-3</v>
      </c>
      <c r="X683">
        <f t="shared" si="343"/>
        <v>-1.8614318716529792E-3</v>
      </c>
      <c r="Y683">
        <f t="shared" si="325"/>
        <v>730630018.23012435</v>
      </c>
      <c r="Z683">
        <f t="shared" si="326"/>
        <v>975799423.43154716</v>
      </c>
      <c r="AA683">
        <f t="shared" si="344"/>
        <v>168.47337772444911</v>
      </c>
      <c r="AB683">
        <f t="shared" si="345"/>
        <v>-126.86869690745415</v>
      </c>
      <c r="AD683">
        <f t="shared" si="327"/>
        <v>514453647.38132769</v>
      </c>
      <c r="AE683">
        <f t="shared" si="328"/>
        <v>1024797078.9692979</v>
      </c>
      <c r="AF683">
        <f t="shared" si="329"/>
        <v>162.38164697027352</v>
      </c>
      <c r="AG683">
        <f t="shared" si="330"/>
        <v>-80.413856855408696</v>
      </c>
    </row>
    <row r="684" spans="2:33" x14ac:dyDescent="0.3">
      <c r="B684">
        <f t="shared" si="331"/>
        <v>-131004900730.95688</v>
      </c>
      <c r="C684">
        <f t="shared" si="332"/>
        <v>100179099958.52719</v>
      </c>
      <c r="D684">
        <f t="shared" si="333"/>
        <v>-158916419534.45288</v>
      </c>
      <c r="E684">
        <f t="shared" si="334"/>
        <v>79991611659.211151</v>
      </c>
      <c r="F684">
        <f t="shared" si="335"/>
        <v>17081.205281199549</v>
      </c>
      <c r="G684">
        <f t="shared" si="336"/>
        <v>22461.080919563545</v>
      </c>
      <c r="H684">
        <f t="shared" si="337"/>
        <v>12071.030891908415</v>
      </c>
      <c r="I684">
        <f t="shared" si="338"/>
        <v>23641.740748915377</v>
      </c>
      <c r="J684">
        <f t="shared" si="315"/>
        <v>177913142666.55029</v>
      </c>
      <c r="K684">
        <f t="shared" si="316"/>
        <v>164918574102.58084</v>
      </c>
      <c r="L684">
        <f t="shared" si="317"/>
        <v>3.8776632161488123E-3</v>
      </c>
      <c r="M684">
        <f t="shared" si="318"/>
        <v>-2.9652387717452873E-3</v>
      </c>
      <c r="N684">
        <f t="shared" si="339"/>
        <v>34446880348.63147</v>
      </c>
      <c r="O684">
        <f t="shared" si="319"/>
        <v>-3.190717062172592E-9</v>
      </c>
      <c r="P684">
        <f t="shared" si="320"/>
        <v>-2.3077412523667247E-9</v>
      </c>
      <c r="Q684">
        <f t="shared" si="340"/>
        <v>3.8776600254317502E-3</v>
      </c>
      <c r="R684">
        <f t="shared" si="341"/>
        <v>-2.9652410794865397E-3</v>
      </c>
      <c r="S684">
        <f t="shared" si="321"/>
        <v>3.7465879876159569E-3</v>
      </c>
      <c r="T684">
        <f t="shared" si="322"/>
        <v>-1.8858693911579564E-3</v>
      </c>
      <c r="U684">
        <f t="shared" si="323"/>
        <v>2.7221374707563884E-7</v>
      </c>
      <c r="V684">
        <f t="shared" si="324"/>
        <v>1.9688329655905831E-7</v>
      </c>
      <c r="W684">
        <f t="shared" si="342"/>
        <v>3.7468602013630324E-3</v>
      </c>
      <c r="X684">
        <f t="shared" si="343"/>
        <v>-1.8856725078613974E-3</v>
      </c>
      <c r="Y684">
        <f t="shared" si="325"/>
        <v>737908068.14782047</v>
      </c>
      <c r="Z684">
        <f t="shared" si="326"/>
        <v>970318695.7251451</v>
      </c>
      <c r="AA684">
        <f t="shared" si="344"/>
        <v>167.5150509376287</v>
      </c>
      <c r="AB684">
        <f t="shared" si="345"/>
        <v>-128.0983149393964</v>
      </c>
      <c r="AD684">
        <f t="shared" si="327"/>
        <v>521468534.53044349</v>
      </c>
      <c r="AE684">
        <f t="shared" si="328"/>
        <v>1021323200.3531443</v>
      </c>
      <c r="AF684">
        <f t="shared" si="329"/>
        <v>161.86436069888299</v>
      </c>
      <c r="AG684">
        <f t="shared" si="330"/>
        <v>-81.461052339612365</v>
      </c>
    </row>
    <row r="685" spans="2:33" x14ac:dyDescent="0.3">
      <c r="B685">
        <f t="shared" si="331"/>
        <v>-130266992662.80905</v>
      </c>
      <c r="C685">
        <f t="shared" si="332"/>
        <v>101149418654.25233</v>
      </c>
      <c r="D685">
        <f t="shared" si="333"/>
        <v>-158394950999.92242</v>
      </c>
      <c r="E685">
        <f t="shared" si="334"/>
        <v>81012934859.564301</v>
      </c>
      <c r="F685">
        <f t="shared" si="335"/>
        <v>17248.720332137178</v>
      </c>
      <c r="G685">
        <f t="shared" si="336"/>
        <v>22332.982604624147</v>
      </c>
      <c r="H685">
        <f t="shared" si="337"/>
        <v>12232.895252607297</v>
      </c>
      <c r="I685">
        <f t="shared" si="338"/>
        <v>23560.279696575766</v>
      </c>
      <c r="J685">
        <f t="shared" si="315"/>
        <v>177910247363.17981</v>
      </c>
      <c r="K685">
        <f t="shared" si="316"/>
        <v>164926329830.9447</v>
      </c>
      <c r="L685">
        <f t="shared" si="317"/>
        <v>3.8552776591399369E-3</v>
      </c>
      <c r="M685">
        <f t="shared" si="318"/>
        <v>-2.9935372422554125E-3</v>
      </c>
      <c r="N685">
        <f t="shared" si="339"/>
        <v>34592774098.474953</v>
      </c>
      <c r="O685">
        <f t="shared" si="319"/>
        <v>-3.1749475327271186E-9</v>
      </c>
      <c r="P685">
        <f t="shared" si="320"/>
        <v>-2.2729086404180665E-9</v>
      </c>
      <c r="Q685">
        <f t="shared" si="340"/>
        <v>3.8552744841924042E-3</v>
      </c>
      <c r="R685">
        <f t="shared" si="341"/>
        <v>-2.9935395151640528E-3</v>
      </c>
      <c r="S685">
        <f t="shared" si="321"/>
        <v>3.7344762473467919E-3</v>
      </c>
      <c r="T685">
        <f t="shared" si="322"/>
        <v>-1.9100411916604843E-3</v>
      </c>
      <c r="U685">
        <f t="shared" si="323"/>
        <v>2.7086838093494786E-7</v>
      </c>
      <c r="V685">
        <f t="shared" si="324"/>
        <v>1.9391157715109561E-7</v>
      </c>
      <c r="W685">
        <f t="shared" si="342"/>
        <v>3.7347471157277269E-3</v>
      </c>
      <c r="X685">
        <f t="shared" si="343"/>
        <v>-1.9098472800833332E-3</v>
      </c>
      <c r="Y685">
        <f t="shared" si="325"/>
        <v>745144718.34832609</v>
      </c>
      <c r="Z685">
        <f t="shared" si="326"/>
        <v>964784848.51976311</v>
      </c>
      <c r="AA685">
        <f t="shared" si="344"/>
        <v>166.54799487484527</v>
      </c>
      <c r="AB685">
        <f t="shared" si="345"/>
        <v>-129.3208088654338</v>
      </c>
      <c r="AD685">
        <f t="shared" si="327"/>
        <v>528461074.91263521</v>
      </c>
      <c r="AE685">
        <f t="shared" si="328"/>
        <v>1017804082.8920732</v>
      </c>
      <c r="AF685">
        <f t="shared" si="329"/>
        <v>161.34107539943781</v>
      </c>
      <c r="AG685">
        <f t="shared" si="330"/>
        <v>-82.505402499599995</v>
      </c>
    </row>
    <row r="686" spans="2:33" x14ac:dyDescent="0.3">
      <c r="B686">
        <f t="shared" si="331"/>
        <v>-129521847944.46072</v>
      </c>
      <c r="C686">
        <f t="shared" si="332"/>
        <v>102114203502.77209</v>
      </c>
      <c r="D686">
        <f t="shared" si="333"/>
        <v>-157866489925.0098</v>
      </c>
      <c r="E686">
        <f t="shared" si="334"/>
        <v>82030738942.456375</v>
      </c>
      <c r="F686">
        <f t="shared" si="335"/>
        <v>17415.268327012025</v>
      </c>
      <c r="G686">
        <f t="shared" si="336"/>
        <v>22203.661795758711</v>
      </c>
      <c r="H686">
        <f t="shared" si="337"/>
        <v>12394.236328006735</v>
      </c>
      <c r="I686">
        <f t="shared" si="338"/>
        <v>23477.774294076167</v>
      </c>
      <c r="J686">
        <f t="shared" si="315"/>
        <v>177906916033.88736</v>
      </c>
      <c r="K686">
        <f t="shared" si="316"/>
        <v>164933985739.60904</v>
      </c>
      <c r="L686">
        <f t="shared" si="317"/>
        <v>3.8326911850788481E-3</v>
      </c>
      <c r="M686">
        <f t="shared" si="318"/>
        <v>-3.0216694237117704E-3</v>
      </c>
      <c r="N686">
        <f t="shared" si="339"/>
        <v>34738512889.169022</v>
      </c>
      <c r="O686">
        <f t="shared" si="319"/>
        <v>-3.1593069443233252E-9</v>
      </c>
      <c r="P686">
        <f t="shared" si="320"/>
        <v>-2.2385122766771226E-9</v>
      </c>
      <c r="Q686">
        <f t="shared" si="340"/>
        <v>3.8326880257719036E-3</v>
      </c>
      <c r="R686">
        <f t="shared" si="341"/>
        <v>-3.0216716622240469E-3</v>
      </c>
      <c r="S686">
        <f t="shared" si="321"/>
        <v>3.7222258152331236E-3</v>
      </c>
      <c r="T686">
        <f t="shared" si="322"/>
        <v>-1.9341465961478096E-3</v>
      </c>
      <c r="U686">
        <f t="shared" si="323"/>
        <v>2.6953401530712712E-7</v>
      </c>
      <c r="V686">
        <f t="shared" si="324"/>
        <v>1.9097707594736822E-7</v>
      </c>
      <c r="W686">
        <f t="shared" si="342"/>
        <v>3.7224953492484307E-3</v>
      </c>
      <c r="X686">
        <f t="shared" si="343"/>
        <v>-1.9339556190718621E-3</v>
      </c>
      <c r="Y686">
        <f t="shared" si="325"/>
        <v>752339591.72691953</v>
      </c>
      <c r="Z686">
        <f t="shared" si="326"/>
        <v>959198189.57677639</v>
      </c>
      <c r="AA686">
        <f t="shared" si="344"/>
        <v>165.57225919540625</v>
      </c>
      <c r="AB686">
        <f t="shared" si="345"/>
        <v>-130.53611910434847</v>
      </c>
      <c r="AD686">
        <f t="shared" si="327"/>
        <v>535431009.36989093</v>
      </c>
      <c r="AE686">
        <f t="shared" si="328"/>
        <v>1014239849.5040904</v>
      </c>
      <c r="AF686">
        <f t="shared" si="329"/>
        <v>160.81179908753219</v>
      </c>
      <c r="AG686">
        <f t="shared" si="330"/>
        <v>-83.546882743904447</v>
      </c>
    </row>
    <row r="687" spans="2:33" x14ac:dyDescent="0.3">
      <c r="B687">
        <f t="shared" si="331"/>
        <v>-128769508352.73381</v>
      </c>
      <c r="C687">
        <f t="shared" si="332"/>
        <v>103073401692.34888</v>
      </c>
      <c r="D687">
        <f t="shared" si="333"/>
        <v>-157331058915.63989</v>
      </c>
      <c r="E687">
        <f t="shared" si="334"/>
        <v>83044978791.960464</v>
      </c>
      <c r="F687">
        <f t="shared" si="335"/>
        <v>17580.840586207432</v>
      </c>
      <c r="G687">
        <f t="shared" si="336"/>
        <v>22073.125676654363</v>
      </c>
      <c r="H687">
        <f t="shared" si="337"/>
        <v>12555.048127094267</v>
      </c>
      <c r="I687">
        <f t="shared" si="338"/>
        <v>23394.227411332264</v>
      </c>
      <c r="J687">
        <f t="shared" si="315"/>
        <v>177903149500.1528</v>
      </c>
      <c r="K687">
        <f t="shared" si="316"/>
        <v>164941542425.90643</v>
      </c>
      <c r="L687">
        <f t="shared" si="317"/>
        <v>3.8099049523580451E-3</v>
      </c>
      <c r="M687">
        <f t="shared" si="318"/>
        <v>-3.0496339435292482E-3</v>
      </c>
      <c r="N687">
        <f t="shared" si="339"/>
        <v>34884092283.363831</v>
      </c>
      <c r="O687">
        <f t="shared" si="319"/>
        <v>-3.1437935300380989E-9</v>
      </c>
      <c r="P687">
        <f t="shared" si="320"/>
        <v>-2.20454509962366E-9</v>
      </c>
      <c r="Q687">
        <f t="shared" si="340"/>
        <v>3.8099018085645149E-3</v>
      </c>
      <c r="R687">
        <f t="shared" si="341"/>
        <v>-3.0496361480743476E-3</v>
      </c>
      <c r="S687">
        <f t="shared" si="321"/>
        <v>3.7098368763105035E-3</v>
      </c>
      <c r="T687">
        <f t="shared" si="322"/>
        <v>-1.9581850324927345E-3</v>
      </c>
      <c r="U687">
        <f t="shared" si="323"/>
        <v>2.6821049944839325E-7</v>
      </c>
      <c r="V687">
        <f t="shared" si="324"/>
        <v>1.880791904993214E-7</v>
      </c>
      <c r="W687">
        <f t="shared" si="342"/>
        <v>3.710105086809952E-3</v>
      </c>
      <c r="X687">
        <f t="shared" si="343"/>
        <v>-1.9579969533022354E-3</v>
      </c>
      <c r="Y687">
        <f t="shared" si="325"/>
        <v>759492313.32416105</v>
      </c>
      <c r="Z687">
        <f t="shared" si="326"/>
        <v>953559029.23146844</v>
      </c>
      <c r="AA687">
        <f t="shared" si="344"/>
        <v>164.58789394186755</v>
      </c>
      <c r="AB687">
        <f t="shared" si="345"/>
        <v>-131.74418636046352</v>
      </c>
      <c r="AD687">
        <f t="shared" si="327"/>
        <v>542378079.09047234</v>
      </c>
      <c r="AE687">
        <f t="shared" si="328"/>
        <v>1010630624.1695538</v>
      </c>
      <c r="AF687">
        <f t="shared" si="329"/>
        <v>160.27653975018993</v>
      </c>
      <c r="AG687">
        <f t="shared" si="330"/>
        <v>-84.585468382656572</v>
      </c>
    </row>
    <row r="688" spans="2:33" x14ac:dyDescent="0.3">
      <c r="B688">
        <f t="shared" si="331"/>
        <v>-128010016039.40965</v>
      </c>
      <c r="C688">
        <f t="shared" si="332"/>
        <v>104026960721.58035</v>
      </c>
      <c r="D688">
        <f t="shared" si="333"/>
        <v>-156788680836.54941</v>
      </c>
      <c r="E688">
        <f t="shared" si="334"/>
        <v>84055609416.13002</v>
      </c>
      <c r="F688">
        <f t="shared" si="335"/>
        <v>17745.428480149301</v>
      </c>
      <c r="G688">
        <f t="shared" si="336"/>
        <v>21941.381490293901</v>
      </c>
      <c r="H688">
        <f t="shared" si="337"/>
        <v>12715.324666844457</v>
      </c>
      <c r="I688">
        <f t="shared" si="338"/>
        <v>23309.641942949605</v>
      </c>
      <c r="J688">
        <f t="shared" si="315"/>
        <v>177898948599.42923</v>
      </c>
      <c r="K688">
        <f t="shared" si="316"/>
        <v>164949000492.21014</v>
      </c>
      <c r="L688">
        <f t="shared" si="317"/>
        <v>3.786920128227427E-3</v>
      </c>
      <c r="M688">
        <f t="shared" si="318"/>
        <v>-3.0774294357841197E-3</v>
      </c>
      <c r="N688">
        <f t="shared" si="339"/>
        <v>35029507853.691628</v>
      </c>
      <c r="O688">
        <f t="shared" si="319"/>
        <v>-3.1284055560329849E-9</v>
      </c>
      <c r="P688">
        <f t="shared" si="320"/>
        <v>-2.1710001775922216E-9</v>
      </c>
      <c r="Q688">
        <f t="shared" si="340"/>
        <v>3.7869169998218711E-3</v>
      </c>
      <c r="R688">
        <f t="shared" si="341"/>
        <v>-3.0774316067842976E-3</v>
      </c>
      <c r="S688">
        <f t="shared" si="321"/>
        <v>3.6973096150017997E-3</v>
      </c>
      <c r="T688">
        <f t="shared" si="322"/>
        <v>-1.9821559262500452E-3</v>
      </c>
      <c r="U688">
        <f t="shared" si="323"/>
        <v>2.6689768543755695E-7</v>
      </c>
      <c r="V688">
        <f t="shared" si="324"/>
        <v>1.8521732943686782E-7</v>
      </c>
      <c r="W688">
        <f t="shared" si="342"/>
        <v>3.6975765126872374E-3</v>
      </c>
      <c r="X688">
        <f t="shared" si="343"/>
        <v>-1.9819707089206084E-3</v>
      </c>
      <c r="Y688">
        <f t="shared" si="325"/>
        <v>766602510.34244978</v>
      </c>
      <c r="Z688">
        <f t="shared" si="326"/>
        <v>947867680.38069654</v>
      </c>
      <c r="AA688">
        <f t="shared" si="344"/>
        <v>163.59494953942485</v>
      </c>
      <c r="AB688">
        <f t="shared" si="345"/>
        <v>-132.94495162587398</v>
      </c>
      <c r="AD688">
        <f t="shared" si="327"/>
        <v>549302025.60768056</v>
      </c>
      <c r="AE688">
        <f t="shared" si="328"/>
        <v>1006976531.9354229</v>
      </c>
      <c r="AF688">
        <f t="shared" si="329"/>
        <v>159.73530534808864</v>
      </c>
      <c r="AG688">
        <f t="shared" si="330"/>
        <v>-85.621134625370289</v>
      </c>
    </row>
    <row r="689" spans="2:33" x14ac:dyDescent="0.3">
      <c r="B689">
        <f t="shared" si="331"/>
        <v>-127243413529.0672</v>
      </c>
      <c r="C689">
        <f t="shared" si="332"/>
        <v>104974828401.96104</v>
      </c>
      <c r="D689">
        <f t="shared" si="333"/>
        <v>-156239378810.94174</v>
      </c>
      <c r="E689">
        <f t="shared" si="334"/>
        <v>85062585948.065445</v>
      </c>
      <c r="F689">
        <f t="shared" si="335"/>
        <v>17909.023429688725</v>
      </c>
      <c r="G689">
        <f t="shared" si="336"/>
        <v>21808.436538668026</v>
      </c>
      <c r="H689">
        <f t="shared" si="337"/>
        <v>12875.059972192546</v>
      </c>
      <c r="I689">
        <f t="shared" si="338"/>
        <v>23224.020808324236</v>
      </c>
      <c r="J689">
        <f t="shared" si="315"/>
        <v>177894314185.13907</v>
      </c>
      <c r="K689">
        <f t="shared" si="316"/>
        <v>164956360545.90427</v>
      </c>
      <c r="L689">
        <f t="shared" si="317"/>
        <v>3.7637378887799447E-3</v>
      </c>
      <c r="M689">
        <f t="shared" si="318"/>
        <v>-3.1050545412661264E-3</v>
      </c>
      <c r="N689">
        <f t="shared" si="339"/>
        <v>35174755182.806831</v>
      </c>
      <c r="O689">
        <f t="shared" si="319"/>
        <v>-3.1131413206931446E-9</v>
      </c>
      <c r="P689">
        <f t="shared" si="320"/>
        <v>-2.1378707060886337E-9</v>
      </c>
      <c r="Q689">
        <f t="shared" si="340"/>
        <v>3.763734775638624E-3</v>
      </c>
      <c r="R689">
        <f t="shared" si="341"/>
        <v>-3.1050566791368324E-3</v>
      </c>
      <c r="S689">
        <f t="shared" si="321"/>
        <v>3.6846442151694755E-3</v>
      </c>
      <c r="T689">
        <f t="shared" si="322"/>
        <v>-2.0060587006055469E-3</v>
      </c>
      <c r="U689">
        <f t="shared" si="323"/>
        <v>2.6559542810256371E-7</v>
      </c>
      <c r="V689">
        <f t="shared" si="324"/>
        <v>1.8239091223944743E-7</v>
      </c>
      <c r="W689">
        <f t="shared" si="342"/>
        <v>3.6849098105975779E-3</v>
      </c>
      <c r="X689">
        <f t="shared" si="343"/>
        <v>-2.0058763096933076E-3</v>
      </c>
      <c r="Y689">
        <f t="shared" si="325"/>
        <v>773669812.16255295</v>
      </c>
      <c r="Z689">
        <f t="shared" si="326"/>
        <v>942124458.47045875</v>
      </c>
      <c r="AA689">
        <f t="shared" si="344"/>
        <v>162.59347679529361</v>
      </c>
      <c r="AB689">
        <f t="shared" si="345"/>
        <v>-134.13835618269667</v>
      </c>
      <c r="AD689">
        <f t="shared" si="327"/>
        <v>556202590.79871798</v>
      </c>
      <c r="AE689">
        <f t="shared" si="328"/>
        <v>1003277698.919607</v>
      </c>
      <c r="AF689">
        <f t="shared" si="329"/>
        <v>159.18810381781537</v>
      </c>
      <c r="AG689">
        <f t="shared" si="330"/>
        <v>-86.65385657875089</v>
      </c>
    </row>
    <row r="690" spans="2:33" x14ac:dyDescent="0.3">
      <c r="B690">
        <f t="shared" si="331"/>
        <v>-126469743716.90465</v>
      </c>
      <c r="C690">
        <f t="shared" si="332"/>
        <v>105916952860.4315</v>
      </c>
      <c r="D690">
        <f t="shared" si="333"/>
        <v>-155683176220.14304</v>
      </c>
      <c r="E690">
        <f t="shared" si="334"/>
        <v>86065863646.985046</v>
      </c>
      <c r="F690">
        <f t="shared" si="335"/>
        <v>18071.616906484018</v>
      </c>
      <c r="G690">
        <f t="shared" si="336"/>
        <v>21674.29818248533</v>
      </c>
      <c r="H690">
        <f t="shared" si="337"/>
        <v>13034.248076010363</v>
      </c>
      <c r="I690">
        <f t="shared" si="338"/>
        <v>23137.366951745484</v>
      </c>
      <c r="J690">
        <f t="shared" si="315"/>
        <v>177889247126.67017</v>
      </c>
      <c r="K690">
        <f t="shared" si="316"/>
        <v>164963623199.35391</v>
      </c>
      <c r="L690">
        <f t="shared" si="317"/>
        <v>3.7403594189369936E-3</v>
      </c>
      <c r="M690">
        <f t="shared" si="318"/>
        <v>-3.1325079075309819E-3</v>
      </c>
      <c r="N690">
        <f t="shared" si="339"/>
        <v>35319829863.427643</v>
      </c>
      <c r="O690">
        <f t="shared" si="319"/>
        <v>-3.0979991537927385E-9</v>
      </c>
      <c r="P690">
        <f t="shared" si="320"/>
        <v>-2.1051500051664244E-9</v>
      </c>
      <c r="Q690">
        <f t="shared" si="340"/>
        <v>3.7403563209378399E-3</v>
      </c>
      <c r="R690">
        <f t="shared" si="341"/>
        <v>-3.1325100126809871E-3</v>
      </c>
      <c r="S690">
        <f t="shared" si="321"/>
        <v>3.6718408601685935E-3</v>
      </c>
      <c r="T690">
        <f t="shared" si="322"/>
        <v>-2.0298927763256298E-3</v>
      </c>
      <c r="U690">
        <f t="shared" si="323"/>
        <v>2.6430358494928908E-7</v>
      </c>
      <c r="V690">
        <f t="shared" si="324"/>
        <v>1.7959936901219839E-7</v>
      </c>
      <c r="W690">
        <f t="shared" si="342"/>
        <v>3.6721051637535426E-3</v>
      </c>
      <c r="X690">
        <f t="shared" si="343"/>
        <v>-2.0297131769566176E-3</v>
      </c>
      <c r="Y690">
        <f t="shared" si="325"/>
        <v>780693850.36010957</v>
      </c>
      <c r="Z690">
        <f t="shared" si="326"/>
        <v>936329681.48336625</v>
      </c>
      <c r="AA690">
        <f t="shared" si="344"/>
        <v>161.58352689807813</v>
      </c>
      <c r="AB690">
        <f t="shared" si="345"/>
        <v>-135.32434160533842</v>
      </c>
      <c r="AD690">
        <f t="shared" si="327"/>
        <v>563079516.88364768</v>
      </c>
      <c r="AE690">
        <f t="shared" si="328"/>
        <v>999534252.31540489</v>
      </c>
      <c r="AF690">
        <f t="shared" si="329"/>
        <v>158.63494307415303</v>
      </c>
      <c r="AG690">
        <f t="shared" si="330"/>
        <v>-87.683609244525883</v>
      </c>
    </row>
    <row r="691" spans="2:33" x14ac:dyDescent="0.3">
      <c r="B691">
        <f t="shared" si="331"/>
        <v>-125689049866.54454</v>
      </c>
      <c r="C691">
        <f t="shared" si="332"/>
        <v>106853282541.91487</v>
      </c>
      <c r="D691">
        <f t="shared" si="333"/>
        <v>-155120096703.2594</v>
      </c>
      <c r="E691">
        <f t="shared" si="334"/>
        <v>87065397899.300446</v>
      </c>
      <c r="F691">
        <f t="shared" si="335"/>
        <v>18233.200433382095</v>
      </c>
      <c r="G691">
        <f t="shared" si="336"/>
        <v>21538.973840879993</v>
      </c>
      <c r="H691">
        <f t="shared" si="337"/>
        <v>13192.883019084516</v>
      </c>
      <c r="I691">
        <f t="shared" si="338"/>
        <v>23049.683342500957</v>
      </c>
      <c r="J691">
        <f t="shared" si="315"/>
        <v>177883748309.37213</v>
      </c>
      <c r="K691">
        <f t="shared" si="316"/>
        <v>164970789069.87445</v>
      </c>
      <c r="L691">
        <f t="shared" si="317"/>
        <v>3.7167859124335872E-3</v>
      </c>
      <c r="M691">
        <f t="shared" si="318"/>
        <v>-3.1597881889533406E-3</v>
      </c>
      <c r="N691">
        <f t="shared" si="339"/>
        <v>35464727498.379562</v>
      </c>
      <c r="O691">
        <f t="shared" si="319"/>
        <v>-3.0829774156857573E-9</v>
      </c>
      <c r="P691">
        <f t="shared" si="320"/>
        <v>-2.0728315168616969E-9</v>
      </c>
      <c r="Q691">
        <f t="shared" si="340"/>
        <v>3.7167828294561714E-3</v>
      </c>
      <c r="R691">
        <f t="shared" si="341"/>
        <v>-3.1597902617848572E-3</v>
      </c>
      <c r="S691">
        <f t="shared" si="321"/>
        <v>3.6588997329005221E-3</v>
      </c>
      <c r="T691">
        <f t="shared" si="322"/>
        <v>-2.0536575717073698E-3</v>
      </c>
      <c r="U691">
        <f t="shared" si="323"/>
        <v>2.6302201609250488E-7</v>
      </c>
      <c r="V691">
        <f t="shared" si="324"/>
        <v>1.7684214026711504E-7</v>
      </c>
      <c r="W691">
        <f t="shared" si="342"/>
        <v>3.6591627549166146E-3</v>
      </c>
      <c r="X691">
        <f t="shared" si="343"/>
        <v>-2.0534807295671028E-3</v>
      </c>
      <c r="Y691">
        <f t="shared" si="325"/>
        <v>787674258.72210646</v>
      </c>
      <c r="Z691">
        <f t="shared" si="326"/>
        <v>930483669.92601573</v>
      </c>
      <c r="AA691">
        <f t="shared" si="344"/>
        <v>160.56515141713098</v>
      </c>
      <c r="AB691">
        <f t="shared" si="345"/>
        <v>-136.50284976278431</v>
      </c>
      <c r="AD691">
        <f t="shared" si="327"/>
        <v>569932546.42445111</v>
      </c>
      <c r="AE691">
        <f t="shared" si="328"/>
        <v>995746320.39604139</v>
      </c>
      <c r="AF691">
        <f t="shared" si="329"/>
        <v>158.07583101239774</v>
      </c>
      <c r="AG691">
        <f t="shared" si="330"/>
        <v>-88.710367517298835</v>
      </c>
    </row>
    <row r="692" spans="2:33" x14ac:dyDescent="0.3">
      <c r="B692">
        <f t="shared" si="331"/>
        <v>-124901375607.82243</v>
      </c>
      <c r="C692">
        <f t="shared" si="332"/>
        <v>107783766211.84088</v>
      </c>
      <c r="D692">
        <f t="shared" si="333"/>
        <v>-154550164156.83496</v>
      </c>
      <c r="E692">
        <f t="shared" si="334"/>
        <v>88061144219.696487</v>
      </c>
      <c r="F692">
        <f t="shared" si="335"/>
        <v>18393.765584799225</v>
      </c>
      <c r="G692">
        <f t="shared" si="336"/>
        <v>21402.47099111721</v>
      </c>
      <c r="H692">
        <f t="shared" si="337"/>
        <v>13350.958850096915</v>
      </c>
      <c r="I692">
        <f t="shared" si="338"/>
        <v>22960.972974983659</v>
      </c>
      <c r="J692">
        <f t="shared" si="315"/>
        <v>177877818634.55267</v>
      </c>
      <c r="K692">
        <f t="shared" si="316"/>
        <v>164977858779.70145</v>
      </c>
      <c r="L692">
        <f t="shared" si="317"/>
        <v>3.6930185718031896E-3</v>
      </c>
      <c r="M692">
        <f t="shared" si="318"/>
        <v>-3.1868940467801566E-3</v>
      </c>
      <c r="N692">
        <f t="shared" si="339"/>
        <v>35609443700.640343</v>
      </c>
      <c r="O692">
        <f t="shared" si="319"/>
        <v>-3.068074496521478E-9</v>
      </c>
      <c r="P692">
        <f t="shared" si="320"/>
        <v>-2.0409088026852009E-9</v>
      </c>
      <c r="Q692">
        <f t="shared" si="340"/>
        <v>3.6930155037286929E-3</v>
      </c>
      <c r="R692">
        <f t="shared" si="341"/>
        <v>-3.1868960876889592E-3</v>
      </c>
      <c r="S692">
        <f t="shared" si="321"/>
        <v>3.6458210158673522E-3</v>
      </c>
      <c r="T692">
        <f t="shared" si="322"/>
        <v>-2.0773525025291708E-3</v>
      </c>
      <c r="U692">
        <f t="shared" si="323"/>
        <v>2.6175058418894666E-7</v>
      </c>
      <c r="V692">
        <f t="shared" si="324"/>
        <v>1.74118676709086E-7</v>
      </c>
      <c r="W692">
        <f t="shared" si="342"/>
        <v>3.6460827664515413E-3</v>
      </c>
      <c r="X692">
        <f t="shared" si="343"/>
        <v>-2.0771783838524618E-3</v>
      </c>
      <c r="Y692">
        <f t="shared" si="325"/>
        <v>794610673.26332653</v>
      </c>
      <c r="Z692">
        <f t="shared" si="326"/>
        <v>924586746.81626344</v>
      </c>
      <c r="AA692">
        <f t="shared" si="344"/>
        <v>159.5384023018978</v>
      </c>
      <c r="AB692">
        <f t="shared" si="345"/>
        <v>-137.67382282090276</v>
      </c>
      <c r="AD692">
        <f t="shared" si="327"/>
        <v>576761422.32418668</v>
      </c>
      <c r="AE692">
        <f t="shared" si="328"/>
        <v>991914032.51929402</v>
      </c>
      <c r="AF692">
        <f t="shared" si="329"/>
        <v>157.51077551070659</v>
      </c>
      <c r="AG692">
        <f t="shared" si="330"/>
        <v>-89.734106182426345</v>
      </c>
    </row>
    <row r="693" spans="2:33" x14ac:dyDescent="0.3">
      <c r="B693">
        <f t="shared" si="331"/>
        <v>-124106764934.55911</v>
      </c>
      <c r="C693">
        <f t="shared" si="332"/>
        <v>108708352958.65715</v>
      </c>
      <c r="D693">
        <f t="shared" si="333"/>
        <v>-153973402734.51077</v>
      </c>
      <c r="E693">
        <f t="shared" si="334"/>
        <v>89053058252.215775</v>
      </c>
      <c r="F693">
        <f t="shared" si="335"/>
        <v>18553.303987101121</v>
      </c>
      <c r="G693">
        <f t="shared" si="336"/>
        <v>21264.797168296307</v>
      </c>
      <c r="H693">
        <f t="shared" si="337"/>
        <v>13508.469625607622</v>
      </c>
      <c r="I693">
        <f t="shared" si="338"/>
        <v>22871.238868801232</v>
      </c>
      <c r="J693">
        <f t="shared" si="315"/>
        <v>177871459019.47391</v>
      </c>
      <c r="K693">
        <f t="shared" si="316"/>
        <v>164984832955.95959</v>
      </c>
      <c r="L693">
        <f t="shared" si="317"/>
        <v>3.6690586083623334E-3</v>
      </c>
      <c r="M693">
        <f t="shared" si="318"/>
        <v>-3.2138241491845147E-3</v>
      </c>
      <c r="N693">
        <f t="shared" si="339"/>
        <v>35753974093.38665</v>
      </c>
      <c r="O693">
        <f t="shared" si="319"/>
        <v>-3.0532888154836919E-9</v>
      </c>
      <c r="P693">
        <f t="shared" si="320"/>
        <v>-2.0093755411702347E-9</v>
      </c>
      <c r="Q693">
        <f t="shared" si="340"/>
        <v>3.669055555073518E-3</v>
      </c>
      <c r="R693">
        <f t="shared" si="341"/>
        <v>-3.2138261585600556E-3</v>
      </c>
      <c r="S693">
        <f t="shared" si="321"/>
        <v>3.6326048912270325E-3</v>
      </c>
      <c r="T693">
        <f t="shared" si="322"/>
        <v>-2.1009769820019607E-3</v>
      </c>
      <c r="U693">
        <f t="shared" si="323"/>
        <v>2.6048915437240865E-7</v>
      </c>
      <c r="V693">
        <f t="shared" si="324"/>
        <v>1.7142843902669487E-7</v>
      </c>
      <c r="W693">
        <f t="shared" si="342"/>
        <v>3.6328653803814051E-3</v>
      </c>
      <c r="X693">
        <f t="shared" si="343"/>
        <v>-2.1008055535629341E-3</v>
      </c>
      <c r="Y693">
        <f t="shared" si="325"/>
        <v>801502732.24276841</v>
      </c>
      <c r="Z693">
        <f t="shared" si="326"/>
        <v>918639237.6704005</v>
      </c>
      <c r="AA693">
        <f t="shared" si="344"/>
        <v>158.50333188125279</v>
      </c>
      <c r="AB693">
        <f t="shared" si="345"/>
        <v>-138.83720324477105</v>
      </c>
      <c r="AD693">
        <f t="shared" si="327"/>
        <v>583565887.82624924</v>
      </c>
      <c r="AE693">
        <f t="shared" si="328"/>
        <v>988037519.13221323</v>
      </c>
      <c r="AF693">
        <f t="shared" si="329"/>
        <v>156.9397844324767</v>
      </c>
      <c r="AG693">
        <f t="shared" si="330"/>
        <v>-90.754799913918745</v>
      </c>
    </row>
    <row r="694" spans="2:33" x14ac:dyDescent="0.3">
      <c r="B694">
        <f t="shared" si="331"/>
        <v>-123305262202.31635</v>
      </c>
      <c r="C694">
        <f t="shared" si="332"/>
        <v>109626992196.32755</v>
      </c>
      <c r="D694">
        <f t="shared" si="333"/>
        <v>-153389836846.68451</v>
      </c>
      <c r="E694">
        <f t="shared" si="334"/>
        <v>90041095771.347992</v>
      </c>
      <c r="F694">
        <f t="shared" si="335"/>
        <v>18711.807318982374</v>
      </c>
      <c r="G694">
        <f t="shared" si="336"/>
        <v>21125.959965051537</v>
      </c>
      <c r="H694">
        <f t="shared" si="337"/>
        <v>13665.409410040098</v>
      </c>
      <c r="I694">
        <f t="shared" si="338"/>
        <v>22780.484068887316</v>
      </c>
      <c r="J694">
        <f t="shared" si="315"/>
        <v>177864670397.34888</v>
      </c>
      <c r="K694">
        <f t="shared" si="316"/>
        <v>164991712230.6319</v>
      </c>
      <c r="L694">
        <f t="shared" si="317"/>
        <v>3.6449072421948915E-3</v>
      </c>
      <c r="M694">
        <f t="shared" si="318"/>
        <v>-3.2405771713198694E-3</v>
      </c>
      <c r="N694">
        <f t="shared" si="339"/>
        <v>35898314310.042282</v>
      </c>
      <c r="O694">
        <f t="shared" si="319"/>
        <v>-3.0386188200528975E-9</v>
      </c>
      <c r="P694">
        <f t="shared" si="320"/>
        <v>-1.9782255254750849E-9</v>
      </c>
      <c r="Q694">
        <f t="shared" si="340"/>
        <v>3.6449042035760714E-3</v>
      </c>
      <c r="R694">
        <f t="shared" si="341"/>
        <v>-3.2405791495453951E-3</v>
      </c>
      <c r="S694">
        <f t="shared" si="321"/>
        <v>3.6192515408492148E-3</v>
      </c>
      <c r="T694">
        <f t="shared" si="322"/>
        <v>-2.1245304207209398E-3</v>
      </c>
      <c r="U694">
        <f t="shared" si="323"/>
        <v>2.5923759419079861E-7</v>
      </c>
      <c r="V694">
        <f t="shared" si="324"/>
        <v>1.6877089768767439E-7</v>
      </c>
      <c r="W694">
        <f t="shared" si="342"/>
        <v>3.6195107784434055E-3</v>
      </c>
      <c r="X694">
        <f t="shared" si="343"/>
        <v>-2.124361649823252E-3</v>
      </c>
      <c r="Y694">
        <f t="shared" si="325"/>
        <v>808350076.18003857</v>
      </c>
      <c r="Z694">
        <f t="shared" si="326"/>
        <v>912641470.49022639</v>
      </c>
      <c r="AA694">
        <f t="shared" si="344"/>
        <v>157.45999286281932</v>
      </c>
      <c r="AB694">
        <f t="shared" si="345"/>
        <v>-139.99293380101835</v>
      </c>
      <c r="AD694">
        <f t="shared" si="327"/>
        <v>590345686.51373219</v>
      </c>
      <c r="AE694">
        <f t="shared" si="328"/>
        <v>984116911.77593207</v>
      </c>
      <c r="AF694">
        <f t="shared" si="329"/>
        <v>156.36286562875512</v>
      </c>
      <c r="AG694">
        <f t="shared" si="330"/>
        <v>-91.772423272364492</v>
      </c>
    </row>
    <row r="695" spans="2:33" x14ac:dyDescent="0.3">
      <c r="B695">
        <f t="shared" si="331"/>
        <v>-122496912126.13631</v>
      </c>
      <c r="C695">
        <f t="shared" si="332"/>
        <v>110539633666.81776</v>
      </c>
      <c r="D695">
        <f t="shared" si="333"/>
        <v>-152799491160.17078</v>
      </c>
      <c r="E695">
        <f t="shared" si="334"/>
        <v>91025212683.123917</v>
      </c>
      <c r="F695">
        <f t="shared" si="335"/>
        <v>18869.267311845193</v>
      </c>
      <c r="G695">
        <f t="shared" si="336"/>
        <v>20985.967031250519</v>
      </c>
      <c r="H695">
        <f t="shared" si="337"/>
        <v>13821.772275668853</v>
      </c>
      <c r="I695">
        <f t="shared" si="338"/>
        <v>22688.711645614952</v>
      </c>
      <c r="J695">
        <f t="shared" si="315"/>
        <v>177857453717.33807</v>
      </c>
      <c r="K695">
        <f t="shared" si="316"/>
        <v>164998497240.52832</v>
      </c>
      <c r="L695">
        <f t="shared" si="317"/>
        <v>3.620565702136082E-3</v>
      </c>
      <c r="M695">
        <f t="shared" si="318"/>
        <v>-3.2671517953747355E-3</v>
      </c>
      <c r="N695">
        <f t="shared" si="339"/>
        <v>36042459994.328026</v>
      </c>
      <c r="O695">
        <f t="shared" si="319"/>
        <v>-3.024062985290665E-9</v>
      </c>
      <c r="P695">
        <f t="shared" si="320"/>
        <v>-1.9474526610387682E-9</v>
      </c>
      <c r="Q695">
        <f t="shared" si="340"/>
        <v>3.6205626780730967E-3</v>
      </c>
      <c r="R695">
        <f t="shared" si="341"/>
        <v>-3.2671537428273965E-3</v>
      </c>
      <c r="S695">
        <f t="shared" si="321"/>
        <v>3.6057611463718013E-3</v>
      </c>
      <c r="T695">
        <f t="shared" si="322"/>
        <v>-2.1480122266178824E-3</v>
      </c>
      <c r="U695">
        <f t="shared" si="323"/>
        <v>2.5799577354508357E-7</v>
      </c>
      <c r="V695">
        <f t="shared" si="324"/>
        <v>1.6614553273890748E-7</v>
      </c>
      <c r="W695">
        <f t="shared" si="342"/>
        <v>3.6060191421453465E-3</v>
      </c>
      <c r="X695">
        <f t="shared" si="343"/>
        <v>-2.1478460810851435E-3</v>
      </c>
      <c r="Y695">
        <f t="shared" si="325"/>
        <v>815152347.87171233</v>
      </c>
      <c r="Z695">
        <f t="shared" si="326"/>
        <v>906593775.75002241</v>
      </c>
      <c r="AA695">
        <f t="shared" si="344"/>
        <v>156.40843833227873</v>
      </c>
      <c r="AB695">
        <f t="shared" si="345"/>
        <v>-141.14095756018858</v>
      </c>
      <c r="AD695">
        <f t="shared" si="327"/>
        <v>597100562.3088944</v>
      </c>
      <c r="AE695">
        <f t="shared" si="328"/>
        <v>980152343.09056592</v>
      </c>
      <c r="AF695">
        <f t="shared" si="329"/>
        <v>155.78002694067897</v>
      </c>
      <c r="AG695">
        <f t="shared" si="330"/>
        <v>-92.786950702878201</v>
      </c>
    </row>
    <row r="696" spans="2:33" x14ac:dyDescent="0.3">
      <c r="B696">
        <f t="shared" si="331"/>
        <v>-121681759778.26459</v>
      </c>
      <c r="C696">
        <f t="shared" si="332"/>
        <v>111446227442.56778</v>
      </c>
      <c r="D696">
        <f t="shared" si="333"/>
        <v>-152202390597.86188</v>
      </c>
      <c r="E696">
        <f t="shared" si="334"/>
        <v>92005365026.214478</v>
      </c>
      <c r="F696">
        <f t="shared" si="335"/>
        <v>19025.67575017747</v>
      </c>
      <c r="G696">
        <f t="shared" si="336"/>
        <v>20844.826073690328</v>
      </c>
      <c r="H696">
        <f t="shared" si="337"/>
        <v>13977.552302609532</v>
      </c>
      <c r="I696">
        <f t="shared" si="338"/>
        <v>22595.924694912075</v>
      </c>
      <c r="J696">
        <f t="shared" si="315"/>
        <v>177849809944.54587</v>
      </c>
      <c r="K696">
        <f t="shared" si="316"/>
        <v>165005188627.25452</v>
      </c>
      <c r="L696">
        <f t="shared" si="317"/>
        <v>3.5960352257561291E-3</v>
      </c>
      <c r="M696">
        <f t="shared" si="318"/>
        <v>-3.2935467106277806E-3</v>
      </c>
      <c r="N696">
        <f t="shared" si="339"/>
        <v>36186406800.312881</v>
      </c>
      <c r="O696">
        <f t="shared" si="319"/>
        <v>-3.0096198131454676E-9</v>
      </c>
      <c r="P696">
        <f t="shared" si="320"/>
        <v>-1.9170509632888373E-9</v>
      </c>
      <c r="Q696">
        <f t="shared" si="340"/>
        <v>3.5960322161363158E-3</v>
      </c>
      <c r="R696">
        <f t="shared" si="341"/>
        <v>-3.2935486276787439E-3</v>
      </c>
      <c r="S696">
        <f t="shared" si="321"/>
        <v>3.59213388925822E-3</v>
      </c>
      <c r="T696">
        <f t="shared" si="322"/>
        <v>-2.1714218049140206E-3</v>
      </c>
      <c r="U696">
        <f t="shared" si="323"/>
        <v>2.5676356463006762E-7</v>
      </c>
      <c r="V696">
        <f t="shared" si="324"/>
        <v>1.6355183361087054E-7</v>
      </c>
      <c r="W696">
        <f t="shared" si="342"/>
        <v>3.59239065282285E-3</v>
      </c>
      <c r="X696">
        <f t="shared" si="343"/>
        <v>-2.1712582530804096E-3</v>
      </c>
      <c r="Y696">
        <f t="shared" si="325"/>
        <v>821909192.40766668</v>
      </c>
      <c r="Z696">
        <f t="shared" si="326"/>
        <v>900496486.38342214</v>
      </c>
      <c r="AA696">
        <f t="shared" si="344"/>
        <v>155.34872175266477</v>
      </c>
      <c r="AB696">
        <f t="shared" si="345"/>
        <v>-142.28121789912012</v>
      </c>
      <c r="AD696">
        <f t="shared" si="327"/>
        <v>603830259.47273183</v>
      </c>
      <c r="AE696">
        <f t="shared" si="328"/>
        <v>976143946.82020164</v>
      </c>
      <c r="AF696">
        <f t="shared" si="329"/>
        <v>155.19127620194712</v>
      </c>
      <c r="AG696">
        <f t="shared" si="330"/>
        <v>-93.798356533073701</v>
      </c>
    </row>
    <row r="697" spans="2:33" x14ac:dyDescent="0.3">
      <c r="B697">
        <f t="shared" si="331"/>
        <v>-120859850585.85692</v>
      </c>
      <c r="C697">
        <f t="shared" si="332"/>
        <v>112346723928.9512</v>
      </c>
      <c r="D697">
        <f t="shared" si="333"/>
        <v>-151598560338.38916</v>
      </c>
      <c r="E697">
        <f t="shared" si="334"/>
        <v>92981508973.034683</v>
      </c>
      <c r="F697">
        <f t="shared" si="335"/>
        <v>19181.024471930134</v>
      </c>
      <c r="G697">
        <f t="shared" si="336"/>
        <v>20702.54485579121</v>
      </c>
      <c r="H697">
        <f t="shared" si="337"/>
        <v>14132.74357881148</v>
      </c>
      <c r="I697">
        <f t="shared" si="338"/>
        <v>22502.126338379003</v>
      </c>
      <c r="J697">
        <f t="shared" si="315"/>
        <v>177841740060.01727</v>
      </c>
      <c r="K697">
        <f t="shared" si="316"/>
        <v>165011787037.17996</v>
      </c>
      <c r="L697">
        <f t="shared" si="317"/>
        <v>3.5713170593436191E-3</v>
      </c>
      <c r="M697">
        <f t="shared" si="318"/>
        <v>-3.3197606135033819E-3</v>
      </c>
      <c r="N697">
        <f t="shared" si="339"/>
        <v>36330150392.467049</v>
      </c>
      <c r="O697">
        <f t="shared" si="319"/>
        <v>-2.9952878317791836E-9</v>
      </c>
      <c r="P697">
        <f t="shared" si="320"/>
        <v>-1.8870145554000239E-9</v>
      </c>
      <c r="Q697">
        <f t="shared" si="340"/>
        <v>3.5713140640557875E-3</v>
      </c>
      <c r="R697">
        <f t="shared" si="341"/>
        <v>-3.3197625005179374E-3</v>
      </c>
      <c r="S697">
        <f t="shared" si="321"/>
        <v>3.5783699508553932E-3</v>
      </c>
      <c r="T697">
        <f t="shared" si="322"/>
        <v>-2.19475855807348E-3</v>
      </c>
      <c r="U697">
        <f t="shared" si="323"/>
        <v>2.5554084187693263E-7</v>
      </c>
      <c r="V697">
        <f t="shared" si="324"/>
        <v>1.6098929892641347E-7</v>
      </c>
      <c r="W697">
        <f t="shared" si="342"/>
        <v>3.5786254916972703E-3</v>
      </c>
      <c r="X697">
        <f t="shared" si="343"/>
        <v>-2.1945975687745535E-3</v>
      </c>
      <c r="Y697">
        <f t="shared" si="325"/>
        <v>828620257.18738174</v>
      </c>
      <c r="Z697">
        <f t="shared" si="326"/>
        <v>894349937.77018023</v>
      </c>
      <c r="AA697">
        <f t="shared" si="344"/>
        <v>154.28089696364435</v>
      </c>
      <c r="AB697">
        <f t="shared" si="345"/>
        <v>-143.41365850334611</v>
      </c>
      <c r="AD697">
        <f t="shared" si="327"/>
        <v>610534522.60465598</v>
      </c>
      <c r="AE697">
        <f t="shared" si="328"/>
        <v>972091857.8179729</v>
      </c>
      <c r="AF697">
        <f t="shared" si="329"/>
        <v>154.59662124132208</v>
      </c>
      <c r="AG697">
        <f t="shared" si="330"/>
        <v>-94.806614971060711</v>
      </c>
    </row>
    <row r="698" spans="2:33" x14ac:dyDescent="0.3">
      <c r="B698">
        <f t="shared" si="331"/>
        <v>-120031230328.66954</v>
      </c>
      <c r="C698">
        <f t="shared" si="332"/>
        <v>113241073866.72139</v>
      </c>
      <c r="D698">
        <f t="shared" si="333"/>
        <v>-150988025815.78452</v>
      </c>
      <c r="E698">
        <f t="shared" si="334"/>
        <v>93953600830.852661</v>
      </c>
      <c r="F698">
        <f t="shared" si="335"/>
        <v>19335.305368893776</v>
      </c>
      <c r="G698">
        <f t="shared" si="336"/>
        <v>20559.131197287865</v>
      </c>
      <c r="H698">
        <f t="shared" si="337"/>
        <v>14287.340200052802</v>
      </c>
      <c r="I698">
        <f t="shared" si="338"/>
        <v>22407.319723407942</v>
      </c>
      <c r="J698">
        <f t="shared" si="315"/>
        <v>177833245060.73438</v>
      </c>
      <c r="K698">
        <f t="shared" si="316"/>
        <v>165018293121.40631</v>
      </c>
      <c r="L698">
        <f t="shared" si="317"/>
        <v>3.5464124578885024E-3</v>
      </c>
      <c r="M698">
        <f t="shared" si="318"/>
        <v>-3.3457922076275725E-3</v>
      </c>
      <c r="N698">
        <f t="shared" si="339"/>
        <v>36473686445.716255</v>
      </c>
      <c r="O698">
        <f t="shared" si="319"/>
        <v>-2.9810655949136372E-9</v>
      </c>
      <c r="P698">
        <f t="shared" si="320"/>
        <v>-1.857337666102572E-9</v>
      </c>
      <c r="Q698">
        <f t="shared" si="340"/>
        <v>3.5464094768229075E-3</v>
      </c>
      <c r="R698">
        <f t="shared" si="341"/>
        <v>-3.3457940649652385E-3</v>
      </c>
      <c r="S698">
        <f t="shared" si="321"/>
        <v>3.5644695124524366E-3</v>
      </c>
      <c r="T698">
        <f t="shared" si="322"/>
        <v>-2.2180218857573131E-3</v>
      </c>
      <c r="U698">
        <f t="shared" si="323"/>
        <v>2.5432748189748916E-7</v>
      </c>
      <c r="V698">
        <f t="shared" si="324"/>
        <v>1.5845743631377943E-7</v>
      </c>
      <c r="W698">
        <f t="shared" si="342"/>
        <v>3.564723839934334E-3</v>
      </c>
      <c r="X698">
        <f t="shared" si="343"/>
        <v>-2.2178634283209994E-3</v>
      </c>
      <c r="Y698">
        <f t="shared" si="325"/>
        <v>835285191.93621111</v>
      </c>
      <c r="Z698">
        <f t="shared" si="326"/>
        <v>888154467.72283578</v>
      </c>
      <c r="AA698">
        <f t="shared" si="344"/>
        <v>153.2050181807833</v>
      </c>
      <c r="AB698">
        <f t="shared" si="345"/>
        <v>-144.53822336951114</v>
      </c>
      <c r="AD698">
        <f t="shared" si="327"/>
        <v>617213096.64228106</v>
      </c>
      <c r="AE698">
        <f t="shared" si="328"/>
        <v>967996212.05122304</v>
      </c>
      <c r="AF698">
        <f t="shared" si="329"/>
        <v>153.99606988516322</v>
      </c>
      <c r="AG698">
        <f t="shared" si="330"/>
        <v>-95.811700103467174</v>
      </c>
    </row>
    <row r="699" spans="2:33" x14ac:dyDescent="0.3">
      <c r="B699">
        <f t="shared" si="331"/>
        <v>-119195945136.73332</v>
      </c>
      <c r="C699">
        <f t="shared" si="332"/>
        <v>114129228334.44423</v>
      </c>
      <c r="D699">
        <f t="shared" si="333"/>
        <v>-150370812719.14224</v>
      </c>
      <c r="E699">
        <f t="shared" si="334"/>
        <v>94921597042.903885</v>
      </c>
      <c r="F699">
        <f t="shared" si="335"/>
        <v>19488.510387074559</v>
      </c>
      <c r="G699">
        <f t="shared" si="336"/>
        <v>20414.592973918352</v>
      </c>
      <c r="H699">
        <f t="shared" si="337"/>
        <v>14441.336269937965</v>
      </c>
      <c r="I699">
        <f t="shared" si="338"/>
        <v>22311.508023304476</v>
      </c>
      <c r="J699">
        <f t="shared" si="315"/>
        <v>177824325959.61322</v>
      </c>
      <c r="K699">
        <f t="shared" si="316"/>
        <v>165024707535.73492</v>
      </c>
      <c r="L699">
        <f t="shared" si="317"/>
        <v>3.5213226850647726E-3</v>
      </c>
      <c r="M699">
        <f t="shared" si="318"/>
        <v>-3.3716402038844531E-3</v>
      </c>
      <c r="N699">
        <f t="shared" si="339"/>
        <v>36617010645.497681</v>
      </c>
      <c r="O699">
        <f t="shared" si="319"/>
        <v>-2.966951681196463E-9</v>
      </c>
      <c r="P699">
        <f t="shared" si="320"/>
        <v>-1.8280146275390809E-9</v>
      </c>
      <c r="Q699">
        <f t="shared" si="340"/>
        <v>3.5213197181130913E-3</v>
      </c>
      <c r="R699">
        <f t="shared" si="341"/>
        <v>-3.3716420318990808E-3</v>
      </c>
      <c r="S699">
        <f t="shared" si="321"/>
        <v>3.5504327553400454E-3</v>
      </c>
      <c r="T699">
        <f t="shared" si="322"/>
        <v>-2.2412111847781011E-3</v>
      </c>
      <c r="U699">
        <f t="shared" si="323"/>
        <v>2.5312336343007537E-7</v>
      </c>
      <c r="V699">
        <f t="shared" si="324"/>
        <v>1.5595576222376274E-7</v>
      </c>
      <c r="W699">
        <f t="shared" si="342"/>
        <v>3.5506858787034755E-3</v>
      </c>
      <c r="X699">
        <f t="shared" si="343"/>
        <v>-2.2410552290158775E-3</v>
      </c>
      <c r="Y699">
        <f t="shared" si="325"/>
        <v>841903648.72162092</v>
      </c>
      <c r="Z699">
        <f t="shared" si="326"/>
        <v>881910416.4732728</v>
      </c>
      <c r="AA699">
        <f t="shared" si="344"/>
        <v>152.12113999479817</v>
      </c>
      <c r="AB699">
        <f t="shared" si="345"/>
        <v>-145.65485680780839</v>
      </c>
      <c r="AD699">
        <f t="shared" si="327"/>
        <v>623865726.86132014</v>
      </c>
      <c r="AE699">
        <f t="shared" si="328"/>
        <v>963857146.60675335</v>
      </c>
      <c r="AF699">
        <f t="shared" si="329"/>
        <v>153.38962995999015</v>
      </c>
      <c r="AG699">
        <f t="shared" si="330"/>
        <v>-96.813585893485907</v>
      </c>
    </row>
    <row r="700" spans="2:33" x14ac:dyDescent="0.3">
      <c r="B700">
        <f t="shared" si="331"/>
        <v>-118354041488.0117</v>
      </c>
      <c r="C700">
        <f t="shared" si="332"/>
        <v>115011138750.9175</v>
      </c>
      <c r="D700">
        <f t="shared" si="333"/>
        <v>-149746946992.28091</v>
      </c>
      <c r="E700">
        <f t="shared" si="334"/>
        <v>95885454189.510635</v>
      </c>
      <c r="F700">
        <f t="shared" si="335"/>
        <v>19640.631527069356</v>
      </c>
      <c r="G700">
        <f t="shared" si="336"/>
        <v>20268.938117110545</v>
      </c>
      <c r="H700">
        <f t="shared" si="337"/>
        <v>14594.725899897956</v>
      </c>
      <c r="I700">
        <f t="shared" si="338"/>
        <v>22214.694437410988</v>
      </c>
      <c r="J700">
        <f t="shared" si="315"/>
        <v>177814983785.50027</v>
      </c>
      <c r="K700">
        <f t="shared" si="316"/>
        <v>165031030940.63489</v>
      </c>
      <c r="L700">
        <f t="shared" si="317"/>
        <v>3.4960490132127536E-3</v>
      </c>
      <c r="M700">
        <f t="shared" si="318"/>
        <v>-3.3973033204729901E-3</v>
      </c>
      <c r="N700">
        <f t="shared" si="339"/>
        <v>36760118687.817276</v>
      </c>
      <c r="O700">
        <f t="shared" si="319"/>
        <v>-2.9529446935856699E-9</v>
      </c>
      <c r="P700">
        <f t="shared" si="320"/>
        <v>-1.7990398731687733E-9</v>
      </c>
      <c r="Q700">
        <f t="shared" si="340"/>
        <v>3.4960460602680601E-3</v>
      </c>
      <c r="R700">
        <f t="shared" si="341"/>
        <v>-3.3973051195128634E-3</v>
      </c>
      <c r="S700">
        <f t="shared" si="321"/>
        <v>3.5362598608706217E-3</v>
      </c>
      <c r="T700">
        <f t="shared" si="322"/>
        <v>-2.2643258490551649E-3</v>
      </c>
      <c r="U700">
        <f t="shared" si="323"/>
        <v>2.5192836728705175E-7</v>
      </c>
      <c r="V700">
        <f t="shared" si="324"/>
        <v>1.5348380175091304E-7</v>
      </c>
      <c r="W700">
        <f t="shared" si="342"/>
        <v>3.5365117892379085E-3</v>
      </c>
      <c r="X700">
        <f t="shared" si="343"/>
        <v>-2.2641723652534139E-3</v>
      </c>
      <c r="Y700">
        <f t="shared" si="325"/>
        <v>848475281.96939611</v>
      </c>
      <c r="Z700">
        <f t="shared" si="326"/>
        <v>875618126.65917552</v>
      </c>
      <c r="AA700">
        <f t="shared" si="344"/>
        <v>151.02931737079095</v>
      </c>
      <c r="AB700">
        <f t="shared" si="345"/>
        <v>-146.76350344443318</v>
      </c>
      <c r="AD700">
        <f t="shared" si="327"/>
        <v>630492158.87559175</v>
      </c>
      <c r="AE700">
        <f t="shared" si="328"/>
        <v>959674799.69615471</v>
      </c>
      <c r="AF700">
        <f t="shared" si="329"/>
        <v>152.77730929507766</v>
      </c>
      <c r="AG700">
        <f t="shared" si="330"/>
        <v>-97.812246178947476</v>
      </c>
    </row>
    <row r="701" spans="2:33" x14ac:dyDescent="0.3">
      <c r="B701">
        <f t="shared" si="331"/>
        <v>-117505566206.04231</v>
      </c>
      <c r="C701">
        <f t="shared" si="332"/>
        <v>115886756877.57668</v>
      </c>
      <c r="D701">
        <f t="shared" si="333"/>
        <v>-149116454833.40533</v>
      </c>
      <c r="E701">
        <f t="shared" si="334"/>
        <v>96845128989.206787</v>
      </c>
      <c r="F701">
        <f t="shared" si="335"/>
        <v>19791.660844440146</v>
      </c>
      <c r="G701">
        <f t="shared" si="336"/>
        <v>20122.174613666113</v>
      </c>
      <c r="H701">
        <f t="shared" si="337"/>
        <v>14747.503209193033</v>
      </c>
      <c r="I701">
        <f t="shared" si="338"/>
        <v>22116.882191232042</v>
      </c>
      <c r="J701">
        <f t="shared" si="315"/>
        <v>177805219583.16946</v>
      </c>
      <c r="K701">
        <f t="shared" si="316"/>
        <v>165037264001.21024</v>
      </c>
      <c r="L701">
        <f t="shared" si="317"/>
        <v>3.4705927233210448E-3</v>
      </c>
      <c r="M701">
        <f t="shared" si="318"/>
        <v>-3.4227802829642569E-3</v>
      </c>
      <c r="N701">
        <f t="shared" si="339"/>
        <v>36903006279.308662</v>
      </c>
      <c r="O701">
        <f t="shared" si="319"/>
        <v>-2.9390432587522703E-9</v>
      </c>
      <c r="P701">
        <f t="shared" si="320"/>
        <v>-1.7704079357180437E-9</v>
      </c>
      <c r="Q701">
        <f t="shared" si="340"/>
        <v>3.470589784277786E-3</v>
      </c>
      <c r="R701">
        <f t="shared" si="341"/>
        <v>-3.4227820533721926E-3</v>
      </c>
      <c r="S701">
        <f t="shared" si="321"/>
        <v>3.5219510105190767E-3</v>
      </c>
      <c r="T701">
        <f t="shared" si="322"/>
        <v>-2.2873652695703504E-3</v>
      </c>
      <c r="U701">
        <f t="shared" si="323"/>
        <v>2.5074237630383657E-7</v>
      </c>
      <c r="V701">
        <f t="shared" si="324"/>
        <v>1.5104108845868797E-7</v>
      </c>
      <c r="W701">
        <f t="shared" si="342"/>
        <v>3.5222017528953806E-3</v>
      </c>
      <c r="X701">
        <f t="shared" si="343"/>
        <v>-2.2872142284818919E-3</v>
      </c>
      <c r="Y701">
        <f t="shared" si="325"/>
        <v>854999748.47981429</v>
      </c>
      <c r="Z701">
        <f t="shared" si="326"/>
        <v>869277943.31037605</v>
      </c>
      <c r="AA701">
        <f t="shared" si="344"/>
        <v>149.92960564746915</v>
      </c>
      <c r="AB701">
        <f t="shared" si="345"/>
        <v>-147.86410822405591</v>
      </c>
      <c r="AD701">
        <f t="shared" si="327"/>
        <v>637092138.63713908</v>
      </c>
      <c r="AE701">
        <f t="shared" si="328"/>
        <v>955449310.66122425</v>
      </c>
      <c r="AF701">
        <f t="shared" si="329"/>
        <v>152.15911572508045</v>
      </c>
      <c r="AG701">
        <f t="shared" si="330"/>
        <v>-98.807654670417733</v>
      </c>
    </row>
    <row r="702" spans="2:33" x14ac:dyDescent="0.3">
      <c r="B702">
        <f t="shared" si="331"/>
        <v>-116650566457.5625</v>
      </c>
      <c r="C702">
        <f t="shared" si="332"/>
        <v>116756034820.88705</v>
      </c>
      <c r="D702">
        <f t="shared" si="333"/>
        <v>-148479362694.76819</v>
      </c>
      <c r="E702">
        <f t="shared" si="334"/>
        <v>97800578299.868011</v>
      </c>
      <c r="F702">
        <f t="shared" si="335"/>
        <v>19941.590450087617</v>
      </c>
      <c r="G702">
        <f t="shared" si="336"/>
        <v>19974.310505442056</v>
      </c>
      <c r="H702">
        <f t="shared" si="337"/>
        <v>14899.662324918114</v>
      </c>
      <c r="I702">
        <f t="shared" si="338"/>
        <v>22018.074536561624</v>
      </c>
      <c r="J702">
        <f t="shared" si="315"/>
        <v>177795034413.31857</v>
      </c>
      <c r="K702">
        <f t="shared" si="316"/>
        <v>165043407387.16708</v>
      </c>
      <c r="L702">
        <f t="shared" si="317"/>
        <v>3.4449551050080881E-3</v>
      </c>
      <c r="M702">
        <f t="shared" si="318"/>
        <v>-3.4480698243590986E-3</v>
      </c>
      <c r="N702">
        <f t="shared" si="339"/>
        <v>37045669137.293259</v>
      </c>
      <c r="O702">
        <f t="shared" si="319"/>
        <v>-2.9252460265003724E-9</v>
      </c>
      <c r="P702">
        <f t="shared" si="320"/>
        <v>-1.7421134451762582E-9</v>
      </c>
      <c r="Q702">
        <f t="shared" si="340"/>
        <v>3.4449521797620618E-3</v>
      </c>
      <c r="R702">
        <f t="shared" si="341"/>
        <v>-3.4480715664725438E-3</v>
      </c>
      <c r="S702">
        <f t="shared" si="321"/>
        <v>3.5075063859443837E-3</v>
      </c>
      <c r="T702">
        <f t="shared" si="322"/>
        <v>-2.310328834324448E-3</v>
      </c>
      <c r="U702">
        <f t="shared" si="323"/>
        <v>2.4956527528943178E-7</v>
      </c>
      <c r="V702">
        <f t="shared" si="324"/>
        <v>1.4862716420846591E-7</v>
      </c>
      <c r="W702">
        <f t="shared" si="342"/>
        <v>3.5077559512196733E-3</v>
      </c>
      <c r="X702">
        <f t="shared" si="343"/>
        <v>-2.3101802071602397E-3</v>
      </c>
      <c r="Y702">
        <f t="shared" si="325"/>
        <v>861476707.44378507</v>
      </c>
      <c r="Z702">
        <f t="shared" si="326"/>
        <v>862890213.83509684</v>
      </c>
      <c r="AA702">
        <f t="shared" si="344"/>
        <v>148.8220605363494</v>
      </c>
      <c r="AB702">
        <f t="shared" si="345"/>
        <v>-148.95661641231305</v>
      </c>
      <c r="AD702">
        <f t="shared" si="327"/>
        <v>643665412.43646252</v>
      </c>
      <c r="AE702">
        <f t="shared" si="328"/>
        <v>951180819.97946215</v>
      </c>
      <c r="AF702">
        <f t="shared" si="329"/>
        <v>151.5350570926899</v>
      </c>
      <c r="AG702">
        <f t="shared" si="330"/>
        <v>-99.799784949322358</v>
      </c>
    </row>
    <row r="703" spans="2:33" x14ac:dyDescent="0.3">
      <c r="B703">
        <f t="shared" si="331"/>
        <v>-115789089750.11871</v>
      </c>
      <c r="C703">
        <f t="shared" si="332"/>
        <v>117618925034.72215</v>
      </c>
      <c r="D703">
        <f t="shared" si="333"/>
        <v>-147835697282.33173</v>
      </c>
      <c r="E703">
        <f t="shared" si="334"/>
        <v>98751759119.847473</v>
      </c>
      <c r="F703">
        <f t="shared" si="335"/>
        <v>20090.412510623966</v>
      </c>
      <c r="G703">
        <f t="shared" si="336"/>
        <v>19825.353889029742</v>
      </c>
      <c r="H703">
        <f t="shared" si="337"/>
        <v>15051.197382010803</v>
      </c>
      <c r="I703">
        <f t="shared" si="338"/>
        <v>21918.274751612302</v>
      </c>
      <c r="J703">
        <f t="shared" si="315"/>
        <v>177784429352.56619</v>
      </c>
      <c r="K703">
        <f t="shared" si="316"/>
        <v>165049461772.78082</v>
      </c>
      <c r="L703">
        <f t="shared" si="317"/>
        <v>3.4191374565033131E-3</v>
      </c>
      <c r="M703">
        <f t="shared" si="318"/>
        <v>-3.4731706851461922E-3</v>
      </c>
      <c r="N703">
        <f t="shared" si="339"/>
        <v>37188102989.842072</v>
      </c>
      <c r="O703">
        <f t="shared" si="319"/>
        <v>-2.9115516692041548E-9</v>
      </c>
      <c r="P703">
        <f t="shared" si="320"/>
        <v>-1.7141511268357229E-9</v>
      </c>
      <c r="Q703">
        <f t="shared" si="340"/>
        <v>3.419134544951644E-3</v>
      </c>
      <c r="R703">
        <f t="shared" si="341"/>
        <v>-3.4731723992973192E-3</v>
      </c>
      <c r="S703">
        <f t="shared" si="321"/>
        <v>3.4929261690518102E-3</v>
      </c>
      <c r="T703">
        <f t="shared" si="322"/>
        <v>-2.3332159282942007E-3</v>
      </c>
      <c r="U703">
        <f t="shared" si="323"/>
        <v>2.4839695097838878E-7</v>
      </c>
      <c r="V703">
        <f t="shared" si="324"/>
        <v>1.4624157899232768E-7</v>
      </c>
      <c r="W703">
        <f t="shared" si="342"/>
        <v>3.4931745660027888E-3</v>
      </c>
      <c r="X703">
        <f t="shared" si="343"/>
        <v>-2.3330696867152083E-3</v>
      </c>
      <c r="Y703">
        <f t="shared" si="325"/>
        <v>867905820.45895529</v>
      </c>
      <c r="Z703">
        <f t="shared" si="326"/>
        <v>856455288.00608492</v>
      </c>
      <c r="AA703">
        <f t="shared" si="344"/>
        <v>147.70673812094313</v>
      </c>
      <c r="AB703">
        <f t="shared" si="345"/>
        <v>-150.0409735983155</v>
      </c>
      <c r="AD703">
        <f t="shared" si="327"/>
        <v>650211726.90286672</v>
      </c>
      <c r="AE703">
        <f t="shared" si="328"/>
        <v>946869469.26965141</v>
      </c>
      <c r="AF703">
        <f t="shared" si="329"/>
        <v>150.90514125132049</v>
      </c>
      <c r="AG703">
        <f t="shared" si="330"/>
        <v>-100.788610466097</v>
      </c>
    </row>
    <row r="704" spans="2:33" x14ac:dyDescent="0.3">
      <c r="B704">
        <f t="shared" si="331"/>
        <v>-114921183929.65976</v>
      </c>
      <c r="C704">
        <f t="shared" si="332"/>
        <v>118475380322.72824</v>
      </c>
      <c r="D704">
        <f t="shared" si="333"/>
        <v>-147185485555.42886</v>
      </c>
      <c r="E704">
        <f t="shared" si="334"/>
        <v>99698628589.117126</v>
      </c>
      <c r="F704">
        <f t="shared" si="335"/>
        <v>20238.119248744908</v>
      </c>
      <c r="G704">
        <f t="shared" si="336"/>
        <v>19675.312915431427</v>
      </c>
      <c r="H704">
        <f t="shared" si="337"/>
        <v>15202.102523262123</v>
      </c>
      <c r="I704">
        <f t="shared" si="338"/>
        <v>21817.486141146204</v>
      </c>
      <c r="J704">
        <f t="shared" si="315"/>
        <v>177773405493.44855</v>
      </c>
      <c r="K704">
        <f t="shared" si="316"/>
        <v>165055427836.8627</v>
      </c>
      <c r="L704">
        <f t="shared" si="317"/>
        <v>3.3931410846279237E-3</v>
      </c>
      <c r="M704">
        <f t="shared" si="318"/>
        <v>-3.498081613360543E-3</v>
      </c>
      <c r="N704">
        <f t="shared" si="339"/>
        <v>37330303575.838692</v>
      </c>
      <c r="O704">
        <f t="shared" si="319"/>
        <v>-2.8979588812611702E-9</v>
      </c>
      <c r="P704">
        <f t="shared" si="320"/>
        <v>-1.6865157993748237E-9</v>
      </c>
      <c r="Q704">
        <f t="shared" si="340"/>
        <v>3.3931381866690426E-3</v>
      </c>
      <c r="R704">
        <f t="shared" si="341"/>
        <v>-3.4980832998763424E-3</v>
      </c>
      <c r="S704">
        <f t="shared" si="321"/>
        <v>3.4782105420558727E-3</v>
      </c>
      <c r="T704">
        <f t="shared" si="322"/>
        <v>-2.3560259333899351E-3</v>
      </c>
      <c r="U704">
        <f t="shared" si="323"/>
        <v>2.4723729198416727E-7</v>
      </c>
      <c r="V704">
        <f t="shared" si="324"/>
        <v>1.4388389076952069E-7</v>
      </c>
      <c r="W704">
        <f t="shared" si="342"/>
        <v>3.478457779347857E-3</v>
      </c>
      <c r="X704">
        <f t="shared" si="343"/>
        <v>-2.3558820494991657E-3</v>
      </c>
      <c r="Y704">
        <f t="shared" si="325"/>
        <v>874286751.54578006</v>
      </c>
      <c r="Z704">
        <f t="shared" si="326"/>
        <v>849973517.94663763</v>
      </c>
      <c r="AA704">
        <f t="shared" si="344"/>
        <v>146.5836948559263</v>
      </c>
      <c r="AB704">
        <f t="shared" si="345"/>
        <v>-151.11712569717545</v>
      </c>
      <c r="AD704">
        <f t="shared" si="327"/>
        <v>656730829.0049237</v>
      </c>
      <c r="AE704">
        <f t="shared" si="328"/>
        <v>942515401.29751599</v>
      </c>
      <c r="AF704">
        <f t="shared" si="329"/>
        <v>150.26937606782741</v>
      </c>
      <c r="AG704">
        <f t="shared" si="330"/>
        <v>-101.77410453836396</v>
      </c>
    </row>
    <row r="705" spans="2:33" x14ac:dyDescent="0.3">
      <c r="B705">
        <f t="shared" si="331"/>
        <v>-114046897178.11398</v>
      </c>
      <c r="C705">
        <f t="shared" si="332"/>
        <v>119325353840.67488</v>
      </c>
      <c r="D705">
        <f t="shared" si="333"/>
        <v>-146528754726.42395</v>
      </c>
      <c r="E705">
        <f t="shared" si="334"/>
        <v>100641143990.41464</v>
      </c>
      <c r="F705">
        <f t="shared" si="335"/>
        <v>20384.702943600834</v>
      </c>
      <c r="G705">
        <f t="shared" si="336"/>
        <v>19524.195789734251</v>
      </c>
      <c r="H705">
        <f t="shared" si="337"/>
        <v>15352.37189932995</v>
      </c>
      <c r="I705">
        <f t="shared" si="338"/>
        <v>21715.712036607842</v>
      </c>
      <c r="J705">
        <f t="shared" si="315"/>
        <v>177761963944.41608</v>
      </c>
      <c r="K705">
        <f t="shared" si="316"/>
        <v>165061306262.72641</v>
      </c>
      <c r="L705">
        <f t="shared" si="317"/>
        <v>3.36696730477524E-3</v>
      </c>
      <c r="M705">
        <f t="shared" si="318"/>
        <v>-3.5228013646423791E-3</v>
      </c>
      <c r="N705">
        <f t="shared" si="339"/>
        <v>37472266645.043808</v>
      </c>
      <c r="O705">
        <f t="shared" si="319"/>
        <v>-2.8844663785614197E-9</v>
      </c>
      <c r="P705">
        <f t="shared" si="320"/>
        <v>-1.6592023729833107E-9</v>
      </c>
      <c r="Q705">
        <f t="shared" si="340"/>
        <v>3.3669644203088616E-3</v>
      </c>
      <c r="R705">
        <f t="shared" si="341"/>
        <v>-3.5228030238447523E-3</v>
      </c>
      <c r="S705">
        <f t="shared" si="321"/>
        <v>3.463359687544004E-3</v>
      </c>
      <c r="T705">
        <f t="shared" si="322"/>
        <v>-2.3787582284138346E-3</v>
      </c>
      <c r="U705">
        <f t="shared" si="323"/>
        <v>2.4608618875383999E-7</v>
      </c>
      <c r="V705">
        <f t="shared" si="324"/>
        <v>1.4155366530651902E-7</v>
      </c>
      <c r="W705">
        <f t="shared" si="342"/>
        <v>3.4636057737327578E-3</v>
      </c>
      <c r="X705">
        <f t="shared" si="343"/>
        <v>-2.3786166747485279E-3</v>
      </c>
      <c r="Y705">
        <f t="shared" si="325"/>
        <v>880619167.1635561</v>
      </c>
      <c r="Z705">
        <f t="shared" si="326"/>
        <v>843445258.11651969</v>
      </c>
      <c r="AA705">
        <f t="shared" si="344"/>
        <v>145.45298756629037</v>
      </c>
      <c r="AB705">
        <f t="shared" si="345"/>
        <v>-152.18501895255079</v>
      </c>
      <c r="AD705">
        <f t="shared" si="327"/>
        <v>663222466.05105388</v>
      </c>
      <c r="AE705">
        <f t="shared" si="328"/>
        <v>938118759.98145878</v>
      </c>
      <c r="AF705">
        <f t="shared" si="329"/>
        <v>149.62776942525514</v>
      </c>
      <c r="AG705">
        <f t="shared" si="330"/>
        <v>-102.75624034913641</v>
      </c>
    </row>
    <row r="706" spans="2:33" x14ac:dyDescent="0.3">
      <c r="B706">
        <f t="shared" si="331"/>
        <v>-113166278010.95042</v>
      </c>
      <c r="C706">
        <f t="shared" si="332"/>
        <v>120168799098.7914</v>
      </c>
      <c r="D706">
        <f t="shared" si="333"/>
        <v>-145865532260.37289</v>
      </c>
      <c r="E706">
        <f t="shared" si="334"/>
        <v>101579262750.3961</v>
      </c>
      <c r="F706">
        <f t="shared" si="335"/>
        <v>20530.155931167126</v>
      </c>
      <c r="G706">
        <f t="shared" si="336"/>
        <v>19372.010770781701</v>
      </c>
      <c r="H706">
        <f t="shared" si="337"/>
        <v>15501.999668755205</v>
      </c>
      <c r="I706">
        <f t="shared" si="338"/>
        <v>21612.955796258706</v>
      </c>
      <c r="J706">
        <f t="shared" si="315"/>
        <v>177750105829.83035</v>
      </c>
      <c r="K706">
        <f t="shared" si="316"/>
        <v>165067097738.15439</v>
      </c>
      <c r="L706">
        <f t="shared" si="317"/>
        <v>3.3406174408906345E-3</v>
      </c>
      <c r="M706">
        <f t="shared" si="318"/>
        <v>-3.5473287022964616E-3</v>
      </c>
      <c r="N706">
        <f t="shared" si="339"/>
        <v>37613987958.161034</v>
      </c>
      <c r="O706">
        <f t="shared" si="319"/>
        <v>-2.8710728979717012E-9</v>
      </c>
      <c r="P706">
        <f t="shared" si="320"/>
        <v>-1.6322058475287766E-9</v>
      </c>
      <c r="Q706">
        <f t="shared" si="340"/>
        <v>3.3406145698177364E-3</v>
      </c>
      <c r="R706">
        <f t="shared" si="341"/>
        <v>-3.5473303345023091E-3</v>
      </c>
      <c r="S706">
        <f t="shared" si="321"/>
        <v>3.4483737885409316E-3</v>
      </c>
      <c r="T706">
        <f t="shared" si="322"/>
        <v>-2.4014121890188252E-3</v>
      </c>
      <c r="U706">
        <f t="shared" si="323"/>
        <v>2.4494353352409997E-7</v>
      </c>
      <c r="V706">
        <f t="shared" si="324"/>
        <v>1.3925047602059789E-7</v>
      </c>
      <c r="W706">
        <f t="shared" si="342"/>
        <v>3.4486187320744558E-3</v>
      </c>
      <c r="X706">
        <f t="shared" si="343"/>
        <v>-2.4012729385428045E-3</v>
      </c>
      <c r="Y706">
        <f t="shared" si="325"/>
        <v>886902736.22641981</v>
      </c>
      <c r="Z706">
        <f t="shared" si="326"/>
        <v>836870865.29776943</v>
      </c>
      <c r="AA706">
        <f t="shared" si="344"/>
        <v>144.31467344647541</v>
      </c>
      <c r="AB706">
        <f t="shared" si="345"/>
        <v>-153.24459993920715</v>
      </c>
      <c r="AD706">
        <f t="shared" si="327"/>
        <v>669686385.69022489</v>
      </c>
      <c r="AE706">
        <f t="shared" si="328"/>
        <v>933679690.39837611</v>
      </c>
      <c r="AF706">
        <f t="shared" si="329"/>
        <v>148.98032922561649</v>
      </c>
      <c r="AG706">
        <f t="shared" si="330"/>
        <v>-103.73499094504916</v>
      </c>
    </row>
    <row r="707" spans="2:33" x14ac:dyDescent="0.3">
      <c r="B707">
        <f t="shared" si="331"/>
        <v>-112279375274.724</v>
      </c>
      <c r="C707">
        <f t="shared" si="332"/>
        <v>121005669964.08917</v>
      </c>
      <c r="D707">
        <f t="shared" si="333"/>
        <v>-145195845874.68268</v>
      </c>
      <c r="E707">
        <f t="shared" si="334"/>
        <v>102512942440.79448</v>
      </c>
      <c r="F707">
        <f t="shared" si="335"/>
        <v>20674.470604613602</v>
      </c>
      <c r="G707">
        <f t="shared" si="336"/>
        <v>19218.766170842493</v>
      </c>
      <c r="H707">
        <f t="shared" si="337"/>
        <v>15650.979997980821</v>
      </c>
      <c r="I707">
        <f t="shared" si="338"/>
        <v>21509.220805313656</v>
      </c>
      <c r="J707">
        <f t="shared" si="315"/>
        <v>177737832289.96085</v>
      </c>
      <c r="K707">
        <f t="shared" si="316"/>
        <v>165072802955.36383</v>
      </c>
      <c r="L707">
        <f t="shared" si="317"/>
        <v>3.314092825451035E-3</v>
      </c>
      <c r="M707">
        <f t="shared" si="318"/>
        <v>-3.5716623973518053E-3</v>
      </c>
      <c r="N707">
        <f t="shared" si="339"/>
        <v>37755463286.904121</v>
      </c>
      <c r="O707">
        <f t="shared" si="319"/>
        <v>-2.8577771968347073E-9</v>
      </c>
      <c r="P707">
        <f t="shared" si="320"/>
        <v>-1.6055213107633563E-9</v>
      </c>
      <c r="Q707">
        <f t="shared" si="340"/>
        <v>3.3140899676738383E-3</v>
      </c>
      <c r="R707">
        <f t="shared" si="341"/>
        <v>-3.5716640028731162E-3</v>
      </c>
      <c r="S707">
        <f t="shared" si="321"/>
        <v>3.4332530285737573E-3</v>
      </c>
      <c r="T707">
        <f t="shared" si="322"/>
        <v>-2.4239871876681127E-3</v>
      </c>
      <c r="U707">
        <f t="shared" si="323"/>
        <v>2.4380922027852671E-7</v>
      </c>
      <c r="V707">
        <f t="shared" si="324"/>
        <v>1.3697390382683948E-7</v>
      </c>
      <c r="W707">
        <f t="shared" si="342"/>
        <v>3.4334968377940358E-3</v>
      </c>
      <c r="X707">
        <f t="shared" si="343"/>
        <v>-2.4238502137642857E-3</v>
      </c>
      <c r="Y707">
        <f t="shared" si="325"/>
        <v>893137130.11930764</v>
      </c>
      <c r="Z707">
        <f t="shared" si="326"/>
        <v>830250698.5803957</v>
      </c>
      <c r="AA707">
        <f t="shared" si="344"/>
        <v>143.16881005948471</v>
      </c>
      <c r="AB707">
        <f t="shared" si="345"/>
        <v>-154.29581556559799</v>
      </c>
      <c r="AD707">
        <f t="shared" si="327"/>
        <v>676122335.91277146</v>
      </c>
      <c r="AE707">
        <f t="shared" si="328"/>
        <v>929198338.78954995</v>
      </c>
      <c r="AF707">
        <f t="shared" si="329"/>
        <v>148.32706339270234</v>
      </c>
      <c r="AG707">
        <f t="shared" si="330"/>
        <v>-104.71032923461715</v>
      </c>
    </row>
    <row r="708" spans="2:33" x14ac:dyDescent="0.3">
      <c r="B708">
        <f t="shared" si="331"/>
        <v>-111386238144.60469</v>
      </c>
      <c r="C708">
        <f t="shared" si="332"/>
        <v>121835920662.66957</v>
      </c>
      <c r="D708">
        <f t="shared" si="333"/>
        <v>-144519723538.7699</v>
      </c>
      <c r="E708">
        <f t="shared" si="334"/>
        <v>103442140779.58403</v>
      </c>
      <c r="F708">
        <f t="shared" si="335"/>
        <v>20817.639414673085</v>
      </c>
      <c r="G708">
        <f t="shared" si="336"/>
        <v>19064.470355276895</v>
      </c>
      <c r="H708">
        <f t="shared" si="337"/>
        <v>15799.307061373524</v>
      </c>
      <c r="I708">
        <f t="shared" si="338"/>
        <v>21404.510476079038</v>
      </c>
      <c r="J708">
        <f t="shared" si="315"/>
        <v>177725144480.98154</v>
      </c>
      <c r="K708">
        <f t="shared" si="316"/>
        <v>165078422610.97269</v>
      </c>
      <c r="L708">
        <f t="shared" si="317"/>
        <v>3.2873947994439693E-3</v>
      </c>
      <c r="M708">
        <f t="shared" si="318"/>
        <v>-3.5958012286217821E-3</v>
      </c>
      <c r="N708">
        <f t="shared" si="339"/>
        <v>37896688414.065437</v>
      </c>
      <c r="O708">
        <f t="shared" si="319"/>
        <v>-2.8445780524824148E-9</v>
      </c>
      <c r="P708">
        <f t="shared" si="320"/>
        <v>-1.5791439365697297E-9</v>
      </c>
      <c r="Q708">
        <f t="shared" si="340"/>
        <v>3.287391954865917E-3</v>
      </c>
      <c r="R708">
        <f t="shared" si="341"/>
        <v>-3.5958028077657188E-3</v>
      </c>
      <c r="S708">
        <f t="shared" si="321"/>
        <v>3.4179975917377576E-3</v>
      </c>
      <c r="T708">
        <f t="shared" si="322"/>
        <v>-2.4464825935953749E-3</v>
      </c>
      <c r="U708">
        <f t="shared" si="323"/>
        <v>2.4268314470607118E-7</v>
      </c>
      <c r="V708">
        <f t="shared" si="324"/>
        <v>1.3472353698849178E-7</v>
      </c>
      <c r="W708">
        <f t="shared" si="342"/>
        <v>3.4182402748824635E-3</v>
      </c>
      <c r="X708">
        <f t="shared" si="343"/>
        <v>-2.4463478700583866E-3</v>
      </c>
      <c r="Y708">
        <f t="shared" si="325"/>
        <v>899322022.71387732</v>
      </c>
      <c r="Z708">
        <f t="shared" si="326"/>
        <v>823585119.3479619</v>
      </c>
      <c r="AA708">
        <f t="shared" si="344"/>
        <v>142.01545533597948</v>
      </c>
      <c r="AB708">
        <f t="shared" si="345"/>
        <v>-155.338613076461</v>
      </c>
      <c r="AD708">
        <f t="shared" si="327"/>
        <v>682530065.05133617</v>
      </c>
      <c r="AE708">
        <f t="shared" si="328"/>
        <v>924674852.56661451</v>
      </c>
      <c r="AF708">
        <f t="shared" si="329"/>
        <v>147.66797987492242</v>
      </c>
      <c r="AG708">
        <f t="shared" si="330"/>
        <v>-105.68222798652231</v>
      </c>
    </row>
    <row r="709" spans="2:33" x14ac:dyDescent="0.3">
      <c r="B709">
        <f t="shared" si="331"/>
        <v>-110486916121.89081</v>
      </c>
      <c r="C709">
        <f t="shared" si="332"/>
        <v>122659505782.01753</v>
      </c>
      <c r="D709">
        <f t="shared" si="333"/>
        <v>-143837193473.71857</v>
      </c>
      <c r="E709">
        <f t="shared" si="334"/>
        <v>104366815632.15065</v>
      </c>
      <c r="F709">
        <f t="shared" si="335"/>
        <v>20959.654870009064</v>
      </c>
      <c r="G709">
        <f t="shared" si="336"/>
        <v>18909.131742200436</v>
      </c>
      <c r="H709">
        <f t="shared" si="337"/>
        <v>15946.975041248446</v>
      </c>
      <c r="I709">
        <f t="shared" si="338"/>
        <v>21298.828248092515</v>
      </c>
      <c r="J709">
        <f t="shared" si="315"/>
        <v>177712043574.96786</v>
      </c>
      <c r="K709">
        <f t="shared" si="316"/>
        <v>165083957405.96518</v>
      </c>
      <c r="L709">
        <f t="shared" si="317"/>
        <v>3.2605247123461746E-3</v>
      </c>
      <c r="M709">
        <f t="shared" si="318"/>
        <v>-3.6197439827646478E-3</v>
      </c>
      <c r="N709">
        <f t="shared" si="339"/>
        <v>38037659133.585922</v>
      </c>
      <c r="O709">
        <f t="shared" si="319"/>
        <v>-2.8314742617632578E-9</v>
      </c>
      <c r="P709">
        <f t="shared" si="320"/>
        <v>-1.5530689832454935E-9</v>
      </c>
      <c r="Q709">
        <f t="shared" si="340"/>
        <v>3.2605218808719129E-3</v>
      </c>
      <c r="R709">
        <f t="shared" si="341"/>
        <v>-3.6197455358336311E-3</v>
      </c>
      <c r="S709">
        <f t="shared" si="321"/>
        <v>3.402607662762889E-3</v>
      </c>
      <c r="T709">
        <f t="shared" si="322"/>
        <v>-2.4688977727655935E-3</v>
      </c>
      <c r="U709">
        <f t="shared" si="323"/>
        <v>2.415652041607168E-7</v>
      </c>
      <c r="V709">
        <f t="shared" si="324"/>
        <v>1.3249897097060126E-7</v>
      </c>
      <c r="W709">
        <f t="shared" si="342"/>
        <v>3.4028492279670496E-3</v>
      </c>
      <c r="X709">
        <f t="shared" si="343"/>
        <v>-2.4687652737946228E-3</v>
      </c>
      <c r="Y709">
        <f t="shared" si="325"/>
        <v>905457090.38439155</v>
      </c>
      <c r="Z709">
        <f t="shared" si="326"/>
        <v>816874491.26305878</v>
      </c>
      <c r="AA709">
        <f t="shared" si="344"/>
        <v>140.85466757335473</v>
      </c>
      <c r="AB709">
        <f t="shared" si="345"/>
        <v>-156.37294005543279</v>
      </c>
      <c r="AD709">
        <f t="shared" si="327"/>
        <v>688909321.78193283</v>
      </c>
      <c r="AE709">
        <f t="shared" si="328"/>
        <v>920109380.31759667</v>
      </c>
      <c r="AF709">
        <f t="shared" si="329"/>
        <v>147.00308664817655</v>
      </c>
      <c r="AG709">
        <f t="shared" si="330"/>
        <v>-106.6506598279277</v>
      </c>
    </row>
    <row r="710" spans="2:33" x14ac:dyDescent="0.3">
      <c r="B710">
        <f t="shared" si="331"/>
        <v>-109581459031.50642</v>
      </c>
      <c r="C710">
        <f t="shared" si="332"/>
        <v>123476380273.28059</v>
      </c>
      <c r="D710">
        <f t="shared" si="333"/>
        <v>-143148284151.93665</v>
      </c>
      <c r="E710">
        <f t="shared" si="334"/>
        <v>105286925012.46825</v>
      </c>
      <c r="F710">
        <f t="shared" si="335"/>
        <v>21100.50953758242</v>
      </c>
      <c r="G710">
        <f t="shared" si="336"/>
        <v>18752.758802145003</v>
      </c>
      <c r="H710">
        <f t="shared" si="337"/>
        <v>16093.978127896622</v>
      </c>
      <c r="I710">
        <f t="shared" si="338"/>
        <v>21192.177588264589</v>
      </c>
      <c r="J710">
        <f t="shared" si="315"/>
        <v>177698530759.89319</v>
      </c>
      <c r="K710">
        <f t="shared" si="316"/>
        <v>165089408045.65723</v>
      </c>
      <c r="L710">
        <f t="shared" si="317"/>
        <v>3.2334839221017314E-3</v>
      </c>
      <c r="M710">
        <f t="shared" si="318"/>
        <v>-3.643489454344452E-3</v>
      </c>
      <c r="N710">
        <f t="shared" si="339"/>
        <v>38178371250.626175</v>
      </c>
      <c r="O710">
        <f t="shared" si="319"/>
        <v>-2.8184646405826815E-9</v>
      </c>
      <c r="P710">
        <f t="shared" si="320"/>
        <v>-1.5272917918250579E-9</v>
      </c>
      <c r="Q710">
        <f t="shared" si="340"/>
        <v>3.233481103637091E-3</v>
      </c>
      <c r="R710">
        <f t="shared" si="341"/>
        <v>-3.6434909816362437E-3</v>
      </c>
      <c r="S710">
        <f t="shared" si="321"/>
        <v>3.3870834270810046E-3</v>
      </c>
      <c r="T710">
        <f t="shared" si="322"/>
        <v>-2.49123208783657E-3</v>
      </c>
      <c r="U710">
        <f t="shared" si="323"/>
        <v>2.4045529762228245E-7</v>
      </c>
      <c r="V710">
        <f t="shared" si="324"/>
        <v>1.3029980829684636E-7</v>
      </c>
      <c r="W710">
        <f t="shared" si="342"/>
        <v>3.387323882378627E-3</v>
      </c>
      <c r="X710">
        <f t="shared" si="343"/>
        <v>-2.4911017880282732E-3</v>
      </c>
      <c r="Y710">
        <f t="shared" si="325"/>
        <v>911542012.02356052</v>
      </c>
      <c r="Z710">
        <f t="shared" si="326"/>
        <v>810119180.25266409</v>
      </c>
      <c r="AA710">
        <f t="shared" si="344"/>
        <v>139.68650543479481</v>
      </c>
      <c r="AB710">
        <f t="shared" si="345"/>
        <v>-157.39874442768033</v>
      </c>
      <c r="AD710">
        <f t="shared" si="327"/>
        <v>695259855.12513411</v>
      </c>
      <c r="AE710">
        <f t="shared" si="328"/>
        <v>915502071.81303024</v>
      </c>
      <c r="AF710">
        <f t="shared" si="329"/>
        <v>146.3323917187567</v>
      </c>
      <c r="AG710">
        <f t="shared" si="330"/>
        <v>-107.61559724282141</v>
      </c>
    </row>
    <row r="711" spans="2:33" x14ac:dyDescent="0.3">
      <c r="B711">
        <f t="shared" si="331"/>
        <v>-108669917019.48286</v>
      </c>
      <c r="C711">
        <f t="shared" si="332"/>
        <v>124286499453.53326</v>
      </c>
      <c r="D711">
        <f t="shared" si="333"/>
        <v>-142453024296.81152</v>
      </c>
      <c r="E711">
        <f t="shared" si="334"/>
        <v>106202427084.28128</v>
      </c>
      <c r="F711">
        <f t="shared" si="335"/>
        <v>21240.196043017215</v>
      </c>
      <c r="G711">
        <f t="shared" si="336"/>
        <v>18595.360057717324</v>
      </c>
      <c r="H711">
        <f t="shared" si="337"/>
        <v>16240.310519615379</v>
      </c>
      <c r="I711">
        <f t="shared" si="338"/>
        <v>21084.561991021768</v>
      </c>
      <c r="J711">
        <f t="shared" si="315"/>
        <v>177684607239.62573</v>
      </c>
      <c r="K711">
        <f t="shared" si="316"/>
        <v>165094775239.66171</v>
      </c>
      <c r="L711">
        <f t="shared" si="317"/>
        <v>3.2062737950997208E-3</v>
      </c>
      <c r="M711">
        <f t="shared" si="318"/>
        <v>-3.667036445892335E-3</v>
      </c>
      <c r="N711">
        <f t="shared" si="339"/>
        <v>38318820581.638985</v>
      </c>
      <c r="O711">
        <f t="shared" si="319"/>
        <v>-2.8055480234565991E-9</v>
      </c>
      <c r="P711">
        <f t="shared" si="320"/>
        <v>-1.5018077844381413E-9</v>
      </c>
      <c r="Q711">
        <f t="shared" si="340"/>
        <v>3.2062709895516973E-3</v>
      </c>
      <c r="R711">
        <f t="shared" si="341"/>
        <v>-3.6670379477001195E-3</v>
      </c>
      <c r="S711">
        <f t="shared" si="321"/>
        <v>3.3714250708937704E-3</v>
      </c>
      <c r="T711">
        <f t="shared" si="322"/>
        <v>-2.5134848981210973E-3</v>
      </c>
      <c r="U711">
        <f t="shared" si="323"/>
        <v>2.3935332565832584E-7</v>
      </c>
      <c r="V711">
        <f t="shared" si="324"/>
        <v>1.28125658409494E-7</v>
      </c>
      <c r="W711">
        <f t="shared" si="342"/>
        <v>3.3716644242194286E-3</v>
      </c>
      <c r="X711">
        <f t="shared" si="343"/>
        <v>-2.513356772462688E-3</v>
      </c>
      <c r="Y711">
        <f t="shared" si="325"/>
        <v>917576469.05834365</v>
      </c>
      <c r="Z711">
        <f t="shared" si="326"/>
        <v>803319554.49338841</v>
      </c>
      <c r="AA711">
        <f t="shared" si="344"/>
        <v>138.51102794830794</v>
      </c>
      <c r="AB711">
        <f t="shared" si="345"/>
        <v>-158.41597446254886</v>
      </c>
      <c r="AD711">
        <f t="shared" si="327"/>
        <v>701581414.44738436</v>
      </c>
      <c r="AE711">
        <f t="shared" si="328"/>
        <v>910853078.01214039</v>
      </c>
      <c r="AF711">
        <f t="shared" si="329"/>
        <v>145.65590312627933</v>
      </c>
      <c r="AG711">
        <f t="shared" si="330"/>
        <v>-108.57701257038812</v>
      </c>
    </row>
    <row r="712" spans="2:33" x14ac:dyDescent="0.3">
      <c r="B712">
        <f t="shared" si="331"/>
        <v>-107752340550.42451</v>
      </c>
      <c r="C712">
        <f t="shared" si="332"/>
        <v>125089819008.02666</v>
      </c>
      <c r="D712">
        <f t="shared" si="333"/>
        <v>-141751442882.36414</v>
      </c>
      <c r="E712">
        <f t="shared" si="334"/>
        <v>107113280162.29343</v>
      </c>
      <c r="F712">
        <f t="shared" si="335"/>
        <v>21378.707070965524</v>
      </c>
      <c r="G712">
        <f t="shared" si="336"/>
        <v>18436.944083254773</v>
      </c>
      <c r="H712">
        <f t="shared" si="337"/>
        <v>16385.966422741658</v>
      </c>
      <c r="I712">
        <f t="shared" si="338"/>
        <v>20975.984978451379</v>
      </c>
      <c r="J712">
        <f t="shared" si="315"/>
        <v>177670274233.92499</v>
      </c>
      <c r="K712">
        <f t="shared" si="316"/>
        <v>165100059701.8533</v>
      </c>
      <c r="L712">
        <f t="shared" si="317"/>
        <v>3.1788957061514001E-3</v>
      </c>
      <c r="M712">
        <f t="shared" si="318"/>
        <v>-3.6903837679682322E-3</v>
      </c>
      <c r="N712">
        <f t="shared" si="339"/>
        <v>38459002954.443039</v>
      </c>
      <c r="O712">
        <f t="shared" si="319"/>
        <v>-2.7927232630773711E-9</v>
      </c>
      <c r="P712">
        <f t="shared" si="320"/>
        <v>-1.4766124627040753E-9</v>
      </c>
      <c r="Q712">
        <f t="shared" si="340"/>
        <v>3.178892913428137E-3</v>
      </c>
      <c r="R712">
        <f t="shared" si="341"/>
        <v>-3.6903852445806947E-3</v>
      </c>
      <c r="S712">
        <f t="shared" si="321"/>
        <v>3.3556327812413115E-3</v>
      </c>
      <c r="T712">
        <f t="shared" si="322"/>
        <v>-2.5356555595498279E-3</v>
      </c>
      <c r="U712">
        <f t="shared" si="323"/>
        <v>2.3825919038711514E-7</v>
      </c>
      <c r="V712">
        <f t="shared" si="324"/>
        <v>1.2597613753241054E-7</v>
      </c>
      <c r="W712">
        <f t="shared" si="342"/>
        <v>3.3558710404316986E-3</v>
      </c>
      <c r="X712">
        <f t="shared" si="343"/>
        <v>-2.5355295834122954E-3</v>
      </c>
      <c r="Y712">
        <f t="shared" si="325"/>
        <v>923560145.46571064</v>
      </c>
      <c r="Z712">
        <f t="shared" si="326"/>
        <v>796475984.39660621</v>
      </c>
      <c r="AA712">
        <f t="shared" si="344"/>
        <v>137.32829450574047</v>
      </c>
      <c r="AB712">
        <f t="shared" si="345"/>
        <v>-159.42457877622763</v>
      </c>
      <c r="AD712">
        <f t="shared" si="327"/>
        <v>707873749.46243966</v>
      </c>
      <c r="AE712">
        <f t="shared" si="328"/>
        <v>906162551.06909955</v>
      </c>
      <c r="AF712">
        <f t="shared" si="329"/>
        <v>144.97362894664937</v>
      </c>
      <c r="AG712">
        <f t="shared" si="330"/>
        <v>-109.53487800341117</v>
      </c>
    </row>
    <row r="713" spans="2:33" x14ac:dyDescent="0.3">
      <c r="B713">
        <f t="shared" si="331"/>
        <v>-106828780404.9588</v>
      </c>
      <c r="C713">
        <f t="shared" si="332"/>
        <v>125886294992.42326</v>
      </c>
      <c r="D713">
        <f t="shared" si="333"/>
        <v>-141043569132.9017</v>
      </c>
      <c r="E713">
        <f t="shared" si="334"/>
        <v>108019442713.36253</v>
      </c>
      <c r="F713">
        <f t="shared" si="335"/>
        <v>21516.035365471264</v>
      </c>
      <c r="G713">
        <f t="shared" si="336"/>
        <v>18277.519504478547</v>
      </c>
      <c r="H713">
        <f t="shared" si="337"/>
        <v>16530.940051688307</v>
      </c>
      <c r="I713">
        <f t="shared" si="338"/>
        <v>20866.450100447968</v>
      </c>
      <c r="J713">
        <f t="shared" si="315"/>
        <v>177655532978.43845</v>
      </c>
      <c r="K713">
        <f t="shared" si="316"/>
        <v>165105262150.3334</v>
      </c>
      <c r="L713">
        <f t="shared" si="317"/>
        <v>3.1513510384668791E-3</v>
      </c>
      <c r="M713">
        <f t="shared" si="318"/>
        <v>-3.7135302392229336E-3</v>
      </c>
      <c r="N713">
        <f t="shared" si="339"/>
        <v>38598914208.297958</v>
      </c>
      <c r="O713">
        <f t="shared" si="319"/>
        <v>-2.7799892298918694E-9</v>
      </c>
      <c r="P713">
        <f t="shared" si="320"/>
        <v>-1.4517014061610466E-9</v>
      </c>
      <c r="Q713">
        <f t="shared" si="340"/>
        <v>3.1513482584776494E-3</v>
      </c>
      <c r="R713">
        <f t="shared" si="341"/>
        <v>-3.7135316909243398E-3</v>
      </c>
      <c r="S713">
        <f t="shared" si="321"/>
        <v>3.3397067460715492E-3</v>
      </c>
      <c r="T713">
        <f t="shared" si="322"/>
        <v>-2.5577434246348207E-3</v>
      </c>
      <c r="U713">
        <f t="shared" si="323"/>
        <v>2.3717279544163205E-7</v>
      </c>
      <c r="V713">
        <f t="shared" si="324"/>
        <v>1.2385086853705387E-7</v>
      </c>
      <c r="W713">
        <f t="shared" si="342"/>
        <v>3.3399439188669909E-3</v>
      </c>
      <c r="X713">
        <f t="shared" si="343"/>
        <v>-2.5576195737662837E-3</v>
      </c>
      <c r="Y713">
        <f t="shared" si="325"/>
        <v>929492727.78835857</v>
      </c>
      <c r="Z713">
        <f t="shared" si="326"/>
        <v>789588842.5934732</v>
      </c>
      <c r="AA713">
        <f t="shared" si="344"/>
        <v>136.13836486176919</v>
      </c>
      <c r="AB713">
        <f t="shared" si="345"/>
        <v>-160.42450633443073</v>
      </c>
      <c r="AD713">
        <f t="shared" si="327"/>
        <v>714136610.23293483</v>
      </c>
      <c r="AE713">
        <f t="shared" si="328"/>
        <v>901430644.33935225</v>
      </c>
      <c r="AF713">
        <f t="shared" si="329"/>
        <v>144.285577295054</v>
      </c>
      <c r="AG713">
        <f t="shared" si="330"/>
        <v>-110.48916558670346</v>
      </c>
    </row>
    <row r="714" spans="2:33" x14ac:dyDescent="0.3">
      <c r="B714">
        <f t="shared" si="331"/>
        <v>-105899287677.17044</v>
      </c>
      <c r="C714">
        <f t="shared" si="332"/>
        <v>126675883835.01674</v>
      </c>
      <c r="D714">
        <f t="shared" si="333"/>
        <v>-140329432522.66876</v>
      </c>
      <c r="E714">
        <f t="shared" si="334"/>
        <v>108920873357.70189</v>
      </c>
      <c r="F714">
        <f t="shared" si="335"/>
        <v>21652.173730333034</v>
      </c>
      <c r="G714">
        <f t="shared" si="336"/>
        <v>18117.094998144115</v>
      </c>
      <c r="H714">
        <f t="shared" si="337"/>
        <v>16675.22562898336</v>
      </c>
      <c r="I714">
        <f t="shared" si="338"/>
        <v>20755.960934861265</v>
      </c>
      <c r="J714">
        <f t="shared" si="315"/>
        <v>177640384724.69818</v>
      </c>
      <c r="K714">
        <f t="shared" si="316"/>
        <v>165110383307.39456</v>
      </c>
      <c r="L714">
        <f t="shared" si="317"/>
        <v>3.1236411836312833E-3</v>
      </c>
      <c r="M714">
        <f t="shared" si="318"/>
        <v>-3.7364746864605473E-3</v>
      </c>
      <c r="N714">
        <f t="shared" si="339"/>
        <v>38738550193.980606</v>
      </c>
      <c r="O714">
        <f t="shared" si="319"/>
        <v>-2.7673448116912396E-9</v>
      </c>
      <c r="P714">
        <f t="shared" si="320"/>
        <v>-1.4270702707294902E-9</v>
      </c>
      <c r="Q714">
        <f t="shared" si="340"/>
        <v>3.1236384162864716E-3</v>
      </c>
      <c r="R714">
        <f t="shared" si="341"/>
        <v>-3.7364761135308179E-3</v>
      </c>
      <c r="S714">
        <f t="shared" si="321"/>
        <v>3.3236471543102429E-3</v>
      </c>
      <c r="T714">
        <f t="shared" si="322"/>
        <v>-2.5797478424337858E-3</v>
      </c>
      <c r="U714">
        <f t="shared" si="323"/>
        <v>2.3609404593457261E-7</v>
      </c>
      <c r="V714">
        <f t="shared" si="324"/>
        <v>1.217494808113788E-7</v>
      </c>
      <c r="W714">
        <f t="shared" si="342"/>
        <v>3.3238832483561773E-3</v>
      </c>
      <c r="X714">
        <f t="shared" si="343"/>
        <v>-2.5796260929529745E-3</v>
      </c>
      <c r="Y714">
        <f t="shared" si="325"/>
        <v>935373905.15038705</v>
      </c>
      <c r="Z714">
        <f t="shared" si="326"/>
        <v>782658503.91982579</v>
      </c>
      <c r="AA714">
        <f t="shared" si="344"/>
        <v>134.94129913287145</v>
      </c>
      <c r="AB714">
        <f t="shared" si="345"/>
        <v>-161.41570645509563</v>
      </c>
      <c r="AD714">
        <f t="shared" si="327"/>
        <v>720369747.17208111</v>
      </c>
      <c r="AE714">
        <f t="shared" si="328"/>
        <v>896657512.38600659</v>
      </c>
      <c r="AF714">
        <f t="shared" si="329"/>
        <v>143.59175632898686</v>
      </c>
      <c r="AG714">
        <f t="shared" si="330"/>
        <v>-111.43984721556851</v>
      </c>
    </row>
    <row r="715" spans="2:33" x14ac:dyDescent="0.3">
      <c r="B715">
        <f t="shared" si="331"/>
        <v>-104963913772.02005</v>
      </c>
      <c r="C715">
        <f t="shared" si="332"/>
        <v>127458542338.93657</v>
      </c>
      <c r="D715">
        <f t="shared" si="333"/>
        <v>-139609062775.49667</v>
      </c>
      <c r="E715">
        <f t="shared" si="334"/>
        <v>109817530870.08789</v>
      </c>
      <c r="F715">
        <f t="shared" si="335"/>
        <v>21787.115029465906</v>
      </c>
      <c r="G715">
        <f t="shared" si="336"/>
        <v>17955.679291689019</v>
      </c>
      <c r="H715">
        <f t="shared" si="337"/>
        <v>16818.817385312348</v>
      </c>
      <c r="I715">
        <f t="shared" si="338"/>
        <v>20644.521087645695</v>
      </c>
      <c r="J715">
        <f t="shared" si="315"/>
        <v>177624830740.11719</v>
      </c>
      <c r="K715">
        <f t="shared" si="316"/>
        <v>165115423899.48477</v>
      </c>
      <c r="L715">
        <f t="shared" si="317"/>
        <v>3.0957675415804174E-3</v>
      </c>
      <c r="M715">
        <f t="shared" si="318"/>
        <v>-3.7592159447013295E-3</v>
      </c>
      <c r="N715">
        <f t="shared" si="339"/>
        <v>38877906773.862556</v>
      </c>
      <c r="O715">
        <f t="shared" si="319"/>
        <v>-2.7547889132120205E-9</v>
      </c>
      <c r="P715">
        <f t="shared" si="320"/>
        <v>-1.4027147872088451E-9</v>
      </c>
      <c r="Q715">
        <f t="shared" si="340"/>
        <v>3.0957647867915043E-3</v>
      </c>
      <c r="R715">
        <f t="shared" si="341"/>
        <v>-3.7592173474161167E-3</v>
      </c>
      <c r="S715">
        <f t="shared" si="321"/>
        <v>3.3074541959317613E-3</v>
      </c>
      <c r="T715">
        <f t="shared" si="322"/>
        <v>-2.6016681585150463E-3</v>
      </c>
      <c r="U715">
        <f t="shared" si="323"/>
        <v>2.3502284842431695E-7</v>
      </c>
      <c r="V715">
        <f t="shared" si="324"/>
        <v>1.196716101315889E-7</v>
      </c>
      <c r="W715">
        <f t="shared" si="342"/>
        <v>3.3076892187801857E-3</v>
      </c>
      <c r="X715">
        <f t="shared" si="343"/>
        <v>-2.6015484869049148E-3</v>
      </c>
      <c r="Y715">
        <f t="shared" si="325"/>
        <v>941203369.27292717</v>
      </c>
      <c r="Z715">
        <f t="shared" si="326"/>
        <v>775685345.40096557</v>
      </c>
      <c r="AA715">
        <f t="shared" si="344"/>
        <v>133.73715779627403</v>
      </c>
      <c r="AB715">
        <f t="shared" si="345"/>
        <v>-162.39812881109742</v>
      </c>
      <c r="AD715">
        <f t="shared" si="327"/>
        <v>726572911.04549348</v>
      </c>
      <c r="AE715">
        <f t="shared" si="328"/>
        <v>891843310.98629403</v>
      </c>
      <c r="AF715">
        <f t="shared" si="329"/>
        <v>142.89217425130403</v>
      </c>
      <c r="AG715">
        <f t="shared" si="330"/>
        <v>-112.38689463429232</v>
      </c>
    </row>
    <row r="716" spans="2:33" x14ac:dyDescent="0.3">
      <c r="B716">
        <f t="shared" si="331"/>
        <v>-104022710402.74712</v>
      </c>
      <c r="C716">
        <f t="shared" si="332"/>
        <v>128234227684.33754</v>
      </c>
      <c r="D716">
        <f t="shared" si="333"/>
        <v>-138882489864.45117</v>
      </c>
      <c r="E716">
        <f t="shared" si="334"/>
        <v>110709374181.07419</v>
      </c>
      <c r="F716">
        <f t="shared" si="335"/>
        <v>21920.852187262179</v>
      </c>
      <c r="G716">
        <f t="shared" si="336"/>
        <v>17793.28116287792</v>
      </c>
      <c r="H716">
        <f t="shared" si="337"/>
        <v>16961.709559563653</v>
      </c>
      <c r="I716">
        <f t="shared" si="338"/>
        <v>20532.134193011403</v>
      </c>
      <c r="J716">
        <f t="shared" si="315"/>
        <v>177608872307.98599</v>
      </c>
      <c r="K716">
        <f t="shared" si="316"/>
        <v>165120384657.1716</v>
      </c>
      <c r="L716">
        <f t="shared" si="317"/>
        <v>3.0677315205758738E-3</v>
      </c>
      <c r="M716">
        <f t="shared" si="318"/>
        <v>-3.7817528572448799E-3</v>
      </c>
      <c r="N716">
        <f t="shared" si="339"/>
        <v>39016979821.988861</v>
      </c>
      <c r="O716">
        <f t="shared" si="319"/>
        <v>-2.7423204557482103E-9</v>
      </c>
      <c r="P716">
        <f t="shared" si="320"/>
        <v>-1.3786307598068925E-9</v>
      </c>
      <c r="Q716">
        <f t="shared" si="340"/>
        <v>3.067728778255418E-3</v>
      </c>
      <c r="R716">
        <f t="shared" si="341"/>
        <v>-3.7817542358756398E-3</v>
      </c>
      <c r="S716">
        <f t="shared" si="321"/>
        <v>3.2911280620305386E-3</v>
      </c>
      <c r="T716">
        <f t="shared" si="322"/>
        <v>-2.6235037149232084E-3</v>
      </c>
      <c r="U716">
        <f t="shared" si="323"/>
        <v>2.3395911088183302E-7</v>
      </c>
      <c r="V716">
        <f t="shared" si="324"/>
        <v>1.1761689853666803E-7</v>
      </c>
      <c r="W716">
        <f t="shared" si="342"/>
        <v>3.2913620211414206E-3</v>
      </c>
      <c r="X716">
        <f t="shared" si="343"/>
        <v>-2.6233860980246718E-3</v>
      </c>
      <c r="Y716">
        <f t="shared" si="325"/>
        <v>946980814.48972607</v>
      </c>
      <c r="Z716">
        <f t="shared" si="326"/>
        <v>768669746.2363261</v>
      </c>
      <c r="AA716">
        <f t="shared" si="344"/>
        <v>132.52600168887776</v>
      </c>
      <c r="AB716">
        <f t="shared" si="345"/>
        <v>-163.3717234329788</v>
      </c>
      <c r="AD716">
        <f t="shared" si="327"/>
        <v>732745852.97314978</v>
      </c>
      <c r="AE716">
        <f t="shared" si="328"/>
        <v>886988197.13809264</v>
      </c>
      <c r="AF716">
        <f t="shared" si="329"/>
        <v>142.18683931330938</v>
      </c>
      <c r="AG716">
        <f t="shared" si="330"/>
        <v>-113.33027943466583</v>
      </c>
    </row>
    <row r="717" spans="2:33" x14ac:dyDescent="0.3">
      <c r="B717">
        <f t="shared" si="331"/>
        <v>-103075729588.25739</v>
      </c>
      <c r="C717">
        <f t="shared" si="332"/>
        <v>129002897430.57387</v>
      </c>
      <c r="D717">
        <f t="shared" si="333"/>
        <v>-138149744011.47803</v>
      </c>
      <c r="E717">
        <f t="shared" si="334"/>
        <v>111596362378.21228</v>
      </c>
      <c r="F717">
        <f t="shared" si="335"/>
        <v>22053.378188951057</v>
      </c>
      <c r="G717">
        <f t="shared" si="336"/>
        <v>17629.909439444942</v>
      </c>
      <c r="H717">
        <f t="shared" si="337"/>
        <v>17103.896398876961</v>
      </c>
      <c r="I717">
        <f t="shared" si="338"/>
        <v>20418.803913576736</v>
      </c>
      <c r="J717">
        <f t="shared" si="315"/>
        <v>177592510727.46896</v>
      </c>
      <c r="K717">
        <f t="shared" si="316"/>
        <v>165125266315.10611</v>
      </c>
      <c r="L717">
        <f t="shared" si="317"/>
        <v>3.0395345371796224E-3</v>
      </c>
      <c r="M717">
        <f t="shared" si="318"/>
        <v>-3.8040842757337077E-3</v>
      </c>
      <c r="N717">
        <f t="shared" si="339"/>
        <v>39155765224.158012</v>
      </c>
      <c r="O717">
        <f t="shared" si="319"/>
        <v>-2.7299383767739501E-9</v>
      </c>
      <c r="P717">
        <f t="shared" si="320"/>
        <v>-1.354814064700937E-9</v>
      </c>
      <c r="Q717">
        <f t="shared" si="340"/>
        <v>3.0395318072412455E-3</v>
      </c>
      <c r="R717">
        <f t="shared" si="341"/>
        <v>-3.8040856305477724E-3</v>
      </c>
      <c r="S717">
        <f t="shared" si="321"/>
        <v>3.2746689448932432E-3</v>
      </c>
      <c r="T717">
        <f t="shared" si="322"/>
        <v>-2.6452538501455496E-3</v>
      </c>
      <c r="U717">
        <f t="shared" si="323"/>
        <v>2.3290274265848613E-7</v>
      </c>
      <c r="V717">
        <f t="shared" si="324"/>
        <v>1.155849942056285E-7</v>
      </c>
      <c r="W717">
        <f t="shared" si="342"/>
        <v>3.2749018476359018E-3</v>
      </c>
      <c r="X717">
        <f t="shared" si="343"/>
        <v>-2.645138265151344E-3</v>
      </c>
      <c r="Y717">
        <f t="shared" si="325"/>
        <v>952705937.76268566</v>
      </c>
      <c r="Z717">
        <f t="shared" si="326"/>
        <v>761612087.7840215</v>
      </c>
      <c r="AA717">
        <f t="shared" si="344"/>
        <v>131.30789200615968</v>
      </c>
      <c r="AB717">
        <f t="shared" si="345"/>
        <v>-164.33644071169618</v>
      </c>
      <c r="AD717">
        <f t="shared" si="327"/>
        <v>738888324.4314847</v>
      </c>
      <c r="AE717">
        <f t="shared" si="328"/>
        <v>882092329.06651497</v>
      </c>
      <c r="AF717">
        <f t="shared" si="329"/>
        <v>141.47575981787097</v>
      </c>
      <c r="AG717">
        <f t="shared" si="330"/>
        <v>-114.26997305453806</v>
      </c>
    </row>
    <row r="718" spans="2:33" x14ac:dyDescent="0.3">
      <c r="B718">
        <f t="shared" si="331"/>
        <v>-102123023650.49471</v>
      </c>
      <c r="C718">
        <f t="shared" si="332"/>
        <v>129764509518.35789</v>
      </c>
      <c r="D718">
        <f t="shared" si="333"/>
        <v>-137410855687.04654</v>
      </c>
      <c r="E718">
        <f t="shared" si="334"/>
        <v>112478454707.27879</v>
      </c>
      <c r="F718">
        <f t="shared" si="335"/>
        <v>22184.686080957217</v>
      </c>
      <c r="G718">
        <f t="shared" si="336"/>
        <v>17465.572998733245</v>
      </c>
      <c r="H718">
        <f t="shared" si="337"/>
        <v>17245.37215869483</v>
      </c>
      <c r="I718">
        <f t="shared" si="338"/>
        <v>20304.533940522197</v>
      </c>
      <c r="J718">
        <f t="shared" si="315"/>
        <v>177575747313.60049</v>
      </c>
      <c r="K718">
        <f t="shared" si="316"/>
        <v>165130069611.98648</v>
      </c>
      <c r="L718">
        <f t="shared" si="317"/>
        <v>3.0111780162280426E-3</v>
      </c>
      <c r="M718">
        <f t="shared" si="318"/>
        <v>-3.8262090602171573E-3</v>
      </c>
      <c r="N718">
        <f t="shared" si="339"/>
        <v>39294258878.00309</v>
      </c>
      <c r="O718">
        <f t="shared" si="319"/>
        <v>-2.7176416295764899E-9</v>
      </c>
      <c r="P718">
        <f t="shared" si="320"/>
        <v>-1.3312606486300861E-9</v>
      </c>
      <c r="Q718">
        <f t="shared" si="340"/>
        <v>3.011175298586413E-3</v>
      </c>
      <c r="R718">
        <f t="shared" si="341"/>
        <v>-3.8262103914778059E-3</v>
      </c>
      <c r="S718">
        <f t="shared" si="321"/>
        <v>3.2580770380716607E-3</v>
      </c>
      <c r="T718">
        <f t="shared" si="322"/>
        <v>-2.666917899079164E-3</v>
      </c>
      <c r="U718">
        <f t="shared" si="323"/>
        <v>2.3185365445472566E-7</v>
      </c>
      <c r="V718">
        <f t="shared" si="324"/>
        <v>1.1357555133741249E-7</v>
      </c>
      <c r="W718">
        <f t="shared" si="342"/>
        <v>3.2583088917261154E-3</v>
      </c>
      <c r="X718">
        <f t="shared" si="343"/>
        <v>-2.6668043235278265E-3</v>
      </c>
      <c r="Y718">
        <f t="shared" si="325"/>
        <v>958378438.69735181</v>
      </c>
      <c r="Z718">
        <f t="shared" si="326"/>
        <v>754512753.54527617</v>
      </c>
      <c r="AA718">
        <f t="shared" si="344"/>
        <v>130.08289030105144</v>
      </c>
      <c r="AB718">
        <f t="shared" si="345"/>
        <v>-165.2922314013812</v>
      </c>
      <c r="AD718">
        <f t="shared" si="327"/>
        <v>745000077.25561666</v>
      </c>
      <c r="AE718">
        <f t="shared" si="328"/>
        <v>877155866.23055887</v>
      </c>
      <c r="AF718">
        <f t="shared" si="329"/>
        <v>140.75894412256818</v>
      </c>
      <c r="AG718">
        <f t="shared" si="330"/>
        <v>-115.2059467764021</v>
      </c>
    </row>
    <row r="719" spans="2:33" x14ac:dyDescent="0.3">
      <c r="B719">
        <f t="shared" si="331"/>
        <v>-101164645211.79735</v>
      </c>
      <c r="C719">
        <f t="shared" si="332"/>
        <v>130519022271.90317</v>
      </c>
      <c r="D719">
        <f t="shared" si="333"/>
        <v>-136665855609.79092</v>
      </c>
      <c r="E719">
        <f t="shared" si="334"/>
        <v>113355610573.50935</v>
      </c>
      <c r="F719">
        <f t="shared" si="335"/>
        <v>22314.768971258269</v>
      </c>
      <c r="G719">
        <f t="shared" si="336"/>
        <v>17300.280767331864</v>
      </c>
      <c r="H719">
        <f t="shared" si="337"/>
        <v>17386.131102817399</v>
      </c>
      <c r="I719">
        <f t="shared" si="338"/>
        <v>20189.327993745796</v>
      </c>
      <c r="J719">
        <f t="shared" si="315"/>
        <v>177558583397.28137</v>
      </c>
      <c r="K719">
        <f t="shared" si="316"/>
        <v>165134795290.52133</v>
      </c>
      <c r="L719">
        <f t="shared" si="317"/>
        <v>2.9826633908054032E-3</v>
      </c>
      <c r="M719">
        <f t="shared" si="318"/>
        <v>-3.8481260792156955E-3</v>
      </c>
      <c r="N719">
        <f t="shared" si="339"/>
        <v>39432456693.074158</v>
      </c>
      <c r="O719">
        <f t="shared" si="319"/>
        <v>-2.7054291828991009E-9</v>
      </c>
      <c r="P719">
        <f t="shared" si="320"/>
        <v>-1.3079665275179121E-9</v>
      </c>
      <c r="Q719">
        <f t="shared" si="340"/>
        <v>2.9826606853762204E-3</v>
      </c>
      <c r="R719">
        <f t="shared" si="341"/>
        <v>-3.8481273871822231E-3</v>
      </c>
      <c r="S719">
        <f t="shared" si="321"/>
        <v>3.2413525364562742E-3</v>
      </c>
      <c r="T719">
        <f t="shared" si="322"/>
        <v>-2.6884951929988235E-3</v>
      </c>
      <c r="U719">
        <f t="shared" si="323"/>
        <v>2.308117582896204E-7</v>
      </c>
      <c r="V719">
        <f t="shared" si="324"/>
        <v>1.1158823003338529E-7</v>
      </c>
      <c r="W719">
        <f t="shared" si="342"/>
        <v>3.2415833482145637E-3</v>
      </c>
      <c r="X719">
        <f t="shared" si="343"/>
        <v>-2.6883836047687901E-3</v>
      </c>
      <c r="Y719">
        <f t="shared" si="325"/>
        <v>963998019.55835724</v>
      </c>
      <c r="Z719">
        <f t="shared" si="326"/>
        <v>747372129.14873648</v>
      </c>
      <c r="AA719">
        <f t="shared" si="344"/>
        <v>128.85105848279341</v>
      </c>
      <c r="AB719">
        <f t="shared" si="345"/>
        <v>-166.23904662211805</v>
      </c>
      <c r="AD719">
        <f t="shared" si="327"/>
        <v>751080863.64171159</v>
      </c>
      <c r="AE719">
        <f t="shared" si="328"/>
        <v>872178969.32981837</v>
      </c>
      <c r="AF719">
        <f t="shared" si="329"/>
        <v>140.03640064286915</v>
      </c>
      <c r="AG719">
        <f t="shared" si="330"/>
        <v>-116.13817172601173</v>
      </c>
    </row>
    <row r="720" spans="2:33" x14ac:dyDescent="0.3">
      <c r="B720">
        <f t="shared" si="331"/>
        <v>-100200647192.23898</v>
      </c>
      <c r="C720">
        <f t="shared" si="332"/>
        <v>131266394401.05191</v>
      </c>
      <c r="D720">
        <f t="shared" si="333"/>
        <v>-135914774746.14922</v>
      </c>
      <c r="E720">
        <f t="shared" si="334"/>
        <v>114227789542.83917</v>
      </c>
      <c r="F720">
        <f t="shared" si="335"/>
        <v>22443.620029741061</v>
      </c>
      <c r="G720">
        <f t="shared" si="336"/>
        <v>17134.041720709745</v>
      </c>
      <c r="H720">
        <f t="shared" si="337"/>
        <v>17526.167503460267</v>
      </c>
      <c r="I720">
        <f t="shared" si="338"/>
        <v>20073.189822019784</v>
      </c>
      <c r="J720">
        <f t="shared" si="315"/>
        <v>177541020325.27481</v>
      </c>
      <c r="K720">
        <f t="shared" si="316"/>
        <v>165139444097.39322</v>
      </c>
      <c r="L720">
        <f t="shared" si="317"/>
        <v>2.9539921022167519E-3</v>
      </c>
      <c r="M720">
        <f t="shared" si="318"/>
        <v>-3.8698342097855279E-3</v>
      </c>
      <c r="N720">
        <f t="shared" si="339"/>
        <v>39570354590.921738</v>
      </c>
      <c r="O720">
        <f t="shared" si="319"/>
        <v>-2.693300020593626E-9</v>
      </c>
      <c r="P720">
        <f t="shared" si="320"/>
        <v>-1.2849277851248155E-9</v>
      </c>
      <c r="Q720">
        <f t="shared" si="340"/>
        <v>2.9539894089167314E-3</v>
      </c>
      <c r="R720">
        <f t="shared" si="341"/>
        <v>-3.8698354947133131E-3</v>
      </c>
      <c r="S720">
        <f t="shared" si="321"/>
        <v>3.2244956363505425E-3</v>
      </c>
      <c r="T720">
        <f t="shared" si="322"/>
        <v>-2.7099850595256095E-3</v>
      </c>
      <c r="U720">
        <f t="shared" si="323"/>
        <v>2.2977696747121623E-7</v>
      </c>
      <c r="V720">
        <f t="shared" si="324"/>
        <v>1.0962269618236284E-7</v>
      </c>
      <c r="W720">
        <f t="shared" si="342"/>
        <v>3.2247254133180138E-3</v>
      </c>
      <c r="X720">
        <f t="shared" si="343"/>
        <v>-2.7098754368294273E-3</v>
      </c>
      <c r="Y720">
        <f t="shared" si="325"/>
        <v>969564385.28481388</v>
      </c>
      <c r="Z720">
        <f t="shared" si="326"/>
        <v>740190602.33466101</v>
      </c>
      <c r="AA720">
        <f t="shared" si="344"/>
        <v>127.61245881576369</v>
      </c>
      <c r="AB720">
        <f t="shared" si="345"/>
        <v>-167.1768378627348</v>
      </c>
      <c r="AD720">
        <f t="shared" si="327"/>
        <v>757130436.14948356</v>
      </c>
      <c r="AE720">
        <f t="shared" si="328"/>
        <v>867161800.31125462</v>
      </c>
      <c r="AF720">
        <f t="shared" si="329"/>
        <v>139.3081378553382</v>
      </c>
      <c r="AG720">
        <f t="shared" si="330"/>
        <v>-117.06661887103125</v>
      </c>
    </row>
    <row r="721" spans="2:33" x14ac:dyDescent="0.3">
      <c r="B721">
        <f t="shared" si="331"/>
        <v>-99231082806.954163</v>
      </c>
      <c r="C721">
        <f t="shared" si="332"/>
        <v>132006585003.38657</v>
      </c>
      <c r="D721">
        <f t="shared" si="333"/>
        <v>-135157644309.99973</v>
      </c>
      <c r="E721">
        <f t="shared" si="334"/>
        <v>115094951343.15042</v>
      </c>
      <c r="F721">
        <f t="shared" si="335"/>
        <v>22571.232488556827</v>
      </c>
      <c r="G721">
        <f t="shared" si="336"/>
        <v>16966.86488284701</v>
      </c>
      <c r="H721">
        <f t="shared" si="337"/>
        <v>17665.475641315606</v>
      </c>
      <c r="I721">
        <f t="shared" si="338"/>
        <v>19956.123203148753</v>
      </c>
      <c r="J721">
        <f t="shared" ref="J721:J784" si="346">SQRT((Xs-D721)^2+(Ys-E721)^2)</f>
        <v>177523059460.20242</v>
      </c>
      <c r="K721">
        <f t="shared" ref="K721:K784" si="347">SQRT((Xs-B721)^2+(Ys-C721)^2)</f>
        <v>165144016783.22141</v>
      </c>
      <c r="L721">
        <f t="shared" ref="L721:L784" si="348">(G*Ms*Mz/K721^2*(Xs-B721)/K721)/Mz</f>
        <v>2.9251655999602533E-3</v>
      </c>
      <c r="M721">
        <f t="shared" ref="M721:M784" si="349">(G*Ms*Mz/K721^2*(Ys-C721)/K721)/Mz</f>
        <v>-3.8913323375835873E-3</v>
      </c>
      <c r="N721">
        <f t="shared" si="339"/>
        <v>39707948505.181526</v>
      </c>
      <c r="O721">
        <f t="shared" ref="O721:O784" si="350">((G*Mk*Mz/N721^2)*(D721-B721)/N721)/Mz</f>
        <v>-2.6812531412823536E-9</v>
      </c>
      <c r="P721">
        <f t="shared" ref="P721:P784" si="351">((G*Mz*Mk/N721^2)*(E721-C721)/N721)/Mz</f>
        <v>-1.262140571729377E-9</v>
      </c>
      <c r="Q721">
        <f t="shared" si="340"/>
        <v>2.9251629187071119E-3</v>
      </c>
      <c r="R721">
        <f t="shared" si="341"/>
        <v>-3.8913335997241591E-3</v>
      </c>
      <c r="S721">
        <f t="shared" ref="S721:S784" si="352">(G*Mk*Ms/J721^2*(Xs-D721)/J721)/Mk</f>
        <v>3.2075065355458977E-3</v>
      </c>
      <c r="T721">
        <f t="shared" ref="T721:T784" si="353">(G*Mk*Ms/J721^2*(Ys-E721)/J721)/Mk</f>
        <v>-2.7313868225963076E-3</v>
      </c>
      <c r="U721">
        <f t="shared" ref="U721:U784" si="354">((G*Mk*Mz/N721^2)*(B721-D721)/N721)/Mk</f>
        <v>2.2874919656768879E-7</v>
      </c>
      <c r="V721">
        <f t="shared" ref="V721:V784" si="355">((G*Mz*Mk/N721^2)*(C721-E721)/N721)/Mk</f>
        <v>1.07678621348112E-7</v>
      </c>
      <c r="W721">
        <f t="shared" si="342"/>
        <v>3.2077352847424655E-3</v>
      </c>
      <c r="X721">
        <f t="shared" si="343"/>
        <v>-2.7312791439749596E-3</v>
      </c>
      <c r="Y721">
        <f t="shared" ref="Y721:Y784" si="356">F721*dt</f>
        <v>975077243.50565493</v>
      </c>
      <c r="Z721">
        <f t="shared" ref="Z721:Z784" si="357">G721*dt</f>
        <v>732968562.93899083</v>
      </c>
      <c r="AA721">
        <f t="shared" si="344"/>
        <v>126.36715391828294</v>
      </c>
      <c r="AB721">
        <f t="shared" si="345"/>
        <v>-168.10555698361097</v>
      </c>
      <c r="AD721">
        <f t="shared" ref="AD721:AD784" si="358">H721*dt</f>
        <v>763148547.70483422</v>
      </c>
      <c r="AE721">
        <f t="shared" ref="AE721:AE784" si="359">I721*dt</f>
        <v>862104522.37602615</v>
      </c>
      <c r="AF721">
        <f t="shared" ref="AF721:AF784" si="360">W721*dt</f>
        <v>138.57416430087451</v>
      </c>
      <c r="AG721">
        <f t="shared" ref="AG721:AG784" si="361">X721*dt</f>
        <v>-117.99125901971826</v>
      </c>
    </row>
    <row r="722" spans="2:33" x14ac:dyDescent="0.3">
      <c r="B722">
        <f t="shared" si="331"/>
        <v>-98256005563.448502</v>
      </c>
      <c r="C722">
        <f t="shared" si="332"/>
        <v>132739553566.32556</v>
      </c>
      <c r="D722">
        <f t="shared" si="333"/>
        <v>-134394495762.29489</v>
      </c>
      <c r="E722">
        <f t="shared" si="334"/>
        <v>115957055865.52644</v>
      </c>
      <c r="F722">
        <f t="shared" si="335"/>
        <v>22697.59964247511</v>
      </c>
      <c r="G722">
        <f t="shared" si="336"/>
        <v>16798.759325863401</v>
      </c>
      <c r="H722">
        <f t="shared" si="337"/>
        <v>17804.04980561648</v>
      </c>
      <c r="I722">
        <f t="shared" si="338"/>
        <v>19838.131944129032</v>
      </c>
      <c r="J722">
        <f t="shared" si="346"/>
        <v>177504702180.54034</v>
      </c>
      <c r="K722">
        <f t="shared" si="347"/>
        <v>165148514102.52481</v>
      </c>
      <c r="L722">
        <f t="shared" si="348"/>
        <v>2.8961853416989074E-3</v>
      </c>
      <c r="M722">
        <f t="shared" si="349"/>
        <v>-3.9126193569328348E-3</v>
      </c>
      <c r="N722">
        <f t="shared" si="339"/>
        <v>39845234381.660301</v>
      </c>
      <c r="O722">
        <f t="shared" si="350"/>
        <v>-2.6692875580289211E-9</v>
      </c>
      <c r="P722">
        <f t="shared" si="351"/>
        <v>-1.2396011028380506E-9</v>
      </c>
      <c r="Q722">
        <f t="shared" si="340"/>
        <v>2.8961826724113494E-3</v>
      </c>
      <c r="R722">
        <f t="shared" si="341"/>
        <v>-3.912620596533938E-3</v>
      </c>
      <c r="S722">
        <f t="shared" si="352"/>
        <v>3.1903854333974243E-3</v>
      </c>
      <c r="T722">
        <f t="shared" si="353"/>
        <v>-2.7526998024335588E-3</v>
      </c>
      <c r="U722">
        <f t="shared" si="354"/>
        <v>2.2772836137926739E-7</v>
      </c>
      <c r="V722">
        <f t="shared" si="355"/>
        <v>1.0575568265926911E-7</v>
      </c>
      <c r="W722">
        <f t="shared" si="342"/>
        <v>3.1906131617588035E-3</v>
      </c>
      <c r="X722">
        <f t="shared" si="343"/>
        <v>-2.7525940467508997E-3</v>
      </c>
      <c r="Y722">
        <f t="shared" si="356"/>
        <v>980536304.55492473</v>
      </c>
      <c r="Z722">
        <f t="shared" si="357"/>
        <v>725706402.87729895</v>
      </c>
      <c r="AA722">
        <f t="shared" si="344"/>
        <v>125.1152067613928</v>
      </c>
      <c r="AB722">
        <f t="shared" si="345"/>
        <v>-169.02515621949846</v>
      </c>
      <c r="AD722">
        <f t="shared" si="358"/>
        <v>769134951.60263193</v>
      </c>
      <c r="AE722">
        <f t="shared" si="359"/>
        <v>857007299.98637426</v>
      </c>
      <c r="AF722">
        <f t="shared" si="360"/>
        <v>137.8344885879803</v>
      </c>
      <c r="AG722">
        <f t="shared" si="361"/>
        <v>-118.91206281963886</v>
      </c>
    </row>
    <row r="723" spans="2:33" x14ac:dyDescent="0.3">
      <c r="B723">
        <f t="shared" ref="B723:B786" si="362">B722+Y722</f>
        <v>-97275469258.89357</v>
      </c>
      <c r="C723">
        <f t="shared" ref="C723:C786" si="363">C722+Z722</f>
        <v>133465259969.20287</v>
      </c>
      <c r="D723">
        <f t="shared" ref="D723:D786" si="364">D722+AD722</f>
        <v>-133625360810.69226</v>
      </c>
      <c r="E723">
        <f t="shared" ref="E723:E786" si="365">E722+AE722</f>
        <v>116814063165.51282</v>
      </c>
      <c r="F723">
        <f t="shared" ref="F723:F786" si="366">F722+AA722</f>
        <v>22822.714849236501</v>
      </c>
      <c r="G723">
        <f t="shared" ref="G723:G786" si="367">G722+AB722</f>
        <v>16629.734169643903</v>
      </c>
      <c r="H723">
        <f t="shared" ref="H723:H786" si="368">H722+AF722</f>
        <v>17941.884294204461</v>
      </c>
      <c r="I723">
        <f t="shared" ref="I723:I786" si="369">I722+AG722</f>
        <v>19719.219881309393</v>
      </c>
      <c r="J723">
        <f t="shared" si="346"/>
        <v>177485949880.61481</v>
      </c>
      <c r="K723">
        <f t="shared" si="347"/>
        <v>165152936813.68448</v>
      </c>
      <c r="L723">
        <f t="shared" si="348"/>
        <v>2.8670527932316918E-3</v>
      </c>
      <c r="M723">
        <f t="shared" si="349"/>
        <v>-3.9336941708879225E-3</v>
      </c>
      <c r="N723">
        <f t="shared" ref="N723:N786" si="370">SQRT((D723-B723)^2+(E723-C723)^2)</f>
        <v>39982208178.422859</v>
      </c>
      <c r="O723">
        <f t="shared" si="350"/>
        <v>-2.6574022980179862E-9</v>
      </c>
      <c r="P723">
        <f t="shared" si="351"/>
        <v>-1.2173056579225511E-9</v>
      </c>
      <c r="Q723">
        <f t="shared" ref="Q723:Q786" si="371">L723+O723</f>
        <v>2.8670501358293936E-3</v>
      </c>
      <c r="R723">
        <f t="shared" ref="R723:R786" si="372">M723+P723</f>
        <v>-3.9336953881935807E-3</v>
      </c>
      <c r="S723">
        <f t="shared" si="352"/>
        <v>3.1731325309002595E-3</v>
      </c>
      <c r="T723">
        <f t="shared" si="353"/>
        <v>-2.7739233155168173E-3</v>
      </c>
      <c r="U723">
        <f t="shared" si="354"/>
        <v>2.267143789109059E-7</v>
      </c>
      <c r="V723">
        <f t="shared" si="355"/>
        <v>1.0385356270162106E-7</v>
      </c>
      <c r="W723">
        <f t="shared" ref="W723:W786" si="373">S723+U723</f>
        <v>3.1733592452791704E-3</v>
      </c>
      <c r="X723">
        <f t="shared" ref="X723:X786" si="374">T723+V723</f>
        <v>-2.7738194619541159E-3</v>
      </c>
      <c r="Y723">
        <f t="shared" si="356"/>
        <v>985941281.48701692</v>
      </c>
      <c r="Z723">
        <f t="shared" si="357"/>
        <v>718404516.12861657</v>
      </c>
      <c r="AA723">
        <f t="shared" ref="AA723:AA786" si="375">L723*dt</f>
        <v>123.85668066760908</v>
      </c>
      <c r="AB723">
        <f t="shared" ref="AB723:AB786" si="376">M723*dt</f>
        <v>-169.93558818235826</v>
      </c>
      <c r="AD723">
        <f t="shared" si="358"/>
        <v>775089401.50963271</v>
      </c>
      <c r="AE723">
        <f t="shared" si="359"/>
        <v>851870298.87256575</v>
      </c>
      <c r="AF723">
        <f t="shared" si="360"/>
        <v>137.08911939606017</v>
      </c>
      <c r="AG723">
        <f t="shared" si="361"/>
        <v>-119.82900075641781</v>
      </c>
    </row>
    <row r="724" spans="2:33" x14ac:dyDescent="0.3">
      <c r="B724">
        <f t="shared" si="362"/>
        <v>-96289527977.406555</v>
      </c>
      <c r="C724">
        <f t="shared" si="363"/>
        <v>134183664485.33148</v>
      </c>
      <c r="D724">
        <f t="shared" si="364"/>
        <v>-132850271409.18263</v>
      </c>
      <c r="E724">
        <f t="shared" si="365"/>
        <v>117665933464.38538</v>
      </c>
      <c r="F724">
        <f t="shared" si="366"/>
        <v>22946.571529904111</v>
      </c>
      <c r="G724">
        <f t="shared" si="367"/>
        <v>16459.798581461546</v>
      </c>
      <c r="H724">
        <f t="shared" si="368"/>
        <v>18078.973413600521</v>
      </c>
      <c r="I724">
        <f t="shared" si="369"/>
        <v>19599.390880552975</v>
      </c>
      <c r="J724">
        <f t="shared" si="346"/>
        <v>177466803970.59799</v>
      </c>
      <c r="K724">
        <f t="shared" si="347"/>
        <v>165157285678.90601</v>
      </c>
      <c r="L724">
        <f t="shared" si="348"/>
        <v>2.8377694284640763E-3</v>
      </c>
      <c r="M724">
        <f t="shared" si="349"/>
        <v>-3.9545556913011502E-3</v>
      </c>
      <c r="N724">
        <f t="shared" si="370"/>
        <v>40118865865.880142</v>
      </c>
      <c r="O724">
        <f t="shared" si="350"/>
        <v>-2.6455964022433619E-9</v>
      </c>
      <c r="P724">
        <f t="shared" si="351"/>
        <v>-1.1952505791842902E-9</v>
      </c>
      <c r="Q724">
        <f t="shared" si="371"/>
        <v>2.8377667828676741E-3</v>
      </c>
      <c r="R724">
        <f t="shared" si="372"/>
        <v>-3.9545568865517293E-3</v>
      </c>
      <c r="S724">
        <f t="shared" si="352"/>
        <v>3.1557480307666782E-3</v>
      </c>
      <c r="T724">
        <f t="shared" si="353"/>
        <v>-2.7950566745540812E-3</v>
      </c>
      <c r="U724">
        <f t="shared" si="354"/>
        <v>2.2570716734567652E-7</v>
      </c>
      <c r="V724">
        <f t="shared" si="355"/>
        <v>1.0197194941269402E-7</v>
      </c>
      <c r="W724">
        <f t="shared" si="373"/>
        <v>3.1559737379340236E-3</v>
      </c>
      <c r="X724">
        <f t="shared" si="374"/>
        <v>-2.7949547026046686E-3</v>
      </c>
      <c r="Y724">
        <f t="shared" si="356"/>
        <v>991291890.09185755</v>
      </c>
      <c r="Z724">
        <f t="shared" si="357"/>
        <v>711063298.71913874</v>
      </c>
      <c r="AA724">
        <f t="shared" si="375"/>
        <v>122.59163930964809</v>
      </c>
      <c r="AB724">
        <f t="shared" si="376"/>
        <v>-170.83680586420968</v>
      </c>
      <c r="AD724">
        <f t="shared" si="358"/>
        <v>781011651.46754253</v>
      </c>
      <c r="AE724">
        <f t="shared" si="359"/>
        <v>846693686.0398885</v>
      </c>
      <c r="AF724">
        <f t="shared" si="360"/>
        <v>136.33806547874983</v>
      </c>
      <c r="AG724">
        <f t="shared" si="361"/>
        <v>-120.74204315252169</v>
      </c>
    </row>
    <row r="725" spans="2:33" x14ac:dyDescent="0.3">
      <c r="B725">
        <f t="shared" si="362"/>
        <v>-95298236087.314697</v>
      </c>
      <c r="C725">
        <f t="shared" si="363"/>
        <v>134894727784.05061</v>
      </c>
      <c r="D725">
        <f t="shared" si="364"/>
        <v>-132069259757.71509</v>
      </c>
      <c r="E725">
        <f t="shared" si="365"/>
        <v>118512627150.42526</v>
      </c>
      <c r="F725">
        <f t="shared" si="366"/>
        <v>23069.16316921376</v>
      </c>
      <c r="G725">
        <f t="shared" si="367"/>
        <v>16288.961775597336</v>
      </c>
      <c r="H725">
        <f t="shared" si="368"/>
        <v>18215.311479079272</v>
      </c>
      <c r="I725">
        <f t="shared" si="369"/>
        <v>19478.648837400455</v>
      </c>
      <c r="J725">
        <f t="shared" si="346"/>
        <v>177447265876.50354</v>
      </c>
      <c r="K725">
        <f t="shared" si="347"/>
        <v>165161561464.18176</v>
      </c>
      <c r="L725">
        <f t="shared" si="348"/>
        <v>2.8083367293779164E-3</v>
      </c>
      <c r="M725">
        <f t="shared" si="349"/>
        <v>-3.9752028388887637E-3</v>
      </c>
      <c r="N725">
        <f t="shared" si="370"/>
        <v>40255203426.87854</v>
      </c>
      <c r="O725">
        <f t="shared" si="350"/>
        <v>-2.6338689252043568E-9</v>
      </c>
      <c r="P725">
        <f t="shared" si="351"/>
        <v>-1.173432270345238E-9</v>
      </c>
      <c r="Q725">
        <f t="shared" si="371"/>
        <v>2.8083340955089913E-3</v>
      </c>
      <c r="R725">
        <f t="shared" si="372"/>
        <v>-3.9752040123210344E-3</v>
      </c>
      <c r="S725">
        <f t="shared" si="352"/>
        <v>3.138232137503881E-3</v>
      </c>
      <c r="T725">
        <f t="shared" si="353"/>
        <v>-2.8160991884544359E-3</v>
      </c>
      <c r="U725">
        <f t="shared" si="354"/>
        <v>2.2470664601886312E-7</v>
      </c>
      <c r="V725">
        <f t="shared" si="355"/>
        <v>1.0011053597859659E-7</v>
      </c>
      <c r="W725">
        <f t="shared" si="373"/>
        <v>3.1384568441498997E-3</v>
      </c>
      <c r="X725">
        <f t="shared" si="374"/>
        <v>-2.8159990779184573E-3</v>
      </c>
      <c r="Y725">
        <f t="shared" si="356"/>
        <v>996587848.91003442</v>
      </c>
      <c r="Z725">
        <f t="shared" si="357"/>
        <v>703683148.70580494</v>
      </c>
      <c r="AA725">
        <f t="shared" si="375"/>
        <v>121.32014670912599</v>
      </c>
      <c r="AB725">
        <f t="shared" si="376"/>
        <v>-171.72876263999459</v>
      </c>
      <c r="AD725">
        <f t="shared" si="358"/>
        <v>786901455.8962245</v>
      </c>
      <c r="AE725">
        <f t="shared" si="359"/>
        <v>841477629.77569962</v>
      </c>
      <c r="AF725">
        <f t="shared" si="360"/>
        <v>135.58133566727565</v>
      </c>
      <c r="AG725">
        <f t="shared" si="361"/>
        <v>-121.65116016607736</v>
      </c>
    </row>
    <row r="726" spans="2:33" x14ac:dyDescent="0.3">
      <c r="B726">
        <f t="shared" si="362"/>
        <v>-94301648238.404663</v>
      </c>
      <c r="C726">
        <f t="shared" si="363"/>
        <v>135598410932.75642</v>
      </c>
      <c r="D726">
        <f t="shared" si="364"/>
        <v>-131282358301.81886</v>
      </c>
      <c r="E726">
        <f t="shared" si="365"/>
        <v>119354104780.20096</v>
      </c>
      <c r="F726">
        <f t="shared" si="366"/>
        <v>23190.483315922887</v>
      </c>
      <c r="G726">
        <f t="shared" si="367"/>
        <v>16117.233012957342</v>
      </c>
      <c r="H726">
        <f t="shared" si="368"/>
        <v>18350.892814746549</v>
      </c>
      <c r="I726">
        <f t="shared" si="369"/>
        <v>19356.997677234376</v>
      </c>
      <c r="J726">
        <f t="shared" si="346"/>
        <v>177427337040.18198</v>
      </c>
      <c r="K726">
        <f t="shared" si="347"/>
        <v>165165764939.25275</v>
      </c>
      <c r="L726">
        <f t="shared" si="348"/>
        <v>2.778756186000729E-3</v>
      </c>
      <c r="M726">
        <f t="shared" si="349"/>
        <v>-3.9956345432975663E-3</v>
      </c>
      <c r="N726">
        <f t="shared" si="370"/>
        <v>40391216856.790237</v>
      </c>
      <c r="O726">
        <f t="shared" si="350"/>
        <v>-2.6222189346100815E-9</v>
      </c>
      <c r="P726">
        <f t="shared" si="351"/>
        <v>-1.1518471954646223E-9</v>
      </c>
      <c r="Q726">
        <f t="shared" si="371"/>
        <v>2.7787535637817944E-3</v>
      </c>
      <c r="R726">
        <f t="shared" si="372"/>
        <v>-3.9956356951447621E-3</v>
      </c>
      <c r="S726">
        <f t="shared" si="352"/>
        <v>3.1205850574924864E-3</v>
      </c>
      <c r="T726">
        <f t="shared" si="353"/>
        <v>-2.8370501623014143E-3</v>
      </c>
      <c r="U726">
        <f t="shared" si="354"/>
        <v>2.2371273539273437E-7</v>
      </c>
      <c r="V726">
        <f t="shared" si="355"/>
        <v>9.8269020733067494E-8</v>
      </c>
      <c r="W726">
        <f t="shared" si="373"/>
        <v>3.120808770227879E-3</v>
      </c>
      <c r="X726">
        <f t="shared" si="374"/>
        <v>-2.8369518932806811E-3</v>
      </c>
      <c r="Y726">
        <f t="shared" si="356"/>
        <v>1001828879.2478688</v>
      </c>
      <c r="Z726">
        <f t="shared" si="357"/>
        <v>696264466.15975714</v>
      </c>
      <c r="AA726">
        <f t="shared" si="375"/>
        <v>120.04226723523149</v>
      </c>
      <c r="AB726">
        <f t="shared" si="376"/>
        <v>-172.61141227045488</v>
      </c>
      <c r="AD726">
        <f t="shared" si="358"/>
        <v>792758569.59705091</v>
      </c>
      <c r="AE726">
        <f t="shared" si="359"/>
        <v>836222299.65652502</v>
      </c>
      <c r="AF726">
        <f t="shared" si="360"/>
        <v>134.81893887384436</v>
      </c>
      <c r="AG726">
        <f t="shared" si="361"/>
        <v>-122.55632178972542</v>
      </c>
    </row>
    <row r="727" spans="2:33" x14ac:dyDescent="0.3">
      <c r="B727">
        <f t="shared" si="362"/>
        <v>-93299819359.156799</v>
      </c>
      <c r="C727">
        <f t="shared" si="363"/>
        <v>136294675398.91618</v>
      </c>
      <c r="D727">
        <f t="shared" si="364"/>
        <v>-130489599732.22182</v>
      </c>
      <c r="E727">
        <f t="shared" si="365"/>
        <v>120190327079.85748</v>
      </c>
      <c r="F727">
        <f t="shared" si="366"/>
        <v>23310.52558315812</v>
      </c>
      <c r="G727">
        <f t="shared" si="367"/>
        <v>15944.621600686887</v>
      </c>
      <c r="H727">
        <f t="shared" si="368"/>
        <v>18485.711753620391</v>
      </c>
      <c r="I727">
        <f t="shared" si="369"/>
        <v>19234.441355444651</v>
      </c>
      <c r="J727">
        <f t="shared" si="346"/>
        <v>177407018919.31613</v>
      </c>
      <c r="K727">
        <f t="shared" si="347"/>
        <v>165169896877.57034</v>
      </c>
      <c r="L727">
        <f t="shared" si="348"/>
        <v>2.7490292963743106E-3</v>
      </c>
      <c r="M727">
        <f t="shared" si="349"/>
        <v>-4.0158497431718254E-3</v>
      </c>
      <c r="N727">
        <f t="shared" si="370"/>
        <v>40526902163.604622</v>
      </c>
      <c r="O727">
        <f t="shared" si="350"/>
        <v>-2.6106455110914652E-9</v>
      </c>
      <c r="P727">
        <f t="shared" si="351"/>
        <v>-1.1304918777808582E-9</v>
      </c>
      <c r="Q727">
        <f t="shared" si="371"/>
        <v>2.7490266857287996E-3</v>
      </c>
      <c r="R727">
        <f t="shared" si="372"/>
        <v>-4.0158508736637035E-3</v>
      </c>
      <c r="S727">
        <f t="shared" si="352"/>
        <v>3.1028069990656948E-3</v>
      </c>
      <c r="T727">
        <f t="shared" si="353"/>
        <v>-2.8579088973271628E-3</v>
      </c>
      <c r="U727">
        <f t="shared" si="354"/>
        <v>2.227253570319747E-7</v>
      </c>
      <c r="V727">
        <f t="shared" si="355"/>
        <v>9.6447107058675502E-8</v>
      </c>
      <c r="W727">
        <f t="shared" si="373"/>
        <v>3.1030297244227269E-3</v>
      </c>
      <c r="X727">
        <f t="shared" si="374"/>
        <v>-2.8578124502201042E-3</v>
      </c>
      <c r="Y727">
        <f t="shared" si="356"/>
        <v>1007014705.1924307</v>
      </c>
      <c r="Z727">
        <f t="shared" si="357"/>
        <v>688807653.14967358</v>
      </c>
      <c r="AA727">
        <f t="shared" si="375"/>
        <v>118.75806560337021</v>
      </c>
      <c r="AB727">
        <f t="shared" si="376"/>
        <v>-173.48470890502287</v>
      </c>
      <c r="AD727">
        <f t="shared" si="358"/>
        <v>798582747.75640094</v>
      </c>
      <c r="AE727">
        <f t="shared" si="359"/>
        <v>830927866.55520892</v>
      </c>
      <c r="AF727">
        <f t="shared" si="360"/>
        <v>134.0508840950618</v>
      </c>
      <c r="AG727">
        <f t="shared" si="361"/>
        <v>-123.4574978495085</v>
      </c>
    </row>
    <row r="728" spans="2:33" x14ac:dyDescent="0.3">
      <c r="B728">
        <f t="shared" si="362"/>
        <v>-92292804653.964371</v>
      </c>
      <c r="C728">
        <f t="shared" si="363"/>
        <v>136983483052.06586</v>
      </c>
      <c r="D728">
        <f t="shared" si="364"/>
        <v>-129691016984.46542</v>
      </c>
      <c r="E728">
        <f t="shared" si="365"/>
        <v>121021254946.41269</v>
      </c>
      <c r="F728">
        <f t="shared" si="366"/>
        <v>23429.283648761491</v>
      </c>
      <c r="G728">
        <f t="shared" si="367"/>
        <v>15771.136891781864</v>
      </c>
      <c r="H728">
        <f t="shared" si="368"/>
        <v>18619.762637715452</v>
      </c>
      <c r="I728">
        <f t="shared" si="369"/>
        <v>19110.983857595143</v>
      </c>
      <c r="J728">
        <f t="shared" si="346"/>
        <v>177386312987.41602</v>
      </c>
      <c r="K728">
        <f t="shared" si="347"/>
        <v>165173958056.25787</v>
      </c>
      <c r="L728">
        <f t="shared" si="348"/>
        <v>2.7191575665227144E-3</v>
      </c>
      <c r="M728">
        <f t="shared" si="349"/>
        <v>-4.0358473862204961E-3</v>
      </c>
      <c r="N728">
        <f t="shared" si="370"/>
        <v>40662255368.020905</v>
      </c>
      <c r="O728">
        <f t="shared" si="350"/>
        <v>-2.5991477479207237E-9</v>
      </c>
      <c r="P728">
        <f t="shared" si="351"/>
        <v>-1.109362898578138E-9</v>
      </c>
      <c r="Q728">
        <f t="shared" si="371"/>
        <v>2.7191549673749667E-3</v>
      </c>
      <c r="R728">
        <f t="shared" si="372"/>
        <v>-4.0358484955833945E-3</v>
      </c>
      <c r="S728">
        <f t="shared" si="352"/>
        <v>3.084898172589189E-3</v>
      </c>
      <c r="T728">
        <f t="shared" si="353"/>
        <v>-2.8786746908874795E-3</v>
      </c>
      <c r="U728">
        <f t="shared" si="354"/>
        <v>2.2174443357975089E-7</v>
      </c>
      <c r="V728">
        <f t="shared" si="355"/>
        <v>9.4644503290123431E-8</v>
      </c>
      <c r="W728">
        <f t="shared" si="373"/>
        <v>3.0851199170227688E-3</v>
      </c>
      <c r="X728">
        <f t="shared" si="374"/>
        <v>-2.8785800463841894E-3</v>
      </c>
      <c r="Y728">
        <f t="shared" si="356"/>
        <v>1012145053.6264964</v>
      </c>
      <c r="Z728">
        <f t="shared" si="357"/>
        <v>681313113.72497654</v>
      </c>
      <c r="AA728">
        <f t="shared" si="375"/>
        <v>117.46760687378126</v>
      </c>
      <c r="AB728">
        <f t="shared" si="376"/>
        <v>-174.34860708472544</v>
      </c>
      <c r="AD728">
        <f t="shared" si="358"/>
        <v>804373745.94930756</v>
      </c>
      <c r="AE728">
        <f t="shared" si="359"/>
        <v>825594502.64811015</v>
      </c>
      <c r="AF728">
        <f t="shared" si="360"/>
        <v>133.27718041538361</v>
      </c>
      <c r="AG728">
        <f t="shared" si="361"/>
        <v>-124.35465800379698</v>
      </c>
    </row>
    <row r="729" spans="2:33" x14ac:dyDescent="0.3">
      <c r="B729">
        <f t="shared" si="362"/>
        <v>-91280659600.337875</v>
      </c>
      <c r="C729">
        <f t="shared" si="363"/>
        <v>137664796165.79083</v>
      </c>
      <c r="D729">
        <f t="shared" si="364"/>
        <v>-128886643238.51611</v>
      </c>
      <c r="E729">
        <f t="shared" si="365"/>
        <v>121846849449.06081</v>
      </c>
      <c r="F729">
        <f t="shared" si="366"/>
        <v>23546.751255635274</v>
      </c>
      <c r="G729">
        <f t="shared" si="367"/>
        <v>15596.788284697139</v>
      </c>
      <c r="H729">
        <f t="shared" si="368"/>
        <v>18753.039818130837</v>
      </c>
      <c r="I729">
        <f t="shared" si="369"/>
        <v>18986.629199591345</v>
      </c>
      <c r="J729">
        <f t="shared" si="346"/>
        <v>177365220733.81415</v>
      </c>
      <c r="K729">
        <f t="shared" si="347"/>
        <v>165177949256.07199</v>
      </c>
      <c r="L729">
        <f t="shared" si="348"/>
        <v>2.6891425104195593E-3</v>
      </c>
      <c r="M729">
        <f t="shared" si="349"/>
        <v>-4.0556264292847134E-3</v>
      </c>
      <c r="N729">
        <f t="shared" si="370"/>
        <v>40797272503.541695</v>
      </c>
      <c r="O729">
        <f t="shared" si="350"/>
        <v>-2.5877247507380867E-9</v>
      </c>
      <c r="P729">
        <f t="shared" si="351"/>
        <v>-1.0884568960771226E-9</v>
      </c>
      <c r="Q729">
        <f t="shared" si="371"/>
        <v>2.6891399226948087E-3</v>
      </c>
      <c r="R729">
        <f t="shared" si="372"/>
        <v>-4.0556275177416092E-3</v>
      </c>
      <c r="S729">
        <f t="shared" si="352"/>
        <v>3.066858790541676E-3</v>
      </c>
      <c r="T729">
        <f t="shared" si="353"/>
        <v>-2.8993468364376545E-3</v>
      </c>
      <c r="U729">
        <f t="shared" si="354"/>
        <v>2.2076988873439792E-7</v>
      </c>
      <c r="V729">
        <f t="shared" si="355"/>
        <v>9.2860922619608236E-8</v>
      </c>
      <c r="W729">
        <f t="shared" si="373"/>
        <v>3.0670795604304103E-3</v>
      </c>
      <c r="X729">
        <f t="shared" si="374"/>
        <v>-2.8992539755150347E-3</v>
      </c>
      <c r="Y729">
        <f t="shared" si="356"/>
        <v>1017219654.2434438</v>
      </c>
      <c r="Z729">
        <f t="shared" si="357"/>
        <v>673781253.89891636</v>
      </c>
      <c r="AA729">
        <f t="shared" si="375"/>
        <v>116.17095645012496</v>
      </c>
      <c r="AB729">
        <f t="shared" si="376"/>
        <v>-175.2030617450996</v>
      </c>
      <c r="AD729">
        <f t="shared" si="358"/>
        <v>810131320.14325213</v>
      </c>
      <c r="AE729">
        <f t="shared" si="359"/>
        <v>820222381.42234612</v>
      </c>
      <c r="AF729">
        <f t="shared" si="360"/>
        <v>132.49783701059371</v>
      </c>
      <c r="AG729">
        <f t="shared" si="361"/>
        <v>-125.2477717422495</v>
      </c>
    </row>
    <row r="730" spans="2:33" x14ac:dyDescent="0.3">
      <c r="B730">
        <f t="shared" si="362"/>
        <v>-90263439946.094437</v>
      </c>
      <c r="C730">
        <f t="shared" si="363"/>
        <v>138338577419.68976</v>
      </c>
      <c r="D730">
        <f t="shared" si="364"/>
        <v>-128076511918.37286</v>
      </c>
      <c r="E730">
        <f t="shared" si="365"/>
        <v>122667071830.48315</v>
      </c>
      <c r="F730">
        <f t="shared" si="366"/>
        <v>23662.922212085399</v>
      </c>
      <c r="G730">
        <f t="shared" si="367"/>
        <v>15421.585222952039</v>
      </c>
      <c r="H730">
        <f t="shared" si="368"/>
        <v>18885.53765514143</v>
      </c>
      <c r="I730">
        <f t="shared" si="369"/>
        <v>18861.381427849097</v>
      </c>
      <c r="J730">
        <f t="shared" si="346"/>
        <v>177343743663.66022</v>
      </c>
      <c r="K730">
        <f t="shared" si="347"/>
        <v>165181871261.36359</v>
      </c>
      <c r="L730">
        <f t="shared" si="348"/>
        <v>2.6589856499546764E-3</v>
      </c>
      <c r="M730">
        <f t="shared" si="349"/>
        <v>-4.0751858384056082E-3</v>
      </c>
      <c r="N730">
        <f t="shared" si="370"/>
        <v>40931949616.567764</v>
      </c>
      <c r="O730">
        <f t="shared" si="350"/>
        <v>-2.5763756372855139E-9</v>
      </c>
      <c r="P730">
        <f t="shared" si="351"/>
        <v>-1.0677705643491735E-9</v>
      </c>
      <c r="Q730">
        <f t="shared" si="371"/>
        <v>2.6589830735790393E-3</v>
      </c>
      <c r="R730">
        <f t="shared" si="372"/>
        <v>-4.0751869061761729E-3</v>
      </c>
      <c r="S730">
        <f t="shared" si="352"/>
        <v>3.0486890675961516E-3</v>
      </c>
      <c r="T730">
        <f t="shared" si="353"/>
        <v>-2.9199246235091952E-3</v>
      </c>
      <c r="U730">
        <f t="shared" si="354"/>
        <v>2.1980164722670126E-7</v>
      </c>
      <c r="V730">
        <f t="shared" si="355"/>
        <v>9.1096083004189498E-8</v>
      </c>
      <c r="W730">
        <f t="shared" si="373"/>
        <v>3.0489088692433781E-3</v>
      </c>
      <c r="X730">
        <f t="shared" si="374"/>
        <v>-2.919833527426191E-3</v>
      </c>
      <c r="Y730">
        <f t="shared" si="356"/>
        <v>1022238239.5620892</v>
      </c>
      <c r="Z730">
        <f t="shared" si="357"/>
        <v>666212481.63152802</v>
      </c>
      <c r="AA730">
        <f t="shared" si="375"/>
        <v>114.86818007804202</v>
      </c>
      <c r="AB730">
        <f t="shared" si="376"/>
        <v>-176.04802821912227</v>
      </c>
      <c r="AD730">
        <f t="shared" si="358"/>
        <v>815855226.70210981</v>
      </c>
      <c r="AE730">
        <f t="shared" si="359"/>
        <v>814811677.68308103</v>
      </c>
      <c r="AF730">
        <f t="shared" si="360"/>
        <v>131.71286315131394</v>
      </c>
      <c r="AG730">
        <f t="shared" si="361"/>
        <v>-126.13680838481145</v>
      </c>
    </row>
    <row r="731" spans="2:33" x14ac:dyDescent="0.3">
      <c r="B731">
        <f t="shared" si="362"/>
        <v>-89241201706.532349</v>
      </c>
      <c r="C731">
        <f t="shared" si="363"/>
        <v>139004789901.32129</v>
      </c>
      <c r="D731">
        <f t="shared" si="364"/>
        <v>-127260656691.67076</v>
      </c>
      <c r="E731">
        <f t="shared" si="365"/>
        <v>123481883508.16623</v>
      </c>
      <c r="F731">
        <f t="shared" si="366"/>
        <v>23777.790392163442</v>
      </c>
      <c r="G731">
        <f t="shared" si="367"/>
        <v>15245.537194732917</v>
      </c>
      <c r="H731">
        <f t="shared" si="368"/>
        <v>19017.250518292745</v>
      </c>
      <c r="I731">
        <f t="shared" si="369"/>
        <v>18735.244619464287</v>
      </c>
      <c r="J731">
        <f t="shared" si="346"/>
        <v>177321883297.91565</v>
      </c>
      <c r="K731">
        <f t="shared" si="347"/>
        <v>165185724860.03888</v>
      </c>
      <c r="L731">
        <f t="shared" si="348"/>
        <v>2.6286885149000658E-3</v>
      </c>
      <c r="M731">
        <f t="shared" si="349"/>
        <v>-4.0945245888923641E-3</v>
      </c>
      <c r="N731">
        <f t="shared" si="370"/>
        <v>41066282766.493729</v>
      </c>
      <c r="O731">
        <f t="shared" si="350"/>
        <v>-2.5650995371472433E-9</v>
      </c>
      <c r="P731">
        <f t="shared" si="351"/>
        <v>-1.0473006522536049E-9</v>
      </c>
      <c r="Q731">
        <f t="shared" si="371"/>
        <v>2.6286859498005286E-3</v>
      </c>
      <c r="R731">
        <f t="shared" si="372"/>
        <v>-4.0945256361930166E-3</v>
      </c>
      <c r="S731">
        <f t="shared" si="352"/>
        <v>3.0303892207018553E-3</v>
      </c>
      <c r="T731">
        <f t="shared" si="353"/>
        <v>-2.9404073376874261E-3</v>
      </c>
      <c r="U731">
        <f t="shared" si="354"/>
        <v>2.1883963479776196E-7</v>
      </c>
      <c r="V731">
        <f t="shared" si="355"/>
        <v>8.9349707075121842E-8</v>
      </c>
      <c r="W731">
        <f t="shared" si="373"/>
        <v>3.0306080603366529E-3</v>
      </c>
      <c r="X731">
        <f t="shared" si="374"/>
        <v>-2.9403179879803512E-3</v>
      </c>
      <c r="Y731">
        <f t="shared" si="356"/>
        <v>1027200544.9414607</v>
      </c>
      <c r="Z731">
        <f t="shared" si="357"/>
        <v>658607206.81246197</v>
      </c>
      <c r="AA731">
        <f t="shared" si="375"/>
        <v>113.55934384368284</v>
      </c>
      <c r="AB731">
        <f t="shared" si="376"/>
        <v>-176.88346224015012</v>
      </c>
      <c r="AD731">
        <f t="shared" si="358"/>
        <v>821545222.39024663</v>
      </c>
      <c r="AE731">
        <f t="shared" si="359"/>
        <v>809362567.56085718</v>
      </c>
      <c r="AF731">
        <f t="shared" si="360"/>
        <v>130.92226820654341</v>
      </c>
      <c r="AG731">
        <f t="shared" si="361"/>
        <v>-127.02173708075117</v>
      </c>
    </row>
    <row r="732" spans="2:33" x14ac:dyDescent="0.3">
      <c r="B732">
        <f t="shared" si="362"/>
        <v>-88214001161.590881</v>
      </c>
      <c r="C732">
        <f t="shared" si="363"/>
        <v>139663397108.13376</v>
      </c>
      <c r="D732">
        <f t="shared" si="364"/>
        <v>-126439111469.28052</v>
      </c>
      <c r="E732">
        <f t="shared" si="365"/>
        <v>124291246075.72708</v>
      </c>
      <c r="F732">
        <f t="shared" si="366"/>
        <v>23891.349736007127</v>
      </c>
      <c r="G732">
        <f t="shared" si="367"/>
        <v>15068.653732492767</v>
      </c>
      <c r="H732">
        <f t="shared" si="368"/>
        <v>19148.17278649929</v>
      </c>
      <c r="I732">
        <f t="shared" si="369"/>
        <v>18608.222882383536</v>
      </c>
      <c r="J732">
        <f t="shared" si="346"/>
        <v>177299641173.34836</v>
      </c>
      <c r="K732">
        <f t="shared" si="347"/>
        <v>165189510843.52005</v>
      </c>
      <c r="L732">
        <f t="shared" si="348"/>
        <v>2.598252642875166E-3</v>
      </c>
      <c r="M732">
        <f t="shared" si="349"/>
        <v>-4.1136416653905694E-3</v>
      </c>
      <c r="N732">
        <f t="shared" si="370"/>
        <v>41200268025.804909</v>
      </c>
      <c r="O732">
        <f t="shared" si="350"/>
        <v>-2.5538955914969041E-9</v>
      </c>
      <c r="P732">
        <f t="shared" si="351"/>
        <v>-1.0270439623974193E-9</v>
      </c>
      <c r="Q732">
        <f t="shared" si="371"/>
        <v>2.5982500889795744E-3</v>
      </c>
      <c r="R732">
        <f t="shared" si="372"/>
        <v>-4.1136426924345314E-3</v>
      </c>
      <c r="S732">
        <f t="shared" si="352"/>
        <v>3.0119594691668805E-3</v>
      </c>
      <c r="T732">
        <f t="shared" si="353"/>
        <v>-2.9607942605899373E-3</v>
      </c>
      <c r="U732">
        <f t="shared" si="354"/>
        <v>2.178837781774216E-7</v>
      </c>
      <c r="V732">
        <f t="shared" si="355"/>
        <v>8.7621522049105533E-8</v>
      </c>
      <c r="W732">
        <f t="shared" si="373"/>
        <v>3.0121773529450577E-3</v>
      </c>
      <c r="X732">
        <f t="shared" si="374"/>
        <v>-2.960706639067888E-3</v>
      </c>
      <c r="Y732">
        <f t="shared" si="356"/>
        <v>1032106308.5955079</v>
      </c>
      <c r="Z732">
        <f t="shared" si="357"/>
        <v>650965841.24368751</v>
      </c>
      <c r="AA732">
        <f t="shared" si="375"/>
        <v>112.24451417220718</v>
      </c>
      <c r="AB732">
        <f t="shared" si="376"/>
        <v>-177.70931994487259</v>
      </c>
      <c r="AD732">
        <f t="shared" si="358"/>
        <v>827201064.3767693</v>
      </c>
      <c r="AE732">
        <f t="shared" si="359"/>
        <v>803875228.5189687</v>
      </c>
      <c r="AF732">
        <f t="shared" si="360"/>
        <v>130.12606164722649</v>
      </c>
      <c r="AG732">
        <f t="shared" si="361"/>
        <v>-127.90252680773277</v>
      </c>
    </row>
    <row r="733" spans="2:33" x14ac:dyDescent="0.3">
      <c r="B733">
        <f t="shared" si="362"/>
        <v>-87181894852.995377</v>
      </c>
      <c r="C733">
        <f t="shared" si="363"/>
        <v>140314362949.37744</v>
      </c>
      <c r="D733">
        <f t="shared" si="364"/>
        <v>-125611910404.90375</v>
      </c>
      <c r="E733">
        <f t="shared" si="365"/>
        <v>125095121304.24605</v>
      </c>
      <c r="F733">
        <f t="shared" si="366"/>
        <v>24003.594250179332</v>
      </c>
      <c r="G733">
        <f t="shared" si="367"/>
        <v>14890.944412547895</v>
      </c>
      <c r="H733">
        <f t="shared" si="368"/>
        <v>19278.298848146518</v>
      </c>
      <c r="I733">
        <f t="shared" si="369"/>
        <v>18480.320355575805</v>
      </c>
      <c r="J733">
        <f t="shared" si="346"/>
        <v>177277018842.52679</v>
      </c>
      <c r="K733">
        <f t="shared" si="347"/>
        <v>165193230006.70569</v>
      </c>
      <c r="L733">
        <f t="shared" si="348"/>
        <v>2.5676795793114272E-3</v>
      </c>
      <c r="M733">
        <f t="shared" si="349"/>
        <v>-4.1325360619508238E-3</v>
      </c>
      <c r="N733">
        <f t="shared" si="370"/>
        <v>41333901480.175095</v>
      </c>
      <c r="O733">
        <f t="shared" si="350"/>
        <v>-2.5427629528510382E-9</v>
      </c>
      <c r="P733">
        <f t="shared" si="351"/>
        <v>-1.0069973501170251E-9</v>
      </c>
      <c r="Q733">
        <f t="shared" si="371"/>
        <v>2.5676770365484743E-3</v>
      </c>
      <c r="R733">
        <f t="shared" si="372"/>
        <v>-4.1325370689481739E-3</v>
      </c>
      <c r="S733">
        <f t="shared" si="352"/>
        <v>2.9934000347415059E-3</v>
      </c>
      <c r="T733">
        <f t="shared" si="353"/>
        <v>-2.9810846698459618E-3</v>
      </c>
      <c r="U733">
        <f t="shared" si="354"/>
        <v>2.1693400506323429E-7</v>
      </c>
      <c r="V733">
        <f t="shared" si="355"/>
        <v>8.5911259641412477E-8</v>
      </c>
      <c r="W733">
        <f t="shared" si="373"/>
        <v>2.9936169687465692E-3</v>
      </c>
      <c r="X733">
        <f t="shared" si="374"/>
        <v>-2.9809987585863204E-3</v>
      </c>
      <c r="Y733">
        <f t="shared" si="356"/>
        <v>1036955271.6077472</v>
      </c>
      <c r="Z733">
        <f t="shared" si="357"/>
        <v>643288798.622069</v>
      </c>
      <c r="AA733">
        <f t="shared" si="375"/>
        <v>110.92375782625365</v>
      </c>
      <c r="AB733">
        <f t="shared" si="376"/>
        <v>-178.5255578762756</v>
      </c>
      <c r="AD733">
        <f t="shared" si="358"/>
        <v>832822510.23992956</v>
      </c>
      <c r="AE733">
        <f t="shared" si="359"/>
        <v>798349839.36087477</v>
      </c>
      <c r="AF733">
        <f t="shared" si="360"/>
        <v>129.32425304985179</v>
      </c>
      <c r="AG733">
        <f t="shared" si="361"/>
        <v>-128.77914637092903</v>
      </c>
    </row>
    <row r="734" spans="2:33" x14ac:dyDescent="0.3">
      <c r="B734">
        <f t="shared" si="362"/>
        <v>-86144939581.387634</v>
      </c>
      <c r="C734">
        <f t="shared" si="363"/>
        <v>140957651747.99951</v>
      </c>
      <c r="D734">
        <f t="shared" si="364"/>
        <v>-124779087894.66382</v>
      </c>
      <c r="E734">
        <f t="shared" si="365"/>
        <v>125893471143.60692</v>
      </c>
      <c r="F734">
        <f t="shared" si="366"/>
        <v>24114.518008005587</v>
      </c>
      <c r="G734">
        <f t="shared" si="367"/>
        <v>14712.41885467162</v>
      </c>
      <c r="H734">
        <f t="shared" si="368"/>
        <v>19407.623101196368</v>
      </c>
      <c r="I734">
        <f t="shared" si="369"/>
        <v>18351.541209204875</v>
      </c>
      <c r="J734">
        <f t="shared" si="346"/>
        <v>177254017873.81415</v>
      </c>
      <c r="K734">
        <f t="shared" si="347"/>
        <v>165196883147.93118</v>
      </c>
      <c r="L734">
        <f t="shared" si="348"/>
        <v>2.5369708774161657E-3</v>
      </c>
      <c r="M734">
        <f t="shared" si="349"/>
        <v>-4.1512067820976039E-3</v>
      </c>
      <c r="N734">
        <f t="shared" si="370"/>
        <v>41467179228.565559</v>
      </c>
      <c r="O734">
        <f t="shared" si="350"/>
        <v>-2.5317007848287897E-9</v>
      </c>
      <c r="P734">
        <f t="shared" si="351"/>
        <v>-9.8715772248142635E-10</v>
      </c>
      <c r="Q734">
        <f t="shared" si="371"/>
        <v>2.5369683457153809E-3</v>
      </c>
      <c r="R734">
        <f t="shared" si="372"/>
        <v>-4.1512077692553266E-3</v>
      </c>
      <c r="S734">
        <f t="shared" si="352"/>
        <v>2.9747111417021805E-3</v>
      </c>
      <c r="T734">
        <f t="shared" si="353"/>
        <v>-3.0012778390766295E-3</v>
      </c>
      <c r="U734">
        <f t="shared" si="354"/>
        <v>2.1599024409996474E-7</v>
      </c>
      <c r="V734">
        <f t="shared" si="355"/>
        <v>8.421865598084397E-8</v>
      </c>
      <c r="W734">
        <f t="shared" si="373"/>
        <v>2.9749271319462803E-3</v>
      </c>
      <c r="X734">
        <f t="shared" si="374"/>
        <v>-3.0011936204206485E-3</v>
      </c>
      <c r="Y734">
        <f t="shared" si="356"/>
        <v>1041747177.9458413</v>
      </c>
      <c r="Z734">
        <f t="shared" si="357"/>
        <v>635576494.52181399</v>
      </c>
      <c r="AA734">
        <f t="shared" si="375"/>
        <v>109.59714190437836</v>
      </c>
      <c r="AB734">
        <f t="shared" si="376"/>
        <v>-179.3321329866165</v>
      </c>
      <c r="AD734">
        <f t="shared" si="358"/>
        <v>838409317.97168314</v>
      </c>
      <c r="AE734">
        <f t="shared" si="359"/>
        <v>792786580.23765063</v>
      </c>
      <c r="AF734">
        <f t="shared" si="360"/>
        <v>128.51685210007932</v>
      </c>
      <c r="AG734">
        <f t="shared" si="361"/>
        <v>-129.65156440217203</v>
      </c>
    </row>
    <row r="735" spans="2:33" x14ac:dyDescent="0.3">
      <c r="B735">
        <f t="shared" si="362"/>
        <v>-85103192403.441788</v>
      </c>
      <c r="C735">
        <f t="shared" si="363"/>
        <v>141593228242.52133</v>
      </c>
      <c r="D735">
        <f t="shared" si="364"/>
        <v>-123940678576.69214</v>
      </c>
      <c r="E735">
        <f t="shared" si="365"/>
        <v>126686257723.84457</v>
      </c>
      <c r="F735">
        <f t="shared" si="366"/>
        <v>24224.115149909965</v>
      </c>
      <c r="G735">
        <f t="shared" si="367"/>
        <v>14533.086721685004</v>
      </c>
      <c r="H735">
        <f t="shared" si="368"/>
        <v>19536.139953296446</v>
      </c>
      <c r="I735">
        <f t="shared" si="369"/>
        <v>18221.889644802704</v>
      </c>
      <c r="J735">
        <f t="shared" si="346"/>
        <v>177230639851.36227</v>
      </c>
      <c r="K735">
        <f t="shared" si="347"/>
        <v>165200471068.92877</v>
      </c>
      <c r="L735">
        <f t="shared" si="348"/>
        <v>2.5061280981357086E-3</v>
      </c>
      <c r="M735">
        <f t="shared" si="349"/>
        <v>-4.1696528388983703E-3</v>
      </c>
      <c r="N735">
        <f t="shared" si="370"/>
        <v>41600097383.324844</v>
      </c>
      <c r="O735">
        <f t="shared" si="350"/>
        <v>-2.5207082619176406E-9</v>
      </c>
      <c r="P735">
        <f t="shared" si="351"/>
        <v>-9.6752203731641286E-10</v>
      </c>
      <c r="Q735">
        <f t="shared" si="371"/>
        <v>2.5061255774274467E-3</v>
      </c>
      <c r="R735">
        <f t="shared" si="372"/>
        <v>-4.1696538064204076E-3</v>
      </c>
      <c r="S735">
        <f t="shared" si="352"/>
        <v>2.9558930169362005E-3</v>
      </c>
      <c r="T735">
        <f t="shared" si="353"/>
        <v>-3.0213730378761518E-3</v>
      </c>
      <c r="U735">
        <f t="shared" si="354"/>
        <v>2.1505242485960214E-7</v>
      </c>
      <c r="V735">
        <f t="shared" si="355"/>
        <v>8.2543451526480258E-8</v>
      </c>
      <c r="W735">
        <f t="shared" si="373"/>
        <v>2.9561080693610601E-3</v>
      </c>
      <c r="X735">
        <f t="shared" si="374"/>
        <v>-3.0212904944246252E-3</v>
      </c>
      <c r="Y735">
        <f t="shared" si="356"/>
        <v>1046481774.4761105</v>
      </c>
      <c r="Z735">
        <f t="shared" si="357"/>
        <v>627829346.37679219</v>
      </c>
      <c r="AA735">
        <f t="shared" si="375"/>
        <v>108.26473383946261</v>
      </c>
      <c r="AB735">
        <f t="shared" si="376"/>
        <v>-180.1290026404096</v>
      </c>
      <c r="AD735">
        <f t="shared" si="358"/>
        <v>843961245.9824065</v>
      </c>
      <c r="AE735">
        <f t="shared" si="359"/>
        <v>787185632.65547681</v>
      </c>
      <c r="AF735">
        <f t="shared" si="360"/>
        <v>127.7038685963978</v>
      </c>
      <c r="AG735">
        <f t="shared" si="361"/>
        <v>-130.51974935914382</v>
      </c>
    </row>
    <row r="736" spans="2:33" x14ac:dyDescent="0.3">
      <c r="B736">
        <f t="shared" si="362"/>
        <v>-84056710628.965683</v>
      </c>
      <c r="C736">
        <f t="shared" si="363"/>
        <v>142221057588.89813</v>
      </c>
      <c r="D736">
        <f t="shared" si="364"/>
        <v>-123096717330.70973</v>
      </c>
      <c r="E736">
        <f t="shared" si="365"/>
        <v>127473443356.50005</v>
      </c>
      <c r="F736">
        <f t="shared" si="366"/>
        <v>24332.379883749429</v>
      </c>
      <c r="G736">
        <f t="shared" si="367"/>
        <v>14352.957719044594</v>
      </c>
      <c r="H736">
        <f t="shared" si="368"/>
        <v>19663.843821892842</v>
      </c>
      <c r="I736">
        <f t="shared" si="369"/>
        <v>18091.36989544356</v>
      </c>
      <c r="J736">
        <f t="shared" si="346"/>
        <v>177206886375.10529</v>
      </c>
      <c r="K736">
        <f t="shared" si="347"/>
        <v>165203994574.78729</v>
      </c>
      <c r="L736">
        <f t="shared" si="348"/>
        <v>2.4751528101178066E-3</v>
      </c>
      <c r="M736">
        <f t="shared" si="349"/>
        <v>-4.1878732550329305E-3</v>
      </c>
      <c r="N736">
        <f t="shared" si="370"/>
        <v>41732652070.28965</v>
      </c>
      <c r="O736">
        <f t="shared" si="350"/>
        <v>-2.5097845692449478E-9</v>
      </c>
      <c r="P736">
        <f t="shared" si="351"/>
        <v>-9.4808730224926905E-10</v>
      </c>
      <c r="Q736">
        <f t="shared" si="371"/>
        <v>2.4751503003332372E-3</v>
      </c>
      <c r="R736">
        <f t="shared" si="372"/>
        <v>-4.1878742031202327E-3</v>
      </c>
      <c r="S736">
        <f t="shared" si="352"/>
        <v>2.9369458900270606E-3</v>
      </c>
      <c r="T736">
        <f t="shared" si="353"/>
        <v>-3.0413695317939278E-3</v>
      </c>
      <c r="U736">
        <f t="shared" si="354"/>
        <v>2.14120477821869E-7</v>
      </c>
      <c r="V736">
        <f t="shared" si="355"/>
        <v>8.08853909861805E-8</v>
      </c>
      <c r="W736">
        <f t="shared" si="373"/>
        <v>2.9371600105048824E-3</v>
      </c>
      <c r="X736">
        <f t="shared" si="374"/>
        <v>-3.0412886464029417E-3</v>
      </c>
      <c r="Y736">
        <f t="shared" si="356"/>
        <v>1051158810.9779754</v>
      </c>
      <c r="Z736">
        <f t="shared" si="357"/>
        <v>620047773.46272647</v>
      </c>
      <c r="AA736">
        <f t="shared" si="375"/>
        <v>106.92660139708924</v>
      </c>
      <c r="AB736">
        <f t="shared" si="376"/>
        <v>-180.91612461742261</v>
      </c>
      <c r="AD736">
        <f t="shared" si="358"/>
        <v>849478053.10577083</v>
      </c>
      <c r="AE736">
        <f t="shared" si="359"/>
        <v>781547179.48316181</v>
      </c>
      <c r="AF736">
        <f t="shared" si="360"/>
        <v>126.88531245381093</v>
      </c>
      <c r="AG736">
        <f t="shared" si="361"/>
        <v>-131.38366952460709</v>
      </c>
    </row>
    <row r="737" spans="2:33" x14ac:dyDescent="0.3">
      <c r="B737">
        <f t="shared" si="362"/>
        <v>-83005551817.987701</v>
      </c>
      <c r="C737">
        <f t="shared" si="363"/>
        <v>142841105362.36087</v>
      </c>
      <c r="D737">
        <f t="shared" si="364"/>
        <v>-122247239277.60396</v>
      </c>
      <c r="E737">
        <f t="shared" si="365"/>
        <v>128254990535.9832</v>
      </c>
      <c r="F737">
        <f t="shared" si="366"/>
        <v>24439.306485146517</v>
      </c>
      <c r="G737">
        <f t="shared" si="367"/>
        <v>14172.041594427172</v>
      </c>
      <c r="H737">
        <f t="shared" si="368"/>
        <v>19790.729134346653</v>
      </c>
      <c r="I737">
        <f t="shared" si="369"/>
        <v>17959.986225918954</v>
      </c>
      <c r="J737">
        <f t="shared" si="346"/>
        <v>177182759060.75314</v>
      </c>
      <c r="K737">
        <f t="shared" si="347"/>
        <v>165207454473.91205</v>
      </c>
      <c r="L737">
        <f t="shared" si="348"/>
        <v>2.4440465896733063E-3</v>
      </c>
      <c r="M737">
        <f t="shared" si="349"/>
        <v>-4.2058670628630128E-3</v>
      </c>
      <c r="N737">
        <f t="shared" si="370"/>
        <v>41864839428.886841</v>
      </c>
      <c r="O737">
        <f t="shared" si="350"/>
        <v>-2.4989289023551319E-9</v>
      </c>
      <c r="P737">
        <f t="shared" si="351"/>
        <v>-9.2885057377352424E-10</v>
      </c>
      <c r="Q737">
        <f t="shared" si="371"/>
        <v>2.444044090744404E-3</v>
      </c>
      <c r="R737">
        <f t="shared" si="372"/>
        <v>-4.2058679917135865E-3</v>
      </c>
      <c r="S737">
        <f t="shared" si="352"/>
        <v>2.917869993340472E-3</v>
      </c>
      <c r="T737">
        <f t="shared" si="353"/>
        <v>-3.0612665823175917E-3</v>
      </c>
      <c r="U737">
        <f t="shared" si="354"/>
        <v>2.131943343552121E-7</v>
      </c>
      <c r="V737">
        <f t="shared" si="355"/>
        <v>7.9244223236792672E-8</v>
      </c>
      <c r="W737">
        <f t="shared" si="373"/>
        <v>2.9180831876748272E-3</v>
      </c>
      <c r="X737">
        <f t="shared" si="374"/>
        <v>-3.061187338094355E-3</v>
      </c>
      <c r="Y737">
        <f t="shared" si="356"/>
        <v>1055778040.1583295</v>
      </c>
      <c r="Z737">
        <f t="shared" si="357"/>
        <v>612232196.87925386</v>
      </c>
      <c r="AA737">
        <f t="shared" si="375"/>
        <v>105.58281267388683</v>
      </c>
      <c r="AB737">
        <f t="shared" si="376"/>
        <v>-181.69345711568215</v>
      </c>
      <c r="AD737">
        <f t="shared" si="358"/>
        <v>854959498.60377538</v>
      </c>
      <c r="AE737">
        <f t="shared" si="359"/>
        <v>775871404.9596988</v>
      </c>
      <c r="AF737">
        <f t="shared" si="360"/>
        <v>126.06119370755253</v>
      </c>
      <c r="AG737">
        <f t="shared" si="361"/>
        <v>-132.24329300567612</v>
      </c>
    </row>
    <row r="738" spans="2:33" x14ac:dyDescent="0.3">
      <c r="B738">
        <f t="shared" si="362"/>
        <v>-81949773777.829376</v>
      </c>
      <c r="C738">
        <f t="shared" si="363"/>
        <v>143453337559.24011</v>
      </c>
      <c r="D738">
        <f t="shared" si="364"/>
        <v>-121392279779.00018</v>
      </c>
      <c r="E738">
        <f t="shared" si="365"/>
        <v>129030861940.9429</v>
      </c>
      <c r="F738">
        <f t="shared" si="366"/>
        <v>24544.889297820402</v>
      </c>
      <c r="G738">
        <f t="shared" si="367"/>
        <v>13990.34813731149</v>
      </c>
      <c r="H738">
        <f t="shared" si="368"/>
        <v>19916.790328054205</v>
      </c>
      <c r="I738">
        <f t="shared" si="369"/>
        <v>17827.742932913279</v>
      </c>
      <c r="J738">
        <f t="shared" si="346"/>
        <v>177158259539.78473</v>
      </c>
      <c r="K738">
        <f t="shared" si="347"/>
        <v>165210851577.98413</v>
      </c>
      <c r="L738">
        <f t="shared" si="348"/>
        <v>2.412811020737083E-3</v>
      </c>
      <c r="M738">
        <f t="shared" si="349"/>
        <v>-4.2236333045020807E-3</v>
      </c>
      <c r="N738">
        <f t="shared" si="370"/>
        <v>41996655612.236229</v>
      </c>
      <c r="O738">
        <f t="shared" si="350"/>
        <v>-2.4881404669923575E-9</v>
      </c>
      <c r="P738">
        <f t="shared" si="351"/>
        <v>-9.098089563333198E-10</v>
      </c>
      <c r="Q738">
        <f t="shared" si="371"/>
        <v>2.4128085325966159E-3</v>
      </c>
      <c r="R738">
        <f t="shared" si="372"/>
        <v>-4.2236342143110372E-3</v>
      </c>
      <c r="S738">
        <f t="shared" si="352"/>
        <v>2.8986655621110607E-3</v>
      </c>
      <c r="T738">
        <f t="shared" si="353"/>
        <v>-3.0810634468570195E-3</v>
      </c>
      <c r="U738">
        <f t="shared" si="354"/>
        <v>2.1227392669826229E-7</v>
      </c>
      <c r="V738">
        <f t="shared" si="355"/>
        <v>7.7619701246036936E-8</v>
      </c>
      <c r="W738">
        <f t="shared" si="373"/>
        <v>2.8988778360377592E-3</v>
      </c>
      <c r="X738">
        <f t="shared" si="374"/>
        <v>-3.0809858271557736E-3</v>
      </c>
      <c r="Y738">
        <f t="shared" si="356"/>
        <v>1060339217.6658413</v>
      </c>
      <c r="Z738">
        <f t="shared" si="357"/>
        <v>604383039.53185642</v>
      </c>
      <c r="AA738">
        <f t="shared" si="375"/>
        <v>104.23343609584198</v>
      </c>
      <c r="AB738">
        <f t="shared" si="376"/>
        <v>-182.46095875448989</v>
      </c>
      <c r="AD738">
        <f t="shared" si="358"/>
        <v>860405342.17194164</v>
      </c>
      <c r="AE738">
        <f t="shared" si="359"/>
        <v>770158494.70185363</v>
      </c>
      <c r="AF738">
        <f t="shared" si="360"/>
        <v>125.23152251683119</v>
      </c>
      <c r="AG738">
        <f t="shared" si="361"/>
        <v>-133.09858773312942</v>
      </c>
    </row>
    <row r="739" spans="2:33" x14ac:dyDescent="0.3">
      <c r="B739">
        <f t="shared" si="362"/>
        <v>-80889434560.163528</v>
      </c>
      <c r="C739">
        <f t="shared" si="363"/>
        <v>144057720598.77197</v>
      </c>
      <c r="D739">
        <f t="shared" si="364"/>
        <v>-120531874436.82825</v>
      </c>
      <c r="E739">
        <f t="shared" si="365"/>
        <v>129801020435.64476</v>
      </c>
      <c r="F739">
        <f t="shared" si="366"/>
        <v>24649.122733916243</v>
      </c>
      <c r="G739">
        <f t="shared" si="367"/>
        <v>13807.887178557001</v>
      </c>
      <c r="H739">
        <f t="shared" si="368"/>
        <v>20042.021850571036</v>
      </c>
      <c r="I739">
        <f t="shared" si="369"/>
        <v>17694.64434518015</v>
      </c>
      <c r="J739">
        <f t="shared" si="346"/>
        <v>177133389459.44098</v>
      </c>
      <c r="K739">
        <f t="shared" si="347"/>
        <v>165214186701.91986</v>
      </c>
      <c r="L739">
        <f t="shared" si="348"/>
        <v>2.3814476948282007E-3</v>
      </c>
      <c r="M739">
        <f t="shared" si="349"/>
        <v>-4.2411710318853418E-3</v>
      </c>
      <c r="N739">
        <f t="shared" si="370"/>
        <v>42128096787.254562</v>
      </c>
      <c r="O739">
        <f t="shared" si="350"/>
        <v>-2.4774184788885163E-9</v>
      </c>
      <c r="P739">
        <f t="shared" si="351"/>
        <v>-8.9095960142693099E-10</v>
      </c>
      <c r="Q739">
        <f t="shared" si="371"/>
        <v>2.381445217409722E-3</v>
      </c>
      <c r="R739">
        <f t="shared" si="372"/>
        <v>-4.241171922844943E-3</v>
      </c>
      <c r="S739">
        <f t="shared" si="352"/>
        <v>2.8793328345297245E-3</v>
      </c>
      <c r="T739">
        <f t="shared" si="353"/>
        <v>-3.1007593787292852E-3</v>
      </c>
      <c r="U739">
        <f t="shared" si="354"/>
        <v>2.11359187941746E-7</v>
      </c>
      <c r="V739">
        <f t="shared" si="355"/>
        <v>7.6011581996023311E-8</v>
      </c>
      <c r="W739">
        <f t="shared" si="373"/>
        <v>2.8795441937176664E-3</v>
      </c>
      <c r="X739">
        <f t="shared" si="374"/>
        <v>-3.100683367147289E-3</v>
      </c>
      <c r="Y739">
        <f t="shared" si="356"/>
        <v>1064842102.1051817</v>
      </c>
      <c r="Z739">
        <f t="shared" si="357"/>
        <v>596500726.11366248</v>
      </c>
      <c r="AA739">
        <f t="shared" si="375"/>
        <v>102.87854041657828</v>
      </c>
      <c r="AB739">
        <f t="shared" si="376"/>
        <v>-183.21858857744675</v>
      </c>
      <c r="AD739">
        <f t="shared" si="358"/>
        <v>865815343.94466877</v>
      </c>
      <c r="AE739">
        <f t="shared" si="359"/>
        <v>764408635.71178246</v>
      </c>
      <c r="AF739">
        <f t="shared" si="360"/>
        <v>124.3963091686032</v>
      </c>
      <c r="AG739">
        <f t="shared" si="361"/>
        <v>-133.9495214607629</v>
      </c>
    </row>
    <row r="740" spans="2:33" x14ac:dyDescent="0.3">
      <c r="B740">
        <f t="shared" si="362"/>
        <v>-79824592458.05835</v>
      </c>
      <c r="C740">
        <f t="shared" si="363"/>
        <v>144654221324.88562</v>
      </c>
      <c r="D740">
        <f t="shared" si="364"/>
        <v>-119666059092.88358</v>
      </c>
      <c r="E740">
        <f t="shared" si="365"/>
        <v>130565429071.35654</v>
      </c>
      <c r="F740">
        <f t="shared" si="366"/>
        <v>24752.001274332823</v>
      </c>
      <c r="G740">
        <f t="shared" si="367"/>
        <v>13624.668589979554</v>
      </c>
      <c r="H740">
        <f t="shared" si="368"/>
        <v>20166.418159739638</v>
      </c>
      <c r="I740">
        <f t="shared" si="369"/>
        <v>17560.694823719386</v>
      </c>
      <c r="J740">
        <f t="shared" si="346"/>
        <v>177108150482.71759</v>
      </c>
      <c r="K740">
        <f t="shared" si="347"/>
        <v>165217460663.82965</v>
      </c>
      <c r="L740">
        <f t="shared" si="348"/>
        <v>2.3499582110093347E-3</v>
      </c>
      <c r="M740">
        <f t="shared" si="349"/>
        <v>-4.2584793068399848E-3</v>
      </c>
      <c r="N740">
        <f t="shared" si="370"/>
        <v>42259159134.760277</v>
      </c>
      <c r="O740">
        <f t="shared" si="350"/>
        <v>-2.4667621635563836E-9</v>
      </c>
      <c r="P740">
        <f t="shared" si="351"/>
        <v>-8.7229970672901356E-10</v>
      </c>
      <c r="Q740">
        <f t="shared" si="371"/>
        <v>2.3499557442471712E-3</v>
      </c>
      <c r="R740">
        <f t="shared" si="372"/>
        <v>-4.2584801791396912E-3</v>
      </c>
      <c r="S740">
        <f t="shared" si="352"/>
        <v>2.8598720518316521E-3</v>
      </c>
      <c r="T740">
        <f t="shared" si="353"/>
        <v>-3.1203536271446099E-3</v>
      </c>
      <c r="U740">
        <f t="shared" si="354"/>
        <v>2.1045005201083891E-7</v>
      </c>
      <c r="V740">
        <f t="shared" si="355"/>
        <v>7.4419626408366701E-8</v>
      </c>
      <c r="W740">
        <f t="shared" si="373"/>
        <v>2.860082501883663E-3</v>
      </c>
      <c r="X740">
        <f t="shared" si="374"/>
        <v>-3.1202792075182015E-3</v>
      </c>
      <c r="Y740">
        <f t="shared" si="356"/>
        <v>1069286455.051178</v>
      </c>
      <c r="Z740">
        <f t="shared" si="357"/>
        <v>588585683.08711672</v>
      </c>
      <c r="AA740">
        <f t="shared" si="375"/>
        <v>101.51819471560326</v>
      </c>
      <c r="AB740">
        <f t="shared" si="376"/>
        <v>-183.96630605548734</v>
      </c>
      <c r="AD740">
        <f t="shared" si="358"/>
        <v>871189264.50075233</v>
      </c>
      <c r="AE740">
        <f t="shared" si="359"/>
        <v>758622016.38467753</v>
      </c>
      <c r="AF740">
        <f t="shared" si="360"/>
        <v>123.55556408137424</v>
      </c>
      <c r="AG740">
        <f t="shared" si="361"/>
        <v>-134.79606176478632</v>
      </c>
    </row>
    <row r="741" spans="2:33" x14ac:dyDescent="0.3">
      <c r="B741">
        <f t="shared" si="362"/>
        <v>-78755306003.007172</v>
      </c>
      <c r="C741">
        <f t="shared" si="363"/>
        <v>145242807007.97275</v>
      </c>
      <c r="D741">
        <f t="shared" si="364"/>
        <v>-118794869828.38283</v>
      </c>
      <c r="E741">
        <f t="shared" si="365"/>
        <v>131324051087.74121</v>
      </c>
      <c r="F741">
        <f t="shared" si="366"/>
        <v>24853.519469048424</v>
      </c>
      <c r="G741">
        <f t="shared" si="367"/>
        <v>13440.702283924067</v>
      </c>
      <c r="H741">
        <f t="shared" si="368"/>
        <v>20289.973723821011</v>
      </c>
      <c r="I741">
        <f t="shared" si="369"/>
        <v>17425.898761954599</v>
      </c>
      <c r="J741">
        <f t="shared" si="346"/>
        <v>177082544288.35745</v>
      </c>
      <c r="K741">
        <f t="shared" si="347"/>
        <v>165220674284.97717</v>
      </c>
      <c r="L741">
        <f t="shared" si="348"/>
        <v>2.3183441758453877E-3</v>
      </c>
      <c r="M741">
        <f t="shared" si="349"/>
        <v>-4.275557201155588E-3</v>
      </c>
      <c r="N741">
        <f t="shared" si="370"/>
        <v>42389838849.579407</v>
      </c>
      <c r="O741">
        <f t="shared" si="350"/>
        <v>-2.4561707560877669E-9</v>
      </c>
      <c r="P741">
        <f t="shared" si="351"/>
        <v>-8.5382651523116154E-10</v>
      </c>
      <c r="Q741">
        <f t="shared" si="371"/>
        <v>2.3183417196746318E-3</v>
      </c>
      <c r="R741">
        <f t="shared" si="372"/>
        <v>-4.2755580549821036E-3</v>
      </c>
      <c r="S741">
        <f t="shared" si="352"/>
        <v>2.8402834583850173E-3</v>
      </c>
      <c r="T741">
        <f t="shared" si="353"/>
        <v>-3.1398454371933037E-3</v>
      </c>
      <c r="U741">
        <f t="shared" si="354"/>
        <v>2.0954645364794491E-7</v>
      </c>
      <c r="V741">
        <f t="shared" si="355"/>
        <v>7.2843599270864237E-8</v>
      </c>
      <c r="W741">
        <f t="shared" si="373"/>
        <v>2.8404930048386654E-3</v>
      </c>
      <c r="X741">
        <f t="shared" si="374"/>
        <v>-3.1397725935940327E-3</v>
      </c>
      <c r="Y741">
        <f t="shared" si="356"/>
        <v>1073672041.062892</v>
      </c>
      <c r="Z741">
        <f t="shared" si="357"/>
        <v>580638338.66551971</v>
      </c>
      <c r="AA741">
        <f t="shared" si="375"/>
        <v>100.15246839652075</v>
      </c>
      <c r="AB741">
        <f t="shared" si="376"/>
        <v>-184.7040710899214</v>
      </c>
      <c r="AD741">
        <f t="shared" si="358"/>
        <v>876526864.86906767</v>
      </c>
      <c r="AE741">
        <f t="shared" si="359"/>
        <v>752798826.51643872</v>
      </c>
      <c r="AF741">
        <f t="shared" si="360"/>
        <v>122.70929780903035</v>
      </c>
      <c r="AG741">
        <f t="shared" si="361"/>
        <v>-135.63817604326221</v>
      </c>
    </row>
    <row r="742" spans="2:33" x14ac:dyDescent="0.3">
      <c r="B742">
        <f t="shared" si="362"/>
        <v>-77681633961.944275</v>
      </c>
      <c r="C742">
        <f t="shared" si="363"/>
        <v>145823445346.63828</v>
      </c>
      <c r="D742">
        <f t="shared" si="364"/>
        <v>-117918342963.51376</v>
      </c>
      <c r="E742">
        <f t="shared" si="365"/>
        <v>132076849914.25764</v>
      </c>
      <c r="F742">
        <f t="shared" si="366"/>
        <v>24953.671937444946</v>
      </c>
      <c r="G742">
        <f t="shared" si="367"/>
        <v>13255.998212834145</v>
      </c>
      <c r="H742">
        <f t="shared" si="368"/>
        <v>20412.68302163004</v>
      </c>
      <c r="I742">
        <f t="shared" si="369"/>
        <v>17290.260585911336</v>
      </c>
      <c r="J742">
        <f t="shared" si="346"/>
        <v>177056572570.84299</v>
      </c>
      <c r="K742">
        <f t="shared" si="347"/>
        <v>165223828389.7377</v>
      </c>
      <c r="L742">
        <f t="shared" si="348"/>
        <v>2.2866072033613546E-3</v>
      </c>
      <c r="M742">
        <f t="shared" si="349"/>
        <v>-4.2924037966547467E-3</v>
      </c>
      <c r="N742">
        <f t="shared" si="370"/>
        <v>42520132140.652283</v>
      </c>
      <c r="O742">
        <f t="shared" si="350"/>
        <v>-2.4456435009565195E-9</v>
      </c>
      <c r="P742">
        <f t="shared" si="351"/>
        <v>-8.3553731440036263E-10</v>
      </c>
      <c r="Q742">
        <f t="shared" si="371"/>
        <v>2.2866047577178535E-3</v>
      </c>
      <c r="R742">
        <f t="shared" si="372"/>
        <v>-4.2924046321920614E-3</v>
      </c>
      <c r="S742">
        <f t="shared" si="352"/>
        <v>2.8205673017803034E-3</v>
      </c>
      <c r="T742">
        <f t="shared" si="353"/>
        <v>-3.1592340498336918E-3</v>
      </c>
      <c r="U742">
        <f t="shared" si="354"/>
        <v>2.086483283958905E-7</v>
      </c>
      <c r="V742">
        <f t="shared" si="355"/>
        <v>7.128326916569951E-8</v>
      </c>
      <c r="W742">
        <f t="shared" si="373"/>
        <v>2.8207759501086994E-3</v>
      </c>
      <c r="X742">
        <f t="shared" si="374"/>
        <v>-3.1591627665645259E-3</v>
      </c>
      <c r="Y742">
        <f t="shared" si="356"/>
        <v>1077998627.6976216</v>
      </c>
      <c r="Z742">
        <f t="shared" si="357"/>
        <v>572659122.79443502</v>
      </c>
      <c r="AA742">
        <f t="shared" si="375"/>
        <v>98.781431185210522</v>
      </c>
      <c r="AB742">
        <f t="shared" si="376"/>
        <v>-185.43184401548507</v>
      </c>
      <c r="AD742">
        <f t="shared" si="358"/>
        <v>881827906.53441775</v>
      </c>
      <c r="AE742">
        <f t="shared" si="359"/>
        <v>746939257.31136966</v>
      </c>
      <c r="AF742">
        <f t="shared" si="360"/>
        <v>121.85752104469582</v>
      </c>
      <c r="AG742">
        <f t="shared" si="361"/>
        <v>-136.47583151558752</v>
      </c>
    </row>
    <row r="743" spans="2:33" x14ac:dyDescent="0.3">
      <c r="B743">
        <f t="shared" si="362"/>
        <v>-76603635334.246658</v>
      </c>
      <c r="C743">
        <f t="shared" si="363"/>
        <v>146396104469.43271</v>
      </c>
      <c r="D743">
        <f t="shared" si="364"/>
        <v>-117036515056.97934</v>
      </c>
      <c r="E743">
        <f t="shared" si="365"/>
        <v>132823789171.56902</v>
      </c>
      <c r="F743">
        <f t="shared" si="366"/>
        <v>25052.453368630155</v>
      </c>
      <c r="G743">
        <f t="shared" si="367"/>
        <v>13070.56636881866</v>
      </c>
      <c r="H743">
        <f t="shared" si="368"/>
        <v>20534.540542674735</v>
      </c>
      <c r="I743">
        <f t="shared" si="369"/>
        <v>17153.784754395747</v>
      </c>
      <c r="J743">
        <f t="shared" si="346"/>
        <v>177030237040.388</v>
      </c>
      <c r="K743">
        <f t="shared" si="347"/>
        <v>165226923805.55688</v>
      </c>
      <c r="L743">
        <f t="shared" si="348"/>
        <v>2.2547489149993705E-3</v>
      </c>
      <c r="M743">
        <f t="shared" si="349"/>
        <v>-4.3090181852638324E-3</v>
      </c>
      <c r="N743">
        <f t="shared" si="370"/>
        <v>42650035231.141281</v>
      </c>
      <c r="O743">
        <f t="shared" si="350"/>
        <v>-2.4351796518262619E-9</v>
      </c>
      <c r="P743">
        <f t="shared" si="351"/>
        <v>-8.1742943535494941E-10</v>
      </c>
      <c r="Q743">
        <f t="shared" si="371"/>
        <v>2.2547464798197189E-3</v>
      </c>
      <c r="R743">
        <f t="shared" si="372"/>
        <v>-4.3090190026932682E-3</v>
      </c>
      <c r="S743">
        <f t="shared" si="352"/>
        <v>2.8007238329203093E-3</v>
      </c>
      <c r="T743">
        <f t="shared" si="353"/>
        <v>-3.1785187018810827E-3</v>
      </c>
      <c r="U743">
        <f t="shared" si="354"/>
        <v>2.0775561258152054E-7</v>
      </c>
      <c r="V743">
        <f t="shared" si="355"/>
        <v>6.9738408399139391E-8</v>
      </c>
      <c r="W743">
        <f t="shared" si="373"/>
        <v>2.8009315885328908E-3</v>
      </c>
      <c r="X743">
        <f t="shared" si="374"/>
        <v>-3.1784489634726835E-3</v>
      </c>
      <c r="Y743">
        <f t="shared" si="356"/>
        <v>1082265985.5248227</v>
      </c>
      <c r="Z743">
        <f t="shared" si="357"/>
        <v>564648467.13296604</v>
      </c>
      <c r="AA743">
        <f t="shared" si="375"/>
        <v>97.40515312797281</v>
      </c>
      <c r="AB743">
        <f t="shared" si="376"/>
        <v>-186.14958560339755</v>
      </c>
      <c r="AD743">
        <f t="shared" si="358"/>
        <v>887092151.44354856</v>
      </c>
      <c r="AE743">
        <f t="shared" si="359"/>
        <v>741043501.38989627</v>
      </c>
      <c r="AF743">
        <f t="shared" si="360"/>
        <v>121.00024462462088</v>
      </c>
      <c r="AG743">
        <f t="shared" si="361"/>
        <v>-137.30899522201992</v>
      </c>
    </row>
    <row r="744" spans="2:33" x14ac:dyDescent="0.3">
      <c r="B744">
        <f t="shared" si="362"/>
        <v>-75521369348.721832</v>
      </c>
      <c r="C744">
        <f t="shared" si="363"/>
        <v>146960752936.56567</v>
      </c>
      <c r="D744">
        <f t="shared" si="364"/>
        <v>-116149422905.5358</v>
      </c>
      <c r="E744">
        <f t="shared" si="365"/>
        <v>133564832672.95891</v>
      </c>
      <c r="F744">
        <f t="shared" si="366"/>
        <v>25149.858521758128</v>
      </c>
      <c r="G744">
        <f t="shared" si="367"/>
        <v>12884.416783215262</v>
      </c>
      <c r="H744">
        <f t="shared" si="368"/>
        <v>20655.540787299356</v>
      </c>
      <c r="I744">
        <f t="shared" si="369"/>
        <v>17016.475759173725</v>
      </c>
      <c r="J744">
        <f t="shared" si="346"/>
        <v>177003539422.92938</v>
      </c>
      <c r="K744">
        <f t="shared" si="347"/>
        <v>165229961362.90887</v>
      </c>
      <c r="L744">
        <f t="shared" si="348"/>
        <v>2.2227709395749736E-3</v>
      </c>
      <c r="M744">
        <f t="shared" si="349"/>
        <v>-4.3253994690839676E-3</v>
      </c>
      <c r="N744">
        <f t="shared" si="370"/>
        <v>42779544358.539566</v>
      </c>
      <c r="O744">
        <f t="shared" si="350"/>
        <v>-2.4247784713626659E-9</v>
      </c>
      <c r="P744">
        <f t="shared" si="351"/>
        <v>-7.9950025205765247E-10</v>
      </c>
      <c r="Q744">
        <f t="shared" si="371"/>
        <v>2.2227685147965023E-3</v>
      </c>
      <c r="R744">
        <f t="shared" si="372"/>
        <v>-4.32540026858422E-3</v>
      </c>
      <c r="S744">
        <f t="shared" si="352"/>
        <v>2.7807533061107782E-3</v>
      </c>
      <c r="T744">
        <f t="shared" si="353"/>
        <v>-3.197698625997749E-3</v>
      </c>
      <c r="U744">
        <f t="shared" si="354"/>
        <v>2.0686824329968344E-7</v>
      </c>
      <c r="V744">
        <f t="shared" si="355"/>
        <v>6.8208792932690013E-8</v>
      </c>
      <c r="W744">
        <f t="shared" si="373"/>
        <v>2.7809601743540779E-3</v>
      </c>
      <c r="X744">
        <f t="shared" si="374"/>
        <v>-3.1976304172048162E-3</v>
      </c>
      <c r="Y744">
        <f t="shared" si="356"/>
        <v>1086473888.1399512</v>
      </c>
      <c r="Z744">
        <f t="shared" si="357"/>
        <v>556606805.03489935</v>
      </c>
      <c r="AA744">
        <f t="shared" si="375"/>
        <v>96.023704589638854</v>
      </c>
      <c r="AB744">
        <f t="shared" si="376"/>
        <v>-186.85725706442739</v>
      </c>
      <c r="AD744">
        <f t="shared" si="358"/>
        <v>892319362.01133215</v>
      </c>
      <c r="AE744">
        <f t="shared" si="359"/>
        <v>735111752.79630494</v>
      </c>
      <c r="AF744">
        <f t="shared" si="360"/>
        <v>120.13747953209617</v>
      </c>
      <c r="AG744">
        <f t="shared" si="361"/>
        <v>-138.13763402324807</v>
      </c>
    </row>
    <row r="745" spans="2:33" x14ac:dyDescent="0.3">
      <c r="B745">
        <f t="shared" si="362"/>
        <v>-74434895460.581879</v>
      </c>
      <c r="C745">
        <f t="shared" si="363"/>
        <v>147517359741.60059</v>
      </c>
      <c r="D745">
        <f t="shared" si="364"/>
        <v>-115257103543.52446</v>
      </c>
      <c r="E745">
        <f t="shared" si="365"/>
        <v>134299944425.75522</v>
      </c>
      <c r="F745">
        <f t="shared" si="366"/>
        <v>25245.882226347767</v>
      </c>
      <c r="G745">
        <f t="shared" si="367"/>
        <v>12697.559526150833</v>
      </c>
      <c r="H745">
        <f t="shared" si="368"/>
        <v>20775.678266831452</v>
      </c>
      <c r="I745">
        <f t="shared" si="369"/>
        <v>16878.338125150476</v>
      </c>
      <c r="J745">
        <f t="shared" si="346"/>
        <v>176976481460.11847</v>
      </c>
      <c r="K745">
        <f t="shared" si="347"/>
        <v>165232941895.25452</v>
      </c>
      <c r="L745">
        <f t="shared" si="348"/>
        <v>2.1906749132325535E-3</v>
      </c>
      <c r="M745">
        <f t="shared" si="349"/>
        <v>-4.3415467604621255E-3</v>
      </c>
      <c r="N745">
        <f t="shared" si="370"/>
        <v>42908655774.780525</v>
      </c>
      <c r="O745">
        <f t="shared" si="350"/>
        <v>-2.4144392310502107E-9</v>
      </c>
      <c r="P745">
        <f t="shared" si="351"/>
        <v>-7.8174718052538559E-10</v>
      </c>
      <c r="Q745">
        <f t="shared" si="371"/>
        <v>2.1906724987933225E-3</v>
      </c>
      <c r="R745">
        <f t="shared" si="372"/>
        <v>-4.3415475422093064E-3</v>
      </c>
      <c r="S745">
        <f t="shared" si="352"/>
        <v>2.7606559791516915E-3</v>
      </c>
      <c r="T745">
        <f t="shared" si="353"/>
        <v>-3.2167730506839666E-3</v>
      </c>
      <c r="U745">
        <f t="shared" si="354"/>
        <v>2.05986158397598E-7</v>
      </c>
      <c r="V745">
        <f t="shared" si="355"/>
        <v>6.669420231568004E-8</v>
      </c>
      <c r="W745">
        <f t="shared" si="373"/>
        <v>2.7608619653100891E-3</v>
      </c>
      <c r="X745">
        <f t="shared" si="374"/>
        <v>-3.2167063564816508E-3</v>
      </c>
      <c r="Y745">
        <f t="shared" si="356"/>
        <v>1090622112.1782236</v>
      </c>
      <c r="Z745">
        <f t="shared" si="357"/>
        <v>548534571.52971601</v>
      </c>
      <c r="AA745">
        <f t="shared" si="375"/>
        <v>94.637156251646317</v>
      </c>
      <c r="AB745">
        <f t="shared" si="376"/>
        <v>-187.55482005196382</v>
      </c>
      <c r="AD745">
        <f t="shared" si="358"/>
        <v>897509301.12711871</v>
      </c>
      <c r="AE745">
        <f t="shared" si="359"/>
        <v>729144207.0065006</v>
      </c>
      <c r="AF745">
        <f t="shared" si="360"/>
        <v>119.26923690139584</v>
      </c>
      <c r="AG745">
        <f t="shared" si="361"/>
        <v>-138.96171460000733</v>
      </c>
    </row>
    <row r="746" spans="2:33" x14ac:dyDescent="0.3">
      <c r="B746">
        <f t="shared" si="362"/>
        <v>-73344273348.403656</v>
      </c>
      <c r="C746">
        <f t="shared" si="363"/>
        <v>148065894313.13031</v>
      </c>
      <c r="D746">
        <f t="shared" si="364"/>
        <v>-114359594242.39734</v>
      </c>
      <c r="E746">
        <f t="shared" si="365"/>
        <v>135029088632.76172</v>
      </c>
      <c r="F746">
        <f t="shared" si="366"/>
        <v>25340.519382599414</v>
      </c>
      <c r="G746">
        <f t="shared" si="367"/>
        <v>12510.004706098869</v>
      </c>
      <c r="H746">
        <f t="shared" si="368"/>
        <v>20894.947503732848</v>
      </c>
      <c r="I746">
        <f t="shared" si="369"/>
        <v>16739.376410550467</v>
      </c>
      <c r="J746">
        <f t="shared" si="346"/>
        <v>176949064909.31219</v>
      </c>
      <c r="K746">
        <f t="shared" si="347"/>
        <v>165235866238.99918</v>
      </c>
      <c r="L746">
        <f t="shared" si="348"/>
        <v>2.158462479399984E-3</v>
      </c>
      <c r="M746">
        <f t="shared" si="349"/>
        <v>-4.3574591820623879E-3</v>
      </c>
      <c r="N746">
        <f t="shared" si="370"/>
        <v>43037365746.348434</v>
      </c>
      <c r="O746">
        <f t="shared" si="350"/>
        <v>-2.404161211013206E-9</v>
      </c>
      <c r="P746">
        <f t="shared" si="351"/>
        <v>-7.6416767805536369E-10</v>
      </c>
      <c r="Q746">
        <f t="shared" si="371"/>
        <v>2.1584600752387732E-3</v>
      </c>
      <c r="R746">
        <f t="shared" si="372"/>
        <v>-4.3574599462300658E-3</v>
      </c>
      <c r="S746">
        <f t="shared" si="352"/>
        <v>2.7404321134291815E-3</v>
      </c>
      <c r="T746">
        <f t="shared" si="353"/>
        <v>-3.2357412002700916E-3</v>
      </c>
      <c r="U746">
        <f t="shared" si="354"/>
        <v>2.051092964595838E-7</v>
      </c>
      <c r="V746">
        <f t="shared" si="355"/>
        <v>6.519441961923759E-8</v>
      </c>
      <c r="W746">
        <f t="shared" si="373"/>
        <v>2.7406372227256411E-3</v>
      </c>
      <c r="X746">
        <f t="shared" si="374"/>
        <v>-3.2356760058504723E-3</v>
      </c>
      <c r="Y746">
        <f t="shared" si="356"/>
        <v>1094710437.3282948</v>
      </c>
      <c r="Z746">
        <f t="shared" si="357"/>
        <v>540432203.30347109</v>
      </c>
      <c r="AA746">
        <f t="shared" si="375"/>
        <v>93.245579110079305</v>
      </c>
      <c r="AB746">
        <f t="shared" si="376"/>
        <v>-188.24223666509516</v>
      </c>
      <c r="AD746">
        <f t="shared" si="358"/>
        <v>902661732.16125906</v>
      </c>
      <c r="AE746">
        <f t="shared" si="359"/>
        <v>723141060.93578017</v>
      </c>
      <c r="AF746">
        <f t="shared" si="360"/>
        <v>118.39552802174769</v>
      </c>
      <c r="AG746">
        <f t="shared" si="361"/>
        <v>-139.78120345274041</v>
      </c>
    </row>
    <row r="747" spans="2:33" x14ac:dyDescent="0.3">
      <c r="B747">
        <f t="shared" si="362"/>
        <v>-72249562911.075363</v>
      </c>
      <c r="C747">
        <f t="shared" si="363"/>
        <v>148606326516.43378</v>
      </c>
      <c r="D747">
        <f t="shared" si="364"/>
        <v>-113456932510.23608</v>
      </c>
      <c r="E747">
        <f t="shared" si="365"/>
        <v>135752229693.69749</v>
      </c>
      <c r="F747">
        <f t="shared" si="366"/>
        <v>25433.764961709494</v>
      </c>
      <c r="G747">
        <f t="shared" si="367"/>
        <v>12321.762469433774</v>
      </c>
      <c r="H747">
        <f t="shared" si="368"/>
        <v>21013.343031754597</v>
      </c>
      <c r="I747">
        <f t="shared" si="369"/>
        <v>16599.595207097726</v>
      </c>
      <c r="J747">
        <f t="shared" si="346"/>
        <v>176921291543.56372</v>
      </c>
      <c r="K747">
        <f t="shared" si="347"/>
        <v>165238735233.45053</v>
      </c>
      <c r="L747">
        <f t="shared" si="348"/>
        <v>2.1261352887424314E-3</v>
      </c>
      <c r="M747">
        <f t="shared" si="349"/>
        <v>-4.3731358669373476E-3</v>
      </c>
      <c r="N747">
        <f t="shared" si="370"/>
        <v>43165670554.389793</v>
      </c>
      <c r="O747">
        <f t="shared" si="350"/>
        <v>-2.393943699841035E-9</v>
      </c>
      <c r="P747">
        <f t="shared" si="351"/>
        <v>-7.4675924246722421E-10</v>
      </c>
      <c r="Q747">
        <f t="shared" si="371"/>
        <v>2.1261328947987314E-3</v>
      </c>
      <c r="R747">
        <f t="shared" si="372"/>
        <v>-4.3731366136965898E-3</v>
      </c>
      <c r="S747">
        <f t="shared" si="352"/>
        <v>2.7200819740080995E-3</v>
      </c>
      <c r="T747">
        <f t="shared" si="353"/>
        <v>-3.2546022949097378E-3</v>
      </c>
      <c r="U747">
        <f t="shared" si="354"/>
        <v>2.042375967921523E-7</v>
      </c>
      <c r="V747">
        <f t="shared" si="355"/>
        <v>6.3709231371632327E-8</v>
      </c>
      <c r="W747">
        <f t="shared" si="373"/>
        <v>2.7202862116048917E-3</v>
      </c>
      <c r="X747">
        <f t="shared" si="374"/>
        <v>-3.254538585678366E-3</v>
      </c>
      <c r="Y747">
        <f t="shared" si="356"/>
        <v>1098738646.3458502</v>
      </c>
      <c r="Z747">
        <f t="shared" si="357"/>
        <v>532300138.67953902</v>
      </c>
      <c r="AA747">
        <f t="shared" si="375"/>
        <v>91.849044473673032</v>
      </c>
      <c r="AB747">
        <f t="shared" si="376"/>
        <v>-188.91946945169343</v>
      </c>
      <c r="AD747">
        <f t="shared" si="358"/>
        <v>907776418.97179854</v>
      </c>
      <c r="AE747">
        <f t="shared" si="359"/>
        <v>717102512.94662178</v>
      </c>
      <c r="AF747">
        <f t="shared" si="360"/>
        <v>117.51636434133133</v>
      </c>
      <c r="AG747">
        <f t="shared" si="361"/>
        <v>-140.59606690130542</v>
      </c>
    </row>
    <row r="748" spans="2:33" x14ac:dyDescent="0.3">
      <c r="B748">
        <f t="shared" si="362"/>
        <v>-71150824264.729507</v>
      </c>
      <c r="C748">
        <f t="shared" si="363"/>
        <v>149138626655.11331</v>
      </c>
      <c r="D748">
        <f t="shared" si="364"/>
        <v>-112549156091.26428</v>
      </c>
      <c r="E748">
        <f t="shared" si="365"/>
        <v>136469332206.64412</v>
      </c>
      <c r="F748">
        <f t="shared" si="366"/>
        <v>25525.614006183168</v>
      </c>
      <c r="G748">
        <f t="shared" si="367"/>
        <v>12132.84299998208</v>
      </c>
      <c r="H748">
        <f t="shared" si="368"/>
        <v>21130.85939609593</v>
      </c>
      <c r="I748">
        <f t="shared" si="369"/>
        <v>16458.999140196422</v>
      </c>
      <c r="J748">
        <f t="shared" si="346"/>
        <v>176893163151.61298</v>
      </c>
      <c r="K748">
        <f t="shared" si="347"/>
        <v>165241549720.77603</v>
      </c>
      <c r="L748">
        <f t="shared" si="348"/>
        <v>2.0936949991153288E-3</v>
      </c>
      <c r="M748">
        <f t="shared" si="349"/>
        <v>-4.3885759585996264E-3</v>
      </c>
      <c r="N748">
        <f t="shared" si="370"/>
        <v>43293566494.825699</v>
      </c>
      <c r="O748">
        <f t="shared" si="350"/>
        <v>-2.383785994417435E-9</v>
      </c>
      <c r="P748">
        <f t="shared" si="351"/>
        <v>-7.2951941136076871E-10</v>
      </c>
      <c r="Q748">
        <f t="shared" si="371"/>
        <v>2.0936926153293342E-3</v>
      </c>
      <c r="R748">
        <f t="shared" si="372"/>
        <v>-4.3885766881190374E-3</v>
      </c>
      <c r="S748">
        <f t="shared" si="352"/>
        <v>2.6996058297251977E-3</v>
      </c>
      <c r="T748">
        <f t="shared" si="353"/>
        <v>-3.2733555505740151E-3</v>
      </c>
      <c r="U748">
        <f t="shared" si="354"/>
        <v>2.0337099940944175E-7</v>
      </c>
      <c r="V748">
        <f t="shared" si="355"/>
        <v>6.2238427494950155E-8</v>
      </c>
      <c r="W748">
        <f t="shared" si="373"/>
        <v>2.6998092007246071E-3</v>
      </c>
      <c r="X748">
        <f t="shared" si="374"/>
        <v>-3.27329331214652E-3</v>
      </c>
      <c r="Y748">
        <f t="shared" si="356"/>
        <v>1102706525.0671129</v>
      </c>
      <c r="Z748">
        <f t="shared" si="357"/>
        <v>524138817.59922588</v>
      </c>
      <c r="AA748">
        <f t="shared" si="375"/>
        <v>90.447623961782199</v>
      </c>
      <c r="AB748">
        <f t="shared" si="376"/>
        <v>-189.58648141150385</v>
      </c>
      <c r="AD748">
        <f t="shared" si="358"/>
        <v>912853125.91134417</v>
      </c>
      <c r="AE748">
        <f t="shared" si="359"/>
        <v>711028762.85648537</v>
      </c>
      <c r="AF748">
        <f t="shared" si="360"/>
        <v>116.63175747130303</v>
      </c>
      <c r="AG748">
        <f t="shared" si="361"/>
        <v>-141.40627108472967</v>
      </c>
    </row>
    <row r="749" spans="2:33" x14ac:dyDescent="0.3">
      <c r="B749">
        <f t="shared" si="362"/>
        <v>-70048117739.662399</v>
      </c>
      <c r="C749">
        <f t="shared" si="363"/>
        <v>149662765472.71252</v>
      </c>
      <c r="D749">
        <f t="shared" si="364"/>
        <v>-111636302965.35294</v>
      </c>
      <c r="E749">
        <f t="shared" si="365"/>
        <v>137180360969.50061</v>
      </c>
      <c r="F749">
        <f t="shared" si="366"/>
        <v>25616.061630144952</v>
      </c>
      <c r="G749">
        <f t="shared" si="367"/>
        <v>11943.256518570577</v>
      </c>
      <c r="H749">
        <f t="shared" si="368"/>
        <v>21247.491153567233</v>
      </c>
      <c r="I749">
        <f t="shared" si="369"/>
        <v>16317.592869111691</v>
      </c>
      <c r="J749">
        <f t="shared" si="346"/>
        <v>176864681537.87674</v>
      </c>
      <c r="K749">
        <f t="shared" si="347"/>
        <v>165244310545.96027</v>
      </c>
      <c r="L749">
        <f t="shared" si="348"/>
        <v>2.0611432755165099E-3</v>
      </c>
      <c r="M749">
        <f t="shared" si="349"/>
        <v>-4.4037786110935201E-3</v>
      </c>
      <c r="N749">
        <f t="shared" si="370"/>
        <v>43421049878.46505</v>
      </c>
      <c r="O749">
        <f t="shared" si="350"/>
        <v>-2.3736873997537371E-9</v>
      </c>
      <c r="P749">
        <f t="shared" si="351"/>
        <v>-7.1244576138898978E-10</v>
      </c>
      <c r="Q749">
        <f t="shared" si="371"/>
        <v>2.06114090182911E-3</v>
      </c>
      <c r="R749">
        <f t="shared" si="372"/>
        <v>-4.4037793235392813E-3</v>
      </c>
      <c r="S749">
        <f t="shared" si="352"/>
        <v>2.6790039532829423E-3</v>
      </c>
      <c r="T749">
        <f t="shared" si="353"/>
        <v>-3.2920001790468765E-3</v>
      </c>
      <c r="U749">
        <f t="shared" si="354"/>
        <v>2.0250944501899024E-7</v>
      </c>
      <c r="V749">
        <f t="shared" si="355"/>
        <v>6.0781801243072093E-8</v>
      </c>
      <c r="W749">
        <f t="shared" si="373"/>
        <v>2.6792064627279614E-3</v>
      </c>
      <c r="X749">
        <f t="shared" si="374"/>
        <v>-3.2919393972456333E-3</v>
      </c>
      <c r="Y749">
        <f t="shared" si="356"/>
        <v>1106613862.422262</v>
      </c>
      <c r="Z749">
        <f t="shared" si="357"/>
        <v>515948681.60224891</v>
      </c>
      <c r="AA749">
        <f t="shared" si="375"/>
        <v>89.041389502313223</v>
      </c>
      <c r="AB749">
        <f t="shared" si="376"/>
        <v>-190.24323599924006</v>
      </c>
      <c r="AD749">
        <f t="shared" si="358"/>
        <v>917891617.83410442</v>
      </c>
      <c r="AE749">
        <f t="shared" si="359"/>
        <v>704920011.94562507</v>
      </c>
      <c r="AF749">
        <f t="shared" si="360"/>
        <v>115.74171918984793</v>
      </c>
      <c r="AG749">
        <f t="shared" si="361"/>
        <v>-142.21178196101135</v>
      </c>
    </row>
    <row r="750" spans="2:33" x14ac:dyDescent="0.3">
      <c r="B750">
        <f t="shared" si="362"/>
        <v>-68941503877.240143</v>
      </c>
      <c r="C750">
        <f t="shared" si="363"/>
        <v>150178714154.31476</v>
      </c>
      <c r="D750">
        <f t="shared" si="364"/>
        <v>-110718411347.51883</v>
      </c>
      <c r="E750">
        <f t="shared" si="365"/>
        <v>137885280981.44623</v>
      </c>
      <c r="F750">
        <f t="shared" si="366"/>
        <v>25705.103019647264</v>
      </c>
      <c r="G750">
        <f t="shared" si="367"/>
        <v>11753.013282571337</v>
      </c>
      <c r="H750">
        <f t="shared" si="368"/>
        <v>21363.232872757082</v>
      </c>
      <c r="I750">
        <f t="shared" si="369"/>
        <v>16175.381087150679</v>
      </c>
      <c r="J750">
        <f t="shared" si="346"/>
        <v>176835848522.43835</v>
      </c>
      <c r="K750">
        <f t="shared" si="347"/>
        <v>165247018556.76215</v>
      </c>
      <c r="L750">
        <f t="shared" si="348"/>
        <v>2.0284817900374868E-3</v>
      </c>
      <c r="M750">
        <f t="shared" si="349"/>
        <v>-4.4187429890667415E-3</v>
      </c>
      <c r="N750">
        <f t="shared" si="370"/>
        <v>43548117031.118713</v>
      </c>
      <c r="O750">
        <f t="shared" si="350"/>
        <v>-2.3636472288259222E-9</v>
      </c>
      <c r="P750">
        <f t="shared" si="351"/>
        <v>-6.9553590754604333E-10</v>
      </c>
      <c r="Q750">
        <f t="shared" si="371"/>
        <v>2.0284794263902579E-3</v>
      </c>
      <c r="R750">
        <f t="shared" si="372"/>
        <v>-4.418743684602649E-3</v>
      </c>
      <c r="S750">
        <f t="shared" si="352"/>
        <v>2.6582766213439487E-3</v>
      </c>
      <c r="T750">
        <f t="shared" si="353"/>
        <v>-3.3105353879215849E-3</v>
      </c>
      <c r="U750">
        <f t="shared" si="354"/>
        <v>2.0165287500783438E-7</v>
      </c>
      <c r="V750">
        <f t="shared" si="355"/>
        <v>5.9339149140928155E-8</v>
      </c>
      <c r="W750">
        <f t="shared" si="373"/>
        <v>2.6584782742189567E-3</v>
      </c>
      <c r="X750">
        <f t="shared" si="374"/>
        <v>-3.3104760487724441E-3</v>
      </c>
      <c r="Y750">
        <f t="shared" si="356"/>
        <v>1110460450.4487617</v>
      </c>
      <c r="Z750">
        <f t="shared" si="357"/>
        <v>507730173.80708176</v>
      </c>
      <c r="AA750">
        <f t="shared" si="375"/>
        <v>87.630413329619429</v>
      </c>
      <c r="AB750">
        <f t="shared" si="376"/>
        <v>-190.88969712768323</v>
      </c>
      <c r="AD750">
        <f t="shared" si="358"/>
        <v>922891660.1031059</v>
      </c>
      <c r="AE750">
        <f t="shared" si="359"/>
        <v>698776462.96490932</v>
      </c>
      <c r="AF750">
        <f t="shared" si="360"/>
        <v>114.84626144625894</v>
      </c>
      <c r="AG750">
        <f t="shared" si="361"/>
        <v>-143.01256530696958</v>
      </c>
    </row>
    <row r="751" spans="2:33" x14ac:dyDescent="0.3">
      <c r="B751">
        <f t="shared" si="362"/>
        <v>-67831043426.791382</v>
      </c>
      <c r="C751">
        <f t="shared" si="363"/>
        <v>150686444328.12183</v>
      </c>
      <c r="D751">
        <f t="shared" si="364"/>
        <v>-109795519687.41573</v>
      </c>
      <c r="E751">
        <f t="shared" si="365"/>
        <v>138584057444.41113</v>
      </c>
      <c r="F751">
        <f t="shared" si="366"/>
        <v>25792.733432976882</v>
      </c>
      <c r="G751">
        <f t="shared" si="367"/>
        <v>11562.123585443655</v>
      </c>
      <c r="H751">
        <f t="shared" si="368"/>
        <v>21478.079134203341</v>
      </c>
      <c r="I751">
        <f t="shared" si="369"/>
        <v>16032.368521843709</v>
      </c>
      <c r="J751">
        <f t="shared" si="346"/>
        <v>176806665941.03726</v>
      </c>
      <c r="K751">
        <f t="shared" si="347"/>
        <v>165249674603.67181</v>
      </c>
      <c r="L751">
        <f t="shared" si="348"/>
        <v>1.9957122218138834E-3</v>
      </c>
      <c r="M751">
        <f t="shared" si="349"/>
        <v>-4.4334682678422617E-3</v>
      </c>
      <c r="N751">
        <f t="shared" si="370"/>
        <v>43674764293.71447</v>
      </c>
      <c r="O751">
        <f t="shared" si="350"/>
        <v>-2.3536648024154147E-9</v>
      </c>
      <c r="P751">
        <f t="shared" si="351"/>
        <v>-6.7878750246983394E-10</v>
      </c>
      <c r="Q751">
        <f t="shared" si="371"/>
        <v>1.9957098681490809E-3</v>
      </c>
      <c r="R751">
        <f t="shared" si="372"/>
        <v>-4.4334689466297645E-3</v>
      </c>
      <c r="S751">
        <f t="shared" si="352"/>
        <v>2.6374241146260228E-3</v>
      </c>
      <c r="T751">
        <f t="shared" si="353"/>
        <v>-3.328960380598303E-3</v>
      </c>
      <c r="U751">
        <f t="shared" si="354"/>
        <v>2.0080123142892654E-7</v>
      </c>
      <c r="V751">
        <f t="shared" si="355"/>
        <v>5.7910270924997831E-8</v>
      </c>
      <c r="W751">
        <f t="shared" si="373"/>
        <v>2.6376249158574518E-3</v>
      </c>
      <c r="X751">
        <f t="shared" si="374"/>
        <v>-3.3289024703273781E-3</v>
      </c>
      <c r="Y751">
        <f t="shared" si="356"/>
        <v>1114246084.3046012</v>
      </c>
      <c r="Z751">
        <f t="shared" si="357"/>
        <v>499483738.89116585</v>
      </c>
      <c r="AA751">
        <f t="shared" si="375"/>
        <v>86.21476798235976</v>
      </c>
      <c r="AB751">
        <f t="shared" si="376"/>
        <v>-191.5258291707857</v>
      </c>
      <c r="AD751">
        <f t="shared" si="358"/>
        <v>927853018.59758437</v>
      </c>
      <c r="AE751">
        <f t="shared" si="359"/>
        <v>692598320.14364827</v>
      </c>
      <c r="AF751">
        <f t="shared" si="360"/>
        <v>113.94539636504192</v>
      </c>
      <c r="AG751">
        <f t="shared" si="361"/>
        <v>-143.80858671814272</v>
      </c>
    </row>
    <row r="752" spans="2:33" x14ac:dyDescent="0.3">
      <c r="B752">
        <f t="shared" si="362"/>
        <v>-66716797342.486778</v>
      </c>
      <c r="C752">
        <f t="shared" si="363"/>
        <v>151185928067.013</v>
      </c>
      <c r="D752">
        <f t="shared" si="364"/>
        <v>-108867666668.81815</v>
      </c>
      <c r="E752">
        <f t="shared" si="365"/>
        <v>139276655764.55478</v>
      </c>
      <c r="F752">
        <f t="shared" si="366"/>
        <v>25878.948200959243</v>
      </c>
      <c r="G752">
        <f t="shared" si="367"/>
        <v>11370.597756272869</v>
      </c>
      <c r="H752">
        <f t="shared" si="368"/>
        <v>21592.024530568382</v>
      </c>
      <c r="I752">
        <f t="shared" si="369"/>
        <v>15888.559935125566</v>
      </c>
      <c r="J752">
        <f t="shared" si="346"/>
        <v>176777135645.05786</v>
      </c>
      <c r="K752">
        <f t="shared" si="347"/>
        <v>165252279539.8674</v>
      </c>
      <c r="L752">
        <f t="shared" si="348"/>
        <v>1.962836256974995E-3</v>
      </c>
      <c r="M752">
        <f t="shared" si="349"/>
        <v>-4.4479536334902491E-3</v>
      </c>
      <c r="N752">
        <f t="shared" si="370"/>
        <v>43800988022.412933</v>
      </c>
      <c r="O752">
        <f t="shared" si="350"/>
        <v>-2.3437394489534679E-9</v>
      </c>
      <c r="P752">
        <f t="shared" si="351"/>
        <v>-6.6219823575889214E-10</v>
      </c>
      <c r="Q752">
        <f t="shared" si="371"/>
        <v>1.962833913235546E-3</v>
      </c>
      <c r="R752">
        <f t="shared" si="372"/>
        <v>-4.4479542956884846E-3</v>
      </c>
      <c r="S752">
        <f t="shared" si="352"/>
        <v>2.6164467179978215E-3</v>
      </c>
      <c r="T752">
        <f t="shared" si="353"/>
        <v>-3.3472743562828282E-3</v>
      </c>
      <c r="U752">
        <f t="shared" si="354"/>
        <v>1.9995445698785874E-7</v>
      </c>
      <c r="V752">
        <f t="shared" si="355"/>
        <v>5.6494969485030055E-8</v>
      </c>
      <c r="W752">
        <f t="shared" si="373"/>
        <v>2.6166466724548095E-3</v>
      </c>
      <c r="X752">
        <f t="shared" si="374"/>
        <v>-3.3472178613133431E-3</v>
      </c>
      <c r="Y752">
        <f t="shared" si="356"/>
        <v>1117970562.2814393</v>
      </c>
      <c r="Z752">
        <f t="shared" si="357"/>
        <v>491209823.07098794</v>
      </c>
      <c r="AA752">
        <f t="shared" si="375"/>
        <v>84.794526301319792</v>
      </c>
      <c r="AB752">
        <f t="shared" si="376"/>
        <v>-192.15159696677875</v>
      </c>
      <c r="AD752">
        <f t="shared" si="358"/>
        <v>932775459.72055411</v>
      </c>
      <c r="AE752">
        <f t="shared" si="359"/>
        <v>686385789.19742441</v>
      </c>
      <c r="AF752">
        <f t="shared" si="360"/>
        <v>113.03913625004778</v>
      </c>
      <c r="AG752">
        <f t="shared" si="361"/>
        <v>-144.59981160873642</v>
      </c>
    </row>
    <row r="753" spans="2:33" x14ac:dyDescent="0.3">
      <c r="B753">
        <f t="shared" si="362"/>
        <v>-65598826780.205338</v>
      </c>
      <c r="C753">
        <f t="shared" si="363"/>
        <v>151677137890.08398</v>
      </c>
      <c r="D753">
        <f t="shared" si="364"/>
        <v>-107934891209.0976</v>
      </c>
      <c r="E753">
        <f t="shared" si="365"/>
        <v>139963041553.7522</v>
      </c>
      <c r="F753">
        <f t="shared" si="366"/>
        <v>25963.742727260564</v>
      </c>
      <c r="G753">
        <f t="shared" si="367"/>
        <v>11178.446159306091</v>
      </c>
      <c r="H753">
        <f t="shared" si="368"/>
        <v>21705.063666818431</v>
      </c>
      <c r="I753">
        <f t="shared" si="369"/>
        <v>15743.96012351683</v>
      </c>
      <c r="J753">
        <f t="shared" si="346"/>
        <v>176747259501.51843</v>
      </c>
      <c r="K753">
        <f t="shared" si="347"/>
        <v>165254834221.17169</v>
      </c>
      <c r="L753">
        <f t="shared" si="348"/>
        <v>1.9298555885924776E-3</v>
      </c>
      <c r="M753">
        <f t="shared" si="349"/>
        <v>-4.4621982829000546E-3</v>
      </c>
      <c r="N753">
        <f t="shared" si="370"/>
        <v>43926784588.724205</v>
      </c>
      <c r="O753">
        <f t="shared" si="350"/>
        <v>-2.333870504369087E-9</v>
      </c>
      <c r="P753">
        <f t="shared" si="351"/>
        <v>-6.4576583330322756E-10</v>
      </c>
      <c r="Q753">
        <f t="shared" si="371"/>
        <v>1.9298532547219732E-3</v>
      </c>
      <c r="R753">
        <f t="shared" si="372"/>
        <v>-4.4621989286658878E-3</v>
      </c>
      <c r="S753">
        <f t="shared" si="352"/>
        <v>2.5953447205750995E-3</v>
      </c>
      <c r="T753">
        <f t="shared" si="353"/>
        <v>-3.3654765099864793E-3</v>
      </c>
      <c r="U753">
        <f t="shared" si="354"/>
        <v>1.9911249502988839E-7</v>
      </c>
      <c r="V753">
        <f t="shared" si="355"/>
        <v>5.5093050806955357E-8</v>
      </c>
      <c r="W753">
        <f t="shared" si="373"/>
        <v>2.5955438330701294E-3</v>
      </c>
      <c r="X753">
        <f t="shared" si="374"/>
        <v>-3.3654214169356726E-3</v>
      </c>
      <c r="Y753">
        <f t="shared" si="356"/>
        <v>1121633685.8176563</v>
      </c>
      <c r="Z753">
        <f t="shared" si="357"/>
        <v>482908874.08202314</v>
      </c>
      <c r="AA753">
        <f t="shared" si="375"/>
        <v>83.36976142719503</v>
      </c>
      <c r="AB753">
        <f t="shared" si="376"/>
        <v>-192.76696582128235</v>
      </c>
      <c r="AD753">
        <f t="shared" si="358"/>
        <v>937658750.40655625</v>
      </c>
      <c r="AE753">
        <f t="shared" si="359"/>
        <v>680139077.33592701</v>
      </c>
      <c r="AF753">
        <f t="shared" si="360"/>
        <v>112.12749358862959</v>
      </c>
      <c r="AG753">
        <f t="shared" si="361"/>
        <v>-145.38620521162105</v>
      </c>
    </row>
    <row r="754" spans="2:33" x14ac:dyDescent="0.3">
      <c r="B754">
        <f t="shared" si="362"/>
        <v>-64477193094.38768</v>
      </c>
      <c r="C754">
        <f t="shared" si="363"/>
        <v>152160046764.16602</v>
      </c>
      <c r="D754">
        <f t="shared" si="364"/>
        <v>-106997232458.69104</v>
      </c>
      <c r="E754">
        <f t="shared" si="365"/>
        <v>140643180631.08813</v>
      </c>
      <c r="F754">
        <f t="shared" si="366"/>
        <v>26047.112488687759</v>
      </c>
      <c r="G754">
        <f t="shared" si="367"/>
        <v>10985.67919348481</v>
      </c>
      <c r="H754">
        <f t="shared" si="368"/>
        <v>21817.191160407059</v>
      </c>
      <c r="I754">
        <f t="shared" si="369"/>
        <v>15598.573918305208</v>
      </c>
      <c r="J754">
        <f t="shared" si="346"/>
        <v>176717039393.05923</v>
      </c>
      <c r="K754">
        <f t="shared" si="347"/>
        <v>165257339506.00845</v>
      </c>
      <c r="L754">
        <f t="shared" si="348"/>
        <v>1.8967719166281562E-3</v>
      </c>
      <c r="M754">
        <f t="shared" si="349"/>
        <v>-4.4762014238522883E-3</v>
      </c>
      <c r="N754">
        <f t="shared" si="370"/>
        <v>44052150379.625549</v>
      </c>
      <c r="O754">
        <f t="shared" si="350"/>
        <v>-2.3240573119403293E-9</v>
      </c>
      <c r="P754">
        <f t="shared" si="351"/>
        <v>-6.2948805662885179E-10</v>
      </c>
      <c r="Q754">
        <f t="shared" si="371"/>
        <v>1.8967695925708444E-3</v>
      </c>
      <c r="R754">
        <f t="shared" si="372"/>
        <v>-4.4762020533403446E-3</v>
      </c>
      <c r="S754">
        <f t="shared" si="352"/>
        <v>2.5741184158175673E-3</v>
      </c>
      <c r="T754">
        <f t="shared" si="353"/>
        <v>-3.3835660325271691E-3</v>
      </c>
      <c r="U754">
        <f t="shared" si="354"/>
        <v>1.9827528952725211E-7</v>
      </c>
      <c r="V754">
        <f t="shared" si="355"/>
        <v>5.3704323916964328E-8</v>
      </c>
      <c r="W754">
        <f t="shared" si="373"/>
        <v>2.5743166911070944E-3</v>
      </c>
      <c r="X754">
        <f t="shared" si="374"/>
        <v>-3.3835123282032523E-3</v>
      </c>
      <c r="Y754">
        <f t="shared" si="356"/>
        <v>1125235259.5113113</v>
      </c>
      <c r="Z754">
        <f t="shared" si="357"/>
        <v>474581341.15854377</v>
      </c>
      <c r="AA754">
        <f t="shared" si="375"/>
        <v>81.940546798336342</v>
      </c>
      <c r="AB754">
        <f t="shared" si="376"/>
        <v>-193.37190151041887</v>
      </c>
      <c r="AD754">
        <f t="shared" si="358"/>
        <v>942502658.12958491</v>
      </c>
      <c r="AE754">
        <f t="shared" si="359"/>
        <v>673858393.27078497</v>
      </c>
      <c r="AF754">
        <f t="shared" si="360"/>
        <v>111.21048105582648</v>
      </c>
      <c r="AG754">
        <f t="shared" si="361"/>
        <v>-146.16773257838051</v>
      </c>
    </row>
    <row r="755" spans="2:33" x14ac:dyDescent="0.3">
      <c r="B755">
        <f t="shared" si="362"/>
        <v>-63351957834.876366</v>
      </c>
      <c r="C755">
        <f t="shared" si="363"/>
        <v>152634628105.32455</v>
      </c>
      <c r="D755">
        <f t="shared" si="364"/>
        <v>-106054729800.56146</v>
      </c>
      <c r="E755">
        <f t="shared" si="365"/>
        <v>141317039024.35892</v>
      </c>
      <c r="F755">
        <f t="shared" si="366"/>
        <v>26129.053035486097</v>
      </c>
      <c r="G755">
        <f t="shared" si="367"/>
        <v>10792.30729197439</v>
      </c>
      <c r="H755">
        <f t="shared" si="368"/>
        <v>21928.401641462886</v>
      </c>
      <c r="I755">
        <f t="shared" si="369"/>
        <v>15452.406185726828</v>
      </c>
      <c r="J755">
        <f t="shared" si="346"/>
        <v>176686477217.93051</v>
      </c>
      <c r="K755">
        <f t="shared" si="347"/>
        <v>165259796255.35873</v>
      </c>
      <c r="L755">
        <f t="shared" si="348"/>
        <v>1.8635869478809504E-3</v>
      </c>
      <c r="M755">
        <f t="shared" si="349"/>
        <v>-4.4899622750909233E-3</v>
      </c>
      <c r="N755">
        <f t="shared" si="370"/>
        <v>44177081797.679817</v>
      </c>
      <c r="O755">
        <f t="shared" si="350"/>
        <v>-2.3142992221489391E-9</v>
      </c>
      <c r="P755">
        <f t="shared" si="351"/>
        <v>-6.1336270225566587E-10</v>
      </c>
      <c r="Q755">
        <f t="shared" si="371"/>
        <v>1.8635846335817283E-3</v>
      </c>
      <c r="R755">
        <f t="shared" si="372"/>
        <v>-4.4899628884536259E-3</v>
      </c>
      <c r="S755">
        <f t="shared" si="352"/>
        <v>2.5527681016263262E-3</v>
      </c>
      <c r="T755">
        <f t="shared" si="353"/>
        <v>-3.4015421105316546E-3</v>
      </c>
      <c r="U755">
        <f t="shared" si="354"/>
        <v>1.9744278506676379E-7</v>
      </c>
      <c r="V755">
        <f t="shared" si="355"/>
        <v>5.2328600826726235E-8</v>
      </c>
      <c r="W755">
        <f t="shared" si="373"/>
        <v>2.5529655444113931E-3</v>
      </c>
      <c r="X755">
        <f t="shared" si="374"/>
        <v>-3.401489781930828E-3</v>
      </c>
      <c r="Y755">
        <f t="shared" si="356"/>
        <v>1128775091.1329994</v>
      </c>
      <c r="Z755">
        <f t="shared" si="357"/>
        <v>466227675.01329362</v>
      </c>
      <c r="AA755">
        <f t="shared" si="375"/>
        <v>80.50695614845705</v>
      </c>
      <c r="AB755">
        <f t="shared" si="376"/>
        <v>-193.96637028392789</v>
      </c>
      <c r="AD755">
        <f t="shared" si="358"/>
        <v>947306950.91119671</v>
      </c>
      <c r="AE755">
        <f t="shared" si="359"/>
        <v>667543947.22339892</v>
      </c>
      <c r="AF755">
        <f t="shared" si="360"/>
        <v>110.28811151857218</v>
      </c>
      <c r="AG755">
        <f t="shared" si="361"/>
        <v>-146.94435857941176</v>
      </c>
    </row>
    <row r="756" spans="2:33" x14ac:dyDescent="0.3">
      <c r="B756">
        <f t="shared" si="362"/>
        <v>-62223182743.743362</v>
      </c>
      <c r="C756">
        <f t="shared" si="363"/>
        <v>153100855780.33786</v>
      </c>
      <c r="D756">
        <f t="shared" si="364"/>
        <v>-105107422849.65027</v>
      </c>
      <c r="E756">
        <f t="shared" si="365"/>
        <v>141984582971.58231</v>
      </c>
      <c r="F756">
        <f t="shared" si="366"/>
        <v>26209.559991634553</v>
      </c>
      <c r="G756">
        <f t="shared" si="367"/>
        <v>10598.340921690462</v>
      </c>
      <c r="H756">
        <f t="shared" si="368"/>
        <v>22038.68975298146</v>
      </c>
      <c r="I756">
        <f t="shared" si="369"/>
        <v>15305.461827147416</v>
      </c>
      <c r="J756">
        <f t="shared" si="346"/>
        <v>176655574889.97998</v>
      </c>
      <c r="K756">
        <f t="shared" si="347"/>
        <v>165262205332.71695</v>
      </c>
      <c r="L756">
        <f t="shared" si="348"/>
        <v>1.8303023959328985E-3</v>
      </c>
      <c r="M756">
        <f t="shared" si="349"/>
        <v>-4.5034800663954497E-3</v>
      </c>
      <c r="N756">
        <f t="shared" si="370"/>
        <v>44301575261.154678</v>
      </c>
      <c r="O756">
        <f t="shared" si="350"/>
        <v>-2.304595592538198E-9</v>
      </c>
      <c r="P756">
        <f t="shared" si="351"/>
        <v>-5.973876010684296E-10</v>
      </c>
      <c r="Q756">
        <f t="shared" si="371"/>
        <v>1.830300091337306E-3</v>
      </c>
      <c r="R756">
        <f t="shared" si="372"/>
        <v>-4.5034806637830509E-3</v>
      </c>
      <c r="S756">
        <f t="shared" si="352"/>
        <v>2.5312940804418978E-3</v>
      </c>
      <c r="T756">
        <f t="shared" si="353"/>
        <v>-3.4194039264389942E-3</v>
      </c>
      <c r="U756">
        <f t="shared" si="354"/>
        <v>1.9661492683768741E-7</v>
      </c>
      <c r="V756">
        <f t="shared" si="355"/>
        <v>5.0965696479723737E-8</v>
      </c>
      <c r="W756">
        <f t="shared" si="373"/>
        <v>2.5314906953687356E-3</v>
      </c>
      <c r="X756">
        <f t="shared" si="374"/>
        <v>-3.4193529607425147E-3</v>
      </c>
      <c r="Y756">
        <f t="shared" si="356"/>
        <v>1132252991.6386127</v>
      </c>
      <c r="Z756">
        <f t="shared" si="357"/>
        <v>457848327.81702799</v>
      </c>
      <c r="AA756">
        <f t="shared" si="375"/>
        <v>79.069063504301212</v>
      </c>
      <c r="AB756">
        <f t="shared" si="376"/>
        <v>-194.55033886828343</v>
      </c>
      <c r="AD756">
        <f t="shared" si="358"/>
        <v>952071397.32879901</v>
      </c>
      <c r="AE756">
        <f t="shared" si="359"/>
        <v>661195950.93276834</v>
      </c>
      <c r="AF756">
        <f t="shared" si="360"/>
        <v>109.36039803992938</v>
      </c>
      <c r="AG756">
        <f t="shared" si="361"/>
        <v>-147.71604790407665</v>
      </c>
    </row>
    <row r="757" spans="2:33" x14ac:dyDescent="0.3">
      <c r="B757">
        <f t="shared" si="362"/>
        <v>-61090929752.104752</v>
      </c>
      <c r="C757">
        <f t="shared" si="363"/>
        <v>153558704108.15488</v>
      </c>
      <c r="D757">
        <f t="shared" si="364"/>
        <v>-104155351452.32147</v>
      </c>
      <c r="E757">
        <f t="shared" si="365"/>
        <v>142645778922.51508</v>
      </c>
      <c r="F757">
        <f t="shared" si="366"/>
        <v>26288.629055138856</v>
      </c>
      <c r="G757">
        <f t="shared" si="367"/>
        <v>10403.790582822179</v>
      </c>
      <c r="H757">
        <f t="shared" si="368"/>
        <v>22148.050151021391</v>
      </c>
      <c r="I757">
        <f t="shared" si="369"/>
        <v>15157.74577924334</v>
      </c>
      <c r="J757">
        <f t="shared" si="346"/>
        <v>176624334338.63992</v>
      </c>
      <c r="K757">
        <f t="shared" si="347"/>
        <v>165264567604.04651</v>
      </c>
      <c r="L757">
        <f t="shared" si="348"/>
        <v>1.7969199810942949E-3</v>
      </c>
      <c r="M757">
        <f t="shared" si="349"/>
        <v>-4.5167540386530699E-3</v>
      </c>
      <c r="N757">
        <f t="shared" si="370"/>
        <v>44425627204.142746</v>
      </c>
      <c r="O757">
        <f t="shared" si="350"/>
        <v>-2.294945787573904E-9</v>
      </c>
      <c r="P757">
        <f t="shared" si="351"/>
        <v>-5.815606177005087E-10</v>
      </c>
      <c r="Q757">
        <f t="shared" si="371"/>
        <v>1.7969176861485072E-3</v>
      </c>
      <c r="R757">
        <f t="shared" si="372"/>
        <v>-4.5167546202136873E-3</v>
      </c>
      <c r="S757">
        <f t="shared" si="352"/>
        <v>2.5096966593428126E-3</v>
      </c>
      <c r="T757">
        <f t="shared" si="353"/>
        <v>-3.4371506585052212E-3</v>
      </c>
      <c r="U757">
        <f t="shared" si="354"/>
        <v>1.9579166061987649E-7</v>
      </c>
      <c r="V757">
        <f t="shared" si="355"/>
        <v>4.9615428698677683E-8</v>
      </c>
      <c r="W757">
        <f t="shared" si="373"/>
        <v>2.5098924510034326E-3</v>
      </c>
      <c r="X757">
        <f t="shared" si="374"/>
        <v>-3.4371010430765225E-3</v>
      </c>
      <c r="Y757">
        <f t="shared" si="356"/>
        <v>1135668775.1819985</v>
      </c>
      <c r="Z757">
        <f t="shared" si="357"/>
        <v>449443753.17791814</v>
      </c>
      <c r="AA757">
        <f t="shared" si="375"/>
        <v>77.626943183273539</v>
      </c>
      <c r="AB757">
        <f t="shared" si="376"/>
        <v>-195.12377446981262</v>
      </c>
      <c r="AD757">
        <f t="shared" si="358"/>
        <v>956795766.52412403</v>
      </c>
      <c r="AE757">
        <f t="shared" si="359"/>
        <v>654814617.66331232</v>
      </c>
      <c r="AF757">
        <f t="shared" si="360"/>
        <v>108.42735388334829</v>
      </c>
      <c r="AG757">
        <f t="shared" si="361"/>
        <v>-148.48276506090576</v>
      </c>
    </row>
    <row r="758" spans="2:33" x14ac:dyDescent="0.3">
      <c r="B758">
        <f t="shared" si="362"/>
        <v>-59955260976.922752</v>
      </c>
      <c r="C758">
        <f t="shared" si="363"/>
        <v>154008147861.33279</v>
      </c>
      <c r="D758">
        <f t="shared" si="364"/>
        <v>-103198555685.79735</v>
      </c>
      <c r="E758">
        <f t="shared" si="365"/>
        <v>143300593540.17838</v>
      </c>
      <c r="F758">
        <f t="shared" si="366"/>
        <v>26366.255998322129</v>
      </c>
      <c r="G758">
        <f t="shared" si="367"/>
        <v>10208.666808352367</v>
      </c>
      <c r="H758">
        <f t="shared" si="368"/>
        <v>22256.477504904738</v>
      </c>
      <c r="I758">
        <f t="shared" si="369"/>
        <v>15009.263014182434</v>
      </c>
      <c r="J758">
        <f t="shared" si="346"/>
        <v>176592757508.91379</v>
      </c>
      <c r="K758">
        <f t="shared" si="347"/>
        <v>165266883937.73587</v>
      </c>
      <c r="L758">
        <f t="shared" si="348"/>
        <v>1.7634414303478992E-3</v>
      </c>
      <c r="M758">
        <f t="shared" si="349"/>
        <v>-4.5297834439308737E-3</v>
      </c>
      <c r="N758">
        <f t="shared" si="370"/>
        <v>44549234076.682556</v>
      </c>
      <c r="O758">
        <f t="shared" si="350"/>
        <v>-2.2853491785083761E-9</v>
      </c>
      <c r="P758">
        <f t="shared" si="351"/>
        <v>-5.6587964993014543E-10</v>
      </c>
      <c r="Q758">
        <f t="shared" si="371"/>
        <v>1.7634391449987206E-3</v>
      </c>
      <c r="R758">
        <f t="shared" si="372"/>
        <v>-4.5297840098105233E-3</v>
      </c>
      <c r="S758">
        <f t="shared" si="352"/>
        <v>2.487976150144784E-3</v>
      </c>
      <c r="T758">
        <f t="shared" si="353"/>
        <v>-3.4547814808092566E-3</v>
      </c>
      <c r="U758">
        <f t="shared" si="354"/>
        <v>1.9497293277217173E-7</v>
      </c>
      <c r="V758">
        <f t="shared" si="355"/>
        <v>4.8277618134040404E-8</v>
      </c>
      <c r="W758">
        <f t="shared" si="373"/>
        <v>2.4881711230775564E-3</v>
      </c>
      <c r="X758">
        <f t="shared" si="374"/>
        <v>-3.4547332031911225E-3</v>
      </c>
      <c r="Y758">
        <f t="shared" si="356"/>
        <v>1139022259.127516</v>
      </c>
      <c r="Z758">
        <f t="shared" si="357"/>
        <v>441014406.12082225</v>
      </c>
      <c r="AA758">
        <f t="shared" si="375"/>
        <v>76.180669791029246</v>
      </c>
      <c r="AB758">
        <f t="shared" si="376"/>
        <v>-195.68664477781374</v>
      </c>
      <c r="AD758">
        <f t="shared" si="358"/>
        <v>961479828.21188474</v>
      </c>
      <c r="AE758">
        <f t="shared" si="359"/>
        <v>648400162.21268117</v>
      </c>
      <c r="AF758">
        <f t="shared" si="360"/>
        <v>107.48899251695043</v>
      </c>
      <c r="AG758">
        <f t="shared" si="361"/>
        <v>-149.24447437785651</v>
      </c>
    </row>
    <row r="759" spans="2:33" x14ac:dyDescent="0.3">
      <c r="B759">
        <f t="shared" si="362"/>
        <v>-58816238717.795235</v>
      </c>
      <c r="C759">
        <f t="shared" si="363"/>
        <v>154449162267.45361</v>
      </c>
      <c r="D759">
        <f t="shared" si="364"/>
        <v>-102237075857.58546</v>
      </c>
      <c r="E759">
        <f t="shared" si="365"/>
        <v>143948993702.39105</v>
      </c>
      <c r="F759">
        <f t="shared" si="366"/>
        <v>26442.436668113158</v>
      </c>
      <c r="G759">
        <f t="shared" si="367"/>
        <v>10012.980163574553</v>
      </c>
      <c r="H759">
        <f t="shared" si="368"/>
        <v>22363.96649742169</v>
      </c>
      <c r="I759">
        <f t="shared" si="369"/>
        <v>14860.018539804578</v>
      </c>
      <c r="J759">
        <f t="shared" si="346"/>
        <v>176560846361.36264</v>
      </c>
      <c r="K759">
        <f t="shared" si="347"/>
        <v>165269155204.5538</v>
      </c>
      <c r="L759">
        <f t="shared" si="348"/>
        <v>1.7298684772922475E-3</v>
      </c>
      <c r="M759">
        <f t="shared" si="349"/>
        <v>-4.5425675455480494E-3</v>
      </c>
      <c r="N759">
        <f t="shared" si="370"/>
        <v>44672392344.880241</v>
      </c>
      <c r="O759">
        <f t="shared" si="350"/>
        <v>-2.2758051432474392E-9</v>
      </c>
      <c r="P759">
        <f t="shared" si="351"/>
        <v>-5.5034262808895038E-10</v>
      </c>
      <c r="Q759">
        <f t="shared" si="371"/>
        <v>1.7298662014871042E-3</v>
      </c>
      <c r="R759">
        <f t="shared" si="372"/>
        <v>-4.5425680958906776E-3</v>
      </c>
      <c r="S759">
        <f t="shared" si="352"/>
        <v>2.4661328695004215E-3</v>
      </c>
      <c r="T759">
        <f t="shared" si="353"/>
        <v>-3.4722955632600556E-3</v>
      </c>
      <c r="U759">
        <f t="shared" si="354"/>
        <v>1.9415869022105297E-7</v>
      </c>
      <c r="V759">
        <f t="shared" si="355"/>
        <v>4.6952088213531597E-8</v>
      </c>
      <c r="W759">
        <f t="shared" si="373"/>
        <v>2.4663270281906425E-3</v>
      </c>
      <c r="X759">
        <f t="shared" si="374"/>
        <v>-3.4722486111718421E-3</v>
      </c>
      <c r="Y759">
        <f t="shared" si="356"/>
        <v>1142313264.0624883</v>
      </c>
      <c r="Z759">
        <f t="shared" si="357"/>
        <v>432560743.06642073</v>
      </c>
      <c r="AA759">
        <f t="shared" si="375"/>
        <v>74.730318219025094</v>
      </c>
      <c r="AB759">
        <f t="shared" si="376"/>
        <v>-196.23891796767575</v>
      </c>
      <c r="AD759">
        <f t="shared" si="358"/>
        <v>966123352.68861699</v>
      </c>
      <c r="AE759">
        <f t="shared" si="359"/>
        <v>641952800.91955781</v>
      </c>
      <c r="AF759">
        <f t="shared" si="360"/>
        <v>106.54532761783575</v>
      </c>
      <c r="AG759">
        <f t="shared" si="361"/>
        <v>-150.00114000262357</v>
      </c>
    </row>
    <row r="760" spans="2:33" x14ac:dyDescent="0.3">
      <c r="B760">
        <f t="shared" si="362"/>
        <v>-57673925453.73275</v>
      </c>
      <c r="C760">
        <f t="shared" si="363"/>
        <v>154881723010.52002</v>
      </c>
      <c r="D760">
        <f t="shared" si="364"/>
        <v>-101270952504.89685</v>
      </c>
      <c r="E760">
        <f t="shared" si="365"/>
        <v>144590946503.31061</v>
      </c>
      <c r="F760">
        <f t="shared" si="366"/>
        <v>26517.166986332184</v>
      </c>
      <c r="G760">
        <f t="shared" si="367"/>
        <v>9816.7412456068778</v>
      </c>
      <c r="H760">
        <f t="shared" si="368"/>
        <v>22470.511825039524</v>
      </c>
      <c r="I760">
        <f t="shared" si="369"/>
        <v>14710.017399801955</v>
      </c>
      <c r="J760">
        <f t="shared" si="346"/>
        <v>176528602872.0907</v>
      </c>
      <c r="K760">
        <f t="shared" si="347"/>
        <v>165271382277.60477</v>
      </c>
      <c r="L760">
        <f t="shared" si="348"/>
        <v>1.6962028620840387E-3</v>
      </c>
      <c r="M760">
        <f t="shared" si="349"/>
        <v>-4.5551056181480764E-3</v>
      </c>
      <c r="N760">
        <f t="shared" si="370"/>
        <v>44795098491.032112</v>
      </c>
      <c r="O760">
        <f t="shared" si="350"/>
        <v>-2.2663130662202644E-9</v>
      </c>
      <c r="P760">
        <f t="shared" si="351"/>
        <v>-5.3494751448237787E-10</v>
      </c>
      <c r="Q760">
        <f t="shared" si="371"/>
        <v>1.6962005957709724E-3</v>
      </c>
      <c r="R760">
        <f t="shared" si="372"/>
        <v>-4.5551061530955906E-3</v>
      </c>
      <c r="S760">
        <f t="shared" si="352"/>
        <v>2.4441671389995199E-3</v>
      </c>
      <c r="T760">
        <f t="shared" si="353"/>
        <v>-3.4896920716050426E-3</v>
      </c>
      <c r="U760">
        <f t="shared" si="354"/>
        <v>1.9334888044953455E-7</v>
      </c>
      <c r="V760">
        <f t="shared" si="355"/>
        <v>4.5638665092696578E-8</v>
      </c>
      <c r="W760">
        <f t="shared" si="373"/>
        <v>2.4443604878799695E-3</v>
      </c>
      <c r="X760">
        <f t="shared" si="374"/>
        <v>-3.4896464329399498E-3</v>
      </c>
      <c r="Y760">
        <f t="shared" si="356"/>
        <v>1145541613.8095503</v>
      </c>
      <c r="Z760">
        <f t="shared" si="357"/>
        <v>424083221.81021714</v>
      </c>
      <c r="AA760">
        <f t="shared" si="375"/>
        <v>73.275963642030476</v>
      </c>
      <c r="AB760">
        <f t="shared" si="376"/>
        <v>-196.78056270399691</v>
      </c>
      <c r="AD760">
        <f t="shared" si="358"/>
        <v>970726110.84170747</v>
      </c>
      <c r="AE760">
        <f t="shared" si="359"/>
        <v>635472751.67144442</v>
      </c>
      <c r="AF760">
        <f t="shared" si="360"/>
        <v>105.59637307641468</v>
      </c>
      <c r="AG760">
        <f t="shared" si="361"/>
        <v>-150.75272590300582</v>
      </c>
    </row>
    <row r="761" spans="2:33" x14ac:dyDescent="0.3">
      <c r="B761">
        <f t="shared" si="362"/>
        <v>-56528383839.923203</v>
      </c>
      <c r="C761">
        <f t="shared" si="363"/>
        <v>155305806232.33023</v>
      </c>
      <c r="D761">
        <f t="shared" si="364"/>
        <v>-100300226394.05515</v>
      </c>
      <c r="E761">
        <f t="shared" si="365"/>
        <v>145226419254.98206</v>
      </c>
      <c r="F761">
        <f t="shared" si="366"/>
        <v>26590.442949974215</v>
      </c>
      <c r="G761">
        <f t="shared" si="367"/>
        <v>9619.9606829028817</v>
      </c>
      <c r="H761">
        <f t="shared" si="368"/>
        <v>22576.10819811594</v>
      </c>
      <c r="I761">
        <f t="shared" si="369"/>
        <v>14559.264673898948</v>
      </c>
      <c r="J761">
        <f t="shared" si="346"/>
        <v>176496029032.73074</v>
      </c>
      <c r="K761">
        <f t="shared" si="347"/>
        <v>165273566032.28418</v>
      </c>
      <c r="L761">
        <f t="shared" si="348"/>
        <v>1.6624463313795878E-3</v>
      </c>
      <c r="M761">
        <f t="shared" si="349"/>
        <v>-4.5673969477708892E-3</v>
      </c>
      <c r="N761">
        <f t="shared" si="370"/>
        <v>44917349013.748039</v>
      </c>
      <c r="O761">
        <f t="shared" si="350"/>
        <v>-2.2568723382519994E-9</v>
      </c>
      <c r="P761">
        <f t="shared" si="351"/>
        <v>-5.1969230282190133E-10</v>
      </c>
      <c r="Q761">
        <f t="shared" si="371"/>
        <v>1.6624440745072494E-3</v>
      </c>
      <c r="R761">
        <f t="shared" si="372"/>
        <v>-4.5673974674631922E-3</v>
      </c>
      <c r="S761">
        <f t="shared" si="352"/>
        <v>2.4220792852698782E-3</v>
      </c>
      <c r="T761">
        <f t="shared" si="353"/>
        <v>-3.5069701674398119E-3</v>
      </c>
      <c r="U761">
        <f t="shared" si="354"/>
        <v>1.9254345148629916E-7</v>
      </c>
      <c r="V761">
        <f t="shared" si="355"/>
        <v>4.4337177606462781E-8</v>
      </c>
      <c r="W761">
        <f t="shared" si="373"/>
        <v>2.4222718287213647E-3</v>
      </c>
      <c r="X761">
        <f t="shared" si="374"/>
        <v>-3.5069258302622055E-3</v>
      </c>
      <c r="Y761">
        <f t="shared" si="356"/>
        <v>1148707135.4388862</v>
      </c>
      <c r="Z761">
        <f t="shared" si="357"/>
        <v>415582301.50140446</v>
      </c>
      <c r="AA761">
        <f t="shared" si="375"/>
        <v>71.817681515598196</v>
      </c>
      <c r="AB761">
        <f t="shared" si="376"/>
        <v>-197.31154814370242</v>
      </c>
      <c r="AD761">
        <f t="shared" si="358"/>
        <v>975287874.15860868</v>
      </c>
      <c r="AE761">
        <f t="shared" si="359"/>
        <v>628960233.91243458</v>
      </c>
      <c r="AF761">
        <f t="shared" si="360"/>
        <v>104.64214300076296</v>
      </c>
      <c r="AG761">
        <f t="shared" si="361"/>
        <v>-151.49919586732727</v>
      </c>
    </row>
    <row r="762" spans="2:33" x14ac:dyDescent="0.3">
      <c r="B762">
        <f t="shared" si="362"/>
        <v>-55379676704.484314</v>
      </c>
      <c r="C762">
        <f t="shared" si="363"/>
        <v>155721388533.83163</v>
      </c>
      <c r="D762">
        <f t="shared" si="364"/>
        <v>-99324938519.89653</v>
      </c>
      <c r="E762">
        <f t="shared" si="365"/>
        <v>145855379488.8945</v>
      </c>
      <c r="F762">
        <f t="shared" si="366"/>
        <v>26662.260631489811</v>
      </c>
      <c r="G762">
        <f t="shared" si="367"/>
        <v>9422.64913475918</v>
      </c>
      <c r="H762">
        <f t="shared" si="368"/>
        <v>22680.750341116702</v>
      </c>
      <c r="I762">
        <f t="shared" si="369"/>
        <v>14407.765478031621</v>
      </c>
      <c r="J762">
        <f t="shared" si="346"/>
        <v>176463126850.42917</v>
      </c>
      <c r="K762">
        <f t="shared" si="347"/>
        <v>165275707346.23328</v>
      </c>
      <c r="L762">
        <f t="shared" si="348"/>
        <v>1.6286006382753516E-3</v>
      </c>
      <c r="M762">
        <f t="shared" si="349"/>
        <v>-4.5794408319250182E-3</v>
      </c>
      <c r="N762">
        <f t="shared" si="370"/>
        <v>45039140428.075539</v>
      </c>
      <c r="O762">
        <f t="shared" si="350"/>
        <v>-2.247482356439128E-9</v>
      </c>
      <c r="P762">
        <f t="shared" si="351"/>
        <v>-5.0457501766864984E-10</v>
      </c>
      <c r="Q762">
        <f t="shared" si="371"/>
        <v>1.6285983907929952E-3</v>
      </c>
      <c r="R762">
        <f t="shared" si="372"/>
        <v>-4.5794413365000362E-3</v>
      </c>
      <c r="S762">
        <f t="shared" si="352"/>
        <v>2.3998696400786444E-3</v>
      </c>
      <c r="T762">
        <f t="shared" si="353"/>
        <v>-3.5241290082191137E-3</v>
      </c>
      <c r="U762">
        <f t="shared" si="354"/>
        <v>1.917423518950639E-7</v>
      </c>
      <c r="V762">
        <f t="shared" si="355"/>
        <v>4.3047457221673954E-8</v>
      </c>
      <c r="W762">
        <f t="shared" si="373"/>
        <v>2.4000613824305393E-3</v>
      </c>
      <c r="X762">
        <f t="shared" si="374"/>
        <v>-3.5240859607618921E-3</v>
      </c>
      <c r="Y762">
        <f t="shared" si="356"/>
        <v>1151809659.2803597</v>
      </c>
      <c r="Z762">
        <f t="shared" si="357"/>
        <v>407058442.62159657</v>
      </c>
      <c r="AA762">
        <f t="shared" si="375"/>
        <v>70.355547573495187</v>
      </c>
      <c r="AB762">
        <f t="shared" si="376"/>
        <v>-197.83184393916079</v>
      </c>
      <c r="AD762">
        <f t="shared" si="358"/>
        <v>979808414.73624146</v>
      </c>
      <c r="AE762">
        <f t="shared" si="359"/>
        <v>622415468.65096605</v>
      </c>
      <c r="AF762">
        <f t="shared" si="360"/>
        <v>103.6826517209993</v>
      </c>
      <c r="AG762">
        <f t="shared" si="361"/>
        <v>-152.24051350491374</v>
      </c>
    </row>
    <row r="763" spans="2:33" x14ac:dyDescent="0.3">
      <c r="B763">
        <f t="shared" si="362"/>
        <v>-54227867045.203957</v>
      </c>
      <c r="C763">
        <f t="shared" si="363"/>
        <v>156128446976.45322</v>
      </c>
      <c r="D763">
        <f t="shared" si="364"/>
        <v>-98345130105.160294</v>
      </c>
      <c r="E763">
        <f t="shared" si="365"/>
        <v>146477794957.54547</v>
      </c>
      <c r="F763">
        <f t="shared" si="366"/>
        <v>26732.616179063305</v>
      </c>
      <c r="G763">
        <f t="shared" si="367"/>
        <v>9224.8172908200195</v>
      </c>
      <c r="H763">
        <f t="shared" si="368"/>
        <v>22784.432992837701</v>
      </c>
      <c r="I763">
        <f t="shared" si="369"/>
        <v>14255.524964526707</v>
      </c>
      <c r="J763">
        <f t="shared" si="346"/>
        <v>176429898347.83002</v>
      </c>
      <c r="K763">
        <f t="shared" si="347"/>
        <v>165277807099.29413</v>
      </c>
      <c r="L763">
        <f t="shared" si="348"/>
        <v>1.594667542247512E-3</v>
      </c>
      <c r="M763">
        <f t="shared" si="349"/>
        <v>-4.5912365796596721E-3</v>
      </c>
      <c r="N763">
        <f t="shared" si="370"/>
        <v>45160469265.624733</v>
      </c>
      <c r="O763">
        <f t="shared" si="350"/>
        <v>-2.23814252402746E-9</v>
      </c>
      <c r="P763">
        <f t="shared" si="351"/>
        <v>-4.8959371388824916E-10</v>
      </c>
      <c r="Q763">
        <f t="shared" si="371"/>
        <v>1.594665304104988E-3</v>
      </c>
      <c r="R763">
        <f t="shared" si="372"/>
        <v>-4.5912370692533858E-3</v>
      </c>
      <c r="S763">
        <f t="shared" si="352"/>
        <v>2.3775385404342228E-3</v>
      </c>
      <c r="T763">
        <f t="shared" si="353"/>
        <v>-3.5411677472691914E-3</v>
      </c>
      <c r="U763">
        <f t="shared" si="354"/>
        <v>1.909455307641713E-7</v>
      </c>
      <c r="V763">
        <f t="shared" si="355"/>
        <v>4.1769337990580342E-8</v>
      </c>
      <c r="W763">
        <f t="shared" si="373"/>
        <v>2.3777294859649869E-3</v>
      </c>
      <c r="X763">
        <f t="shared" si="374"/>
        <v>-3.5411259779312009E-3</v>
      </c>
      <c r="Y763">
        <f t="shared" si="356"/>
        <v>1154849018.9355347</v>
      </c>
      <c r="Z763">
        <f t="shared" si="357"/>
        <v>398512106.96342486</v>
      </c>
      <c r="AA763">
        <f t="shared" si="375"/>
        <v>68.889637825092521</v>
      </c>
      <c r="AB763">
        <f t="shared" si="376"/>
        <v>-198.34142024129784</v>
      </c>
      <c r="AD763">
        <f t="shared" si="358"/>
        <v>984287505.29058874</v>
      </c>
      <c r="AE763">
        <f t="shared" si="359"/>
        <v>615838678.46755373</v>
      </c>
      <c r="AF763">
        <f t="shared" si="360"/>
        <v>102.71791379368743</v>
      </c>
      <c r="AG763">
        <f t="shared" si="361"/>
        <v>-152.97664224662788</v>
      </c>
    </row>
    <row r="764" spans="2:33" x14ac:dyDescent="0.3">
      <c r="B764">
        <f t="shared" si="362"/>
        <v>-53073018026.268425</v>
      </c>
      <c r="C764">
        <f t="shared" si="363"/>
        <v>156526959083.41666</v>
      </c>
      <c r="D764">
        <f t="shared" si="364"/>
        <v>-97360842599.869705</v>
      </c>
      <c r="E764">
        <f t="shared" si="365"/>
        <v>147093633636.01303</v>
      </c>
      <c r="F764">
        <f t="shared" si="366"/>
        <v>26801.505816888399</v>
      </c>
      <c r="G764">
        <f t="shared" si="367"/>
        <v>9026.4758705787208</v>
      </c>
      <c r="H764">
        <f t="shared" si="368"/>
        <v>22887.150906631388</v>
      </c>
      <c r="I764">
        <f t="shared" si="369"/>
        <v>14102.548322280079</v>
      </c>
      <c r="J764">
        <f t="shared" si="346"/>
        <v>176396345563.0593</v>
      </c>
      <c r="K764">
        <f t="shared" si="347"/>
        <v>165279866173.46411</v>
      </c>
      <c r="L764">
        <f t="shared" si="348"/>
        <v>1.5606488090906163E-3</v>
      </c>
      <c r="M764">
        <f t="shared" si="349"/>
        <v>-4.602783511636779E-3</v>
      </c>
      <c r="N764">
        <f t="shared" si="370"/>
        <v>45281332074.694031</v>
      </c>
      <c r="O764">
        <f t="shared" si="350"/>
        <v>-2.2288522502926876E-9</v>
      </c>
      <c r="P764">
        <f t="shared" si="351"/>
        <v>-4.7474647611663339E-10</v>
      </c>
      <c r="Q764">
        <f t="shared" si="371"/>
        <v>1.560646580238366E-3</v>
      </c>
      <c r="R764">
        <f t="shared" si="372"/>
        <v>-4.6027839863832555E-3</v>
      </c>
      <c r="S764">
        <f t="shared" si="352"/>
        <v>2.3550863286886459E-3</v>
      </c>
      <c r="T764">
        <f t="shared" si="353"/>
        <v>-3.5580855338013919E-3</v>
      </c>
      <c r="U764">
        <f t="shared" si="354"/>
        <v>1.9015293769639902E-7</v>
      </c>
      <c r="V764">
        <f t="shared" si="355"/>
        <v>4.0502656505264773E-8</v>
      </c>
      <c r="W764">
        <f t="shared" si="373"/>
        <v>2.3552764816263424E-3</v>
      </c>
      <c r="X764">
        <f t="shared" si="374"/>
        <v>-3.5580450311448867E-3</v>
      </c>
      <c r="Y764">
        <f t="shared" si="356"/>
        <v>1157825051.2895789</v>
      </c>
      <c r="Z764">
        <f t="shared" si="357"/>
        <v>389943757.60900074</v>
      </c>
      <c r="AA764">
        <f t="shared" si="375"/>
        <v>67.420028552714626</v>
      </c>
      <c r="AB764">
        <f t="shared" si="376"/>
        <v>-198.84024770270887</v>
      </c>
      <c r="AD764">
        <f t="shared" si="358"/>
        <v>988724919.16647601</v>
      </c>
      <c r="AE764">
        <f t="shared" si="359"/>
        <v>609230087.52249944</v>
      </c>
      <c r="AF764">
        <f t="shared" si="360"/>
        <v>101.747944006258</v>
      </c>
      <c r="AG764">
        <f t="shared" si="361"/>
        <v>-153.7075453454591</v>
      </c>
    </row>
    <row r="765" spans="2:33" x14ac:dyDescent="0.3">
      <c r="B765">
        <f t="shared" si="362"/>
        <v>-51915192974.978844</v>
      </c>
      <c r="C765">
        <f t="shared" si="363"/>
        <v>156916902841.02567</v>
      </c>
      <c r="D765">
        <f t="shared" si="364"/>
        <v>-96372117680.703232</v>
      </c>
      <c r="E765">
        <f t="shared" si="365"/>
        <v>147702863723.53552</v>
      </c>
      <c r="F765">
        <f t="shared" si="366"/>
        <v>26868.925845441114</v>
      </c>
      <c r="G765">
        <f t="shared" si="367"/>
        <v>8827.6356228760123</v>
      </c>
      <c r="H765">
        <f t="shared" si="368"/>
        <v>22988.898850637648</v>
      </c>
      <c r="I765">
        <f t="shared" si="369"/>
        <v>13948.840776934619</v>
      </c>
      <c r="J765">
        <f t="shared" si="346"/>
        <v>176362470549.70798</v>
      </c>
      <c r="K765">
        <f t="shared" si="347"/>
        <v>165281885452.85046</v>
      </c>
      <c r="L765">
        <f t="shared" si="348"/>
        <v>1.5265462108552624E-3</v>
      </c>
      <c r="M765">
        <f t="shared" si="349"/>
        <v>-4.6140809602029367E-3</v>
      </c>
      <c r="N765">
        <f t="shared" si="370"/>
        <v>45401725420.396591</v>
      </c>
      <c r="O765">
        <f t="shared" si="350"/>
        <v>-2.2196109504234468E-9</v>
      </c>
      <c r="P765">
        <f t="shared" si="351"/>
        <v>-4.6003141823657711E-10</v>
      </c>
      <c r="Q765">
        <f t="shared" si="371"/>
        <v>1.5265439912443121E-3</v>
      </c>
      <c r="R765">
        <f t="shared" si="372"/>
        <v>-4.614081420234355E-3</v>
      </c>
      <c r="S765">
        <f t="shared" si="352"/>
        <v>2.3325133526405106E-3</v>
      </c>
      <c r="T765">
        <f t="shared" si="353"/>
        <v>-3.5748815129271767E-3</v>
      </c>
      <c r="U765">
        <f t="shared" si="354"/>
        <v>1.8936452279898322E-7</v>
      </c>
      <c r="V765">
        <f t="shared" si="355"/>
        <v>3.9247251852983405E-8</v>
      </c>
      <c r="W765">
        <f t="shared" si="373"/>
        <v>2.3327027171633095E-3</v>
      </c>
      <c r="X765">
        <f t="shared" si="374"/>
        <v>-3.5748422656753237E-3</v>
      </c>
      <c r="Y765">
        <f t="shared" si="356"/>
        <v>1160737596.523056</v>
      </c>
      <c r="Z765">
        <f t="shared" si="357"/>
        <v>381353858.90824372</v>
      </c>
      <c r="AA765">
        <f t="shared" si="375"/>
        <v>65.946796308947341</v>
      </c>
      <c r="AB765">
        <f t="shared" si="376"/>
        <v>-199.32829748076688</v>
      </c>
      <c r="AD765">
        <f t="shared" si="358"/>
        <v>993120430.34754646</v>
      </c>
      <c r="AE765">
        <f t="shared" si="359"/>
        <v>602589921.56357551</v>
      </c>
      <c r="AF765">
        <f t="shared" si="360"/>
        <v>100.77275738145497</v>
      </c>
      <c r="AG765">
        <f t="shared" si="361"/>
        <v>-154.433185877174</v>
      </c>
    </row>
    <row r="766" spans="2:33" x14ac:dyDescent="0.3">
      <c r="B766">
        <f t="shared" si="362"/>
        <v>-50754455378.455788</v>
      </c>
      <c r="C766">
        <f t="shared" si="363"/>
        <v>157298256699.9339</v>
      </c>
      <c r="D766">
        <f t="shared" si="364"/>
        <v>-95378997250.355682</v>
      </c>
      <c r="E766">
        <f t="shared" si="365"/>
        <v>148305453645.09909</v>
      </c>
      <c r="F766">
        <f t="shared" si="366"/>
        <v>26934.872641750062</v>
      </c>
      <c r="G766">
        <f t="shared" si="367"/>
        <v>8628.3073253952462</v>
      </c>
      <c r="H766">
        <f t="shared" si="368"/>
        <v>23089.671608019104</v>
      </c>
      <c r="I766">
        <f t="shared" si="369"/>
        <v>13794.407591057445</v>
      </c>
      <c r="J766">
        <f t="shared" si="346"/>
        <v>176328275376.81525</v>
      </c>
      <c r="K766">
        <f t="shared" si="347"/>
        <v>165283865823.62466</v>
      </c>
      <c r="L766">
        <f t="shared" si="348"/>
        <v>1.4923615257848317E-3</v>
      </c>
      <c r="M766">
        <f t="shared" si="349"/>
        <v>-4.6251282694612901E-3</v>
      </c>
      <c r="N766">
        <f t="shared" si="370"/>
        <v>45521645884.787529</v>
      </c>
      <c r="O766">
        <f t="shared" si="350"/>
        <v>-2.2104180454067981E-9</v>
      </c>
      <c r="P766">
        <f t="shared" si="351"/>
        <v>-4.4544668286473408E-10</v>
      </c>
      <c r="Q766">
        <f t="shared" si="371"/>
        <v>1.4923593153667862E-3</v>
      </c>
      <c r="R766">
        <f t="shared" si="372"/>
        <v>-4.6251287149079732E-3</v>
      </c>
      <c r="S766">
        <f t="shared" si="352"/>
        <v>2.3098199656383651E-3</v>
      </c>
      <c r="T766">
        <f t="shared" si="353"/>
        <v>-3.5915548256744484E-3</v>
      </c>
      <c r="U766">
        <f t="shared" si="354"/>
        <v>1.8858023667384853E-7</v>
      </c>
      <c r="V766">
        <f t="shared" si="355"/>
        <v>3.8002965572402742E-8</v>
      </c>
      <c r="W766">
        <f t="shared" si="373"/>
        <v>2.3100085458750389E-3</v>
      </c>
      <c r="X766">
        <f t="shared" si="374"/>
        <v>-3.5915168227088757E-3</v>
      </c>
      <c r="Y766">
        <f t="shared" si="356"/>
        <v>1163586498.1236026</v>
      </c>
      <c r="Z766">
        <f t="shared" si="357"/>
        <v>372742876.45707464</v>
      </c>
      <c r="AA766">
        <f t="shared" si="375"/>
        <v>64.470017913904726</v>
      </c>
      <c r="AB766">
        <f t="shared" si="376"/>
        <v>-199.80554124072773</v>
      </c>
      <c r="AD766">
        <f t="shared" si="358"/>
        <v>997473813.4664253</v>
      </c>
      <c r="AE766">
        <f t="shared" si="359"/>
        <v>595918407.93368161</v>
      </c>
      <c r="AF766">
        <f t="shared" si="360"/>
        <v>99.792369181801675</v>
      </c>
      <c r="AG766">
        <f t="shared" si="361"/>
        <v>-155.15352674102343</v>
      </c>
    </row>
    <row r="767" spans="2:33" x14ac:dyDescent="0.3">
      <c r="B767">
        <f t="shared" si="362"/>
        <v>-49590868880.332184</v>
      </c>
      <c r="C767">
        <f t="shared" si="363"/>
        <v>157670999576.39096</v>
      </c>
      <c r="D767">
        <f t="shared" si="364"/>
        <v>-94381523436.889252</v>
      </c>
      <c r="E767">
        <f t="shared" si="365"/>
        <v>148901372053.03278</v>
      </c>
      <c r="F767">
        <f t="shared" si="366"/>
        <v>26999.342659663966</v>
      </c>
      <c r="G767">
        <f t="shared" si="367"/>
        <v>8428.5017841545177</v>
      </c>
      <c r="H767">
        <f t="shared" si="368"/>
        <v>23189.463977200907</v>
      </c>
      <c r="I767">
        <f t="shared" si="369"/>
        <v>13639.254064316421</v>
      </c>
      <c r="J767">
        <f t="shared" si="346"/>
        <v>176293762128.85062</v>
      </c>
      <c r="K767">
        <f t="shared" si="347"/>
        <v>165285808173.97656</v>
      </c>
      <c r="L767">
        <f t="shared" si="348"/>
        <v>1.4580965382512533E-3</v>
      </c>
      <c r="M767">
        <f t="shared" si="349"/>
        <v>-4.6359247953433012E-3</v>
      </c>
      <c r="N767">
        <f t="shared" si="370"/>
        <v>45641090066.991913</v>
      </c>
      <c r="O767">
        <f t="shared" si="350"/>
        <v>-2.2012729619160747E-9</v>
      </c>
      <c r="P767">
        <f t="shared" si="351"/>
        <v>-4.309904408489464E-10</v>
      </c>
      <c r="Q767">
        <f t="shared" si="371"/>
        <v>1.4580943369782915E-3</v>
      </c>
      <c r="R767">
        <f t="shared" si="372"/>
        <v>-4.6359252263337425E-3</v>
      </c>
      <c r="S767">
        <f t="shared" si="352"/>
        <v>2.2870065266846168E-3</v>
      </c>
      <c r="T767">
        <f t="shared" si="353"/>
        <v>-3.6081046090052846E-3</v>
      </c>
      <c r="U767">
        <f t="shared" si="354"/>
        <v>1.8780003040803997E-7</v>
      </c>
      <c r="V767">
        <f t="shared" si="355"/>
        <v>3.6769641610712971E-8</v>
      </c>
      <c r="W767">
        <f t="shared" si="373"/>
        <v>2.2871943267150246E-3</v>
      </c>
      <c r="X767">
        <f t="shared" si="374"/>
        <v>-3.608067839363674E-3</v>
      </c>
      <c r="Y767">
        <f t="shared" si="356"/>
        <v>1166371602.8974833</v>
      </c>
      <c r="Z767">
        <f t="shared" si="357"/>
        <v>364111277.07547516</v>
      </c>
      <c r="AA767">
        <f t="shared" si="375"/>
        <v>62.989770452454145</v>
      </c>
      <c r="AB767">
        <f t="shared" si="376"/>
        <v>-200.2719511588306</v>
      </c>
      <c r="AD767">
        <f t="shared" si="358"/>
        <v>1001784843.8150792</v>
      </c>
      <c r="AE767">
        <f t="shared" si="359"/>
        <v>589215775.5784694</v>
      </c>
      <c r="AF767">
        <f t="shared" si="360"/>
        <v>98.806794914089068</v>
      </c>
      <c r="AG767">
        <f t="shared" si="361"/>
        <v>-155.86853066051071</v>
      </c>
    </row>
    <row r="768" spans="2:33" x14ac:dyDescent="0.3">
      <c r="B768">
        <f t="shared" si="362"/>
        <v>-48424497277.4347</v>
      </c>
      <c r="C768">
        <f t="shared" si="363"/>
        <v>158035110853.46643</v>
      </c>
      <c r="D768">
        <f t="shared" si="364"/>
        <v>-93379738593.074173</v>
      </c>
      <c r="E768">
        <f t="shared" si="365"/>
        <v>149490587828.61124</v>
      </c>
      <c r="F768">
        <f t="shared" si="366"/>
        <v>27062.332430116421</v>
      </c>
      <c r="G768">
        <f t="shared" si="367"/>
        <v>8228.2298329956866</v>
      </c>
      <c r="H768">
        <f t="shared" si="368"/>
        <v>23288.270772114996</v>
      </c>
      <c r="I768">
        <f t="shared" si="369"/>
        <v>13483.38553365591</v>
      </c>
      <c r="J768">
        <f t="shared" si="346"/>
        <v>176258932905.69586</v>
      </c>
      <c r="K768">
        <f t="shared" si="347"/>
        <v>165287713394.06842</v>
      </c>
      <c r="L768">
        <f t="shared" si="348"/>
        <v>1.4237530386898088E-3</v>
      </c>
      <c r="M768">
        <f t="shared" si="349"/>
        <v>-4.6464699056804164E-3</v>
      </c>
      <c r="N768">
        <f t="shared" si="370"/>
        <v>45760054583.333473</v>
      </c>
      <c r="O768">
        <f t="shared" si="350"/>
        <v>-2.1921751322010261E-9</v>
      </c>
      <c r="P768">
        <f t="shared" si="351"/>
        <v>-4.1666089077560546E-10</v>
      </c>
      <c r="Q768">
        <f t="shared" si="371"/>
        <v>1.4237508465146766E-3</v>
      </c>
      <c r="R768">
        <f t="shared" si="372"/>
        <v>-4.6464703223413071E-3</v>
      </c>
      <c r="S768">
        <f t="shared" si="352"/>
        <v>2.2640734005399056E-3</v>
      </c>
      <c r="T768">
        <f t="shared" si="353"/>
        <v>-3.6245299958350507E-3</v>
      </c>
      <c r="U768">
        <f t="shared" si="354"/>
        <v>1.8702385556435039E-7</v>
      </c>
      <c r="V768">
        <f t="shared" si="355"/>
        <v>3.5547126281598798E-8</v>
      </c>
      <c r="W768">
        <f t="shared" si="373"/>
        <v>2.2642604243954699E-3</v>
      </c>
      <c r="X768">
        <f t="shared" si="374"/>
        <v>-3.6244944487087692E-3</v>
      </c>
      <c r="Y768">
        <f t="shared" si="356"/>
        <v>1169092760.9810295</v>
      </c>
      <c r="Z768">
        <f t="shared" si="357"/>
        <v>355459528.78541368</v>
      </c>
      <c r="AA768">
        <f t="shared" si="375"/>
        <v>61.506131271399738</v>
      </c>
      <c r="AB768">
        <f t="shared" si="376"/>
        <v>-200.727499925394</v>
      </c>
      <c r="AD768">
        <f t="shared" si="358"/>
        <v>1006053297.3553679</v>
      </c>
      <c r="AE768">
        <f t="shared" si="359"/>
        <v>582482255.05393529</v>
      </c>
      <c r="AF768">
        <f t="shared" si="360"/>
        <v>97.816050333884291</v>
      </c>
      <c r="AG768">
        <f t="shared" si="361"/>
        <v>-156.57816018421883</v>
      </c>
    </row>
    <row r="769" spans="2:33" x14ac:dyDescent="0.3">
      <c r="B769">
        <f t="shared" si="362"/>
        <v>-47255404516.453674</v>
      </c>
      <c r="C769">
        <f t="shared" si="363"/>
        <v>158390570382.25183</v>
      </c>
      <c r="D769">
        <f t="shared" si="364"/>
        <v>-92373685295.718811</v>
      </c>
      <c r="E769">
        <f t="shared" si="365"/>
        <v>150073070083.66516</v>
      </c>
      <c r="F769">
        <f t="shared" si="366"/>
        <v>27123.83856138782</v>
      </c>
      <c r="G769">
        <f t="shared" si="367"/>
        <v>8027.5023330702925</v>
      </c>
      <c r="H769">
        <f t="shared" si="368"/>
        <v>23386.08682244888</v>
      </c>
      <c r="I769">
        <f t="shared" si="369"/>
        <v>13326.807373471691</v>
      </c>
      <c r="J769">
        <f t="shared" si="346"/>
        <v>176223789822.62631</v>
      </c>
      <c r="K769">
        <f t="shared" si="347"/>
        <v>165289582375.98865</v>
      </c>
      <c r="L769">
        <f t="shared" si="348"/>
        <v>1.3893328235329611E-3</v>
      </c>
      <c r="M769">
        <f t="shared" si="349"/>
        <v>-4.6567629802756047E-3</v>
      </c>
      <c r="N769">
        <f t="shared" si="370"/>
        <v>45878536067.464005</v>
      </c>
      <c r="O769">
        <f t="shared" si="350"/>
        <v>-2.1831239939802041E-9</v>
      </c>
      <c r="P769">
        <f t="shared" si="351"/>
        <v>-4.02456258486847E-10</v>
      </c>
      <c r="Q769">
        <f t="shared" si="371"/>
        <v>1.389330640408967E-3</v>
      </c>
      <c r="R769">
        <f t="shared" si="372"/>
        <v>-4.6567633827318631E-3</v>
      </c>
      <c r="S769">
        <f t="shared" si="352"/>
        <v>2.2410209578279396E-3</v>
      </c>
      <c r="T769">
        <f t="shared" si="353"/>
        <v>-3.6408301150529271E-3</v>
      </c>
      <c r="U769">
        <f t="shared" si="354"/>
        <v>1.8625166417213969E-7</v>
      </c>
      <c r="V769">
        <f t="shared" si="355"/>
        <v>3.4335268224049289E-8</v>
      </c>
      <c r="W769">
        <f t="shared" si="373"/>
        <v>2.2412072094921119E-3</v>
      </c>
      <c r="X769">
        <f t="shared" si="374"/>
        <v>-3.640795779784703E-3</v>
      </c>
      <c r="Y769">
        <f t="shared" si="356"/>
        <v>1171749825.8519537</v>
      </c>
      <c r="Z769">
        <f t="shared" si="357"/>
        <v>346788100.78863662</v>
      </c>
      <c r="AA769">
        <f t="shared" si="375"/>
        <v>60.019177976623915</v>
      </c>
      <c r="AB769">
        <f t="shared" si="376"/>
        <v>-201.17216074790613</v>
      </c>
      <c r="AD769">
        <f t="shared" si="358"/>
        <v>1010278950.7297916</v>
      </c>
      <c r="AE769">
        <f t="shared" si="359"/>
        <v>575718078.53397703</v>
      </c>
      <c r="AF769">
        <f t="shared" si="360"/>
        <v>96.820151450059228</v>
      </c>
      <c r="AG769">
        <f t="shared" si="361"/>
        <v>-157.28237768669916</v>
      </c>
    </row>
    <row r="770" spans="2:33" x14ac:dyDescent="0.3">
      <c r="B770">
        <f t="shared" si="362"/>
        <v>-46083654690.601723</v>
      </c>
      <c r="C770">
        <f t="shared" si="363"/>
        <v>158737358483.04047</v>
      </c>
      <c r="D770">
        <f t="shared" si="364"/>
        <v>-91363406344.989014</v>
      </c>
      <c r="E770">
        <f t="shared" si="365"/>
        <v>150648788162.19913</v>
      </c>
      <c r="F770">
        <f t="shared" si="366"/>
        <v>27183.857739364445</v>
      </c>
      <c r="G770">
        <f t="shared" si="367"/>
        <v>7826.3301723223867</v>
      </c>
      <c r="H770">
        <f t="shared" si="368"/>
        <v>23482.906973898938</v>
      </c>
      <c r="I770">
        <f t="shared" si="369"/>
        <v>13169.524995784992</v>
      </c>
      <c r="J770">
        <f t="shared" si="346"/>
        <v>176188335010.29156</v>
      </c>
      <c r="K770">
        <f t="shared" si="347"/>
        <v>165291416013.70566</v>
      </c>
      <c r="L770">
        <f t="shared" si="348"/>
        <v>1.3548376951431997E-3</v>
      </c>
      <c r="M770">
        <f t="shared" si="349"/>
        <v>-4.6668034109747436E-3</v>
      </c>
      <c r="N770">
        <f t="shared" si="370"/>
        <v>45996531170.493546</v>
      </c>
      <c r="O770">
        <f t="shared" si="350"/>
        <v>-2.1741189903355199E-9</v>
      </c>
      <c r="P770">
        <f t="shared" si="351"/>
        <v>-3.8837479660738185E-10</v>
      </c>
      <c r="Q770">
        <f t="shared" si="371"/>
        <v>1.3548355210242094E-3</v>
      </c>
      <c r="R770">
        <f t="shared" si="372"/>
        <v>-4.6668037993495403E-3</v>
      </c>
      <c r="S770">
        <f t="shared" si="352"/>
        <v>2.2178495751407961E-3</v>
      </c>
      <c r="T770">
        <f t="shared" si="353"/>
        <v>-3.6570040915438616E-3</v>
      </c>
      <c r="U770">
        <f t="shared" si="354"/>
        <v>1.8548340871833894E-7</v>
      </c>
      <c r="V770">
        <f t="shared" si="355"/>
        <v>3.3133918361989778E-8</v>
      </c>
      <c r="W770">
        <f t="shared" si="373"/>
        <v>2.2180350585495143E-3</v>
      </c>
      <c r="X770">
        <f t="shared" si="374"/>
        <v>-3.6569709576254996E-3</v>
      </c>
      <c r="Y770">
        <f t="shared" si="356"/>
        <v>1174342654.340544</v>
      </c>
      <c r="Z770">
        <f t="shared" si="357"/>
        <v>338097463.44432712</v>
      </c>
      <c r="AA770">
        <f t="shared" si="375"/>
        <v>58.528988430186232</v>
      </c>
      <c r="AB770">
        <f t="shared" si="376"/>
        <v>-201.60590735410892</v>
      </c>
      <c r="AD770">
        <f t="shared" si="358"/>
        <v>1014461581.2724341</v>
      </c>
      <c r="AE770">
        <f t="shared" si="359"/>
        <v>568923479.81791162</v>
      </c>
      <c r="AF770">
        <f t="shared" si="360"/>
        <v>95.819114529339018</v>
      </c>
      <c r="AG770">
        <f t="shared" si="361"/>
        <v>-157.98114536942157</v>
      </c>
    </row>
    <row r="771" spans="2:33" x14ac:dyDescent="0.3">
      <c r="B771">
        <f t="shared" si="362"/>
        <v>-44909312036.261177</v>
      </c>
      <c r="C771">
        <f t="shared" si="363"/>
        <v>159075455946.4848</v>
      </c>
      <c r="D771">
        <f t="shared" si="364"/>
        <v>-90348944763.716583</v>
      </c>
      <c r="E771">
        <f t="shared" si="365"/>
        <v>151217711642.01703</v>
      </c>
      <c r="F771">
        <f t="shared" si="366"/>
        <v>27242.38672779463</v>
      </c>
      <c r="G771">
        <f t="shared" si="367"/>
        <v>7624.7242649682776</v>
      </c>
      <c r="H771">
        <f t="shared" si="368"/>
        <v>23578.726088428277</v>
      </c>
      <c r="I771">
        <f t="shared" si="369"/>
        <v>13011.54385041557</v>
      </c>
      <c r="J771">
        <f t="shared" si="346"/>
        <v>176152570614.69562</v>
      </c>
      <c r="K771">
        <f t="shared" si="347"/>
        <v>165293215203.02127</v>
      </c>
      <c r="L771">
        <f t="shared" si="348"/>
        <v>1.3202694617449175E-3</v>
      </c>
      <c r="M771">
        <f t="shared" si="349"/>
        <v>-4.6765906017378796E-3</v>
      </c>
      <c r="N771">
        <f t="shared" si="370"/>
        <v>46114036561.1213</v>
      </c>
      <c r="O771">
        <f t="shared" si="350"/>
        <v>-2.1651595696089131E-9</v>
      </c>
      <c r="P771">
        <f t="shared" si="351"/>
        <v>-3.7441478408073978E-10</v>
      </c>
      <c r="Q771">
        <f t="shared" si="371"/>
        <v>1.3202672965853478E-3</v>
      </c>
      <c r="R771">
        <f t="shared" si="372"/>
        <v>-4.6765909761526635E-3</v>
      </c>
      <c r="S771">
        <f t="shared" si="352"/>
        <v>2.1945596351446691E-3</v>
      </c>
      <c r="T771">
        <f t="shared" si="353"/>
        <v>-3.6730510462119701E-3</v>
      </c>
      <c r="U771">
        <f t="shared" si="354"/>
        <v>1.847190421386347E-7</v>
      </c>
      <c r="V771">
        <f t="shared" si="355"/>
        <v>3.1942929864716829E-8</v>
      </c>
      <c r="W771">
        <f t="shared" si="373"/>
        <v>2.1947443541868077E-3</v>
      </c>
      <c r="X771">
        <f t="shared" si="374"/>
        <v>-3.6730191032821055E-3</v>
      </c>
      <c r="Y771">
        <f t="shared" si="356"/>
        <v>1176871106.640728</v>
      </c>
      <c r="Z771">
        <f t="shared" si="357"/>
        <v>329388088.2466296</v>
      </c>
      <c r="AA771">
        <f t="shared" si="375"/>
        <v>57.035640747380434</v>
      </c>
      <c r="AB771">
        <f t="shared" si="376"/>
        <v>-202.0287139950764</v>
      </c>
      <c r="AD771">
        <f t="shared" si="358"/>
        <v>1018600967.0201015</v>
      </c>
      <c r="AE771">
        <f t="shared" si="359"/>
        <v>562098694.33795261</v>
      </c>
      <c r="AF771">
        <f t="shared" si="360"/>
        <v>94.812956100870096</v>
      </c>
      <c r="AG771">
        <f t="shared" si="361"/>
        <v>-158.67442526178695</v>
      </c>
    </row>
    <row r="772" spans="2:33" x14ac:dyDescent="0.3">
      <c r="B772">
        <f t="shared" si="362"/>
        <v>-43732440929.620453</v>
      </c>
      <c r="C772">
        <f t="shared" si="363"/>
        <v>159404844034.73145</v>
      </c>
      <c r="D772">
        <f t="shared" si="364"/>
        <v>-89330343796.696487</v>
      </c>
      <c r="E772">
        <f t="shared" si="365"/>
        <v>151779810336.35498</v>
      </c>
      <c r="F772">
        <f t="shared" si="366"/>
        <v>27299.422368542011</v>
      </c>
      <c r="G772">
        <f t="shared" si="367"/>
        <v>7422.6955509732015</v>
      </c>
      <c r="H772">
        <f t="shared" si="368"/>
        <v>23673.539044529149</v>
      </c>
      <c r="I772">
        <f t="shared" si="369"/>
        <v>12852.869425153784</v>
      </c>
      <c r="J772">
        <f t="shared" si="346"/>
        <v>176116498797.17654</v>
      </c>
      <c r="K772">
        <f t="shared" si="347"/>
        <v>165294980841.52405</v>
      </c>
      <c r="L772">
        <f t="shared" si="348"/>
        <v>1.2856299373552921E-3</v>
      </c>
      <c r="M772">
        <f t="shared" si="349"/>
        <v>-4.6861239687103024E-3</v>
      </c>
      <c r="N772">
        <f t="shared" si="370"/>
        <v>46231048925.767166</v>
      </c>
      <c r="O772">
        <f t="shared" si="350"/>
        <v>-2.1562451853010932E-9</v>
      </c>
      <c r="P772">
        <f t="shared" si="351"/>
        <v>-3.6057452571474259E-10</v>
      </c>
      <c r="Q772">
        <f t="shared" si="371"/>
        <v>1.2856277811101068E-3</v>
      </c>
      <c r="R772">
        <f t="shared" si="372"/>
        <v>-4.6861243292848284E-3</v>
      </c>
      <c r="S772">
        <f t="shared" si="352"/>
        <v>2.1711515266860334E-3</v>
      </c>
      <c r="T772">
        <f t="shared" si="353"/>
        <v>-3.6889700960053879E-3</v>
      </c>
      <c r="U772">
        <f t="shared" si="354"/>
        <v>1.8395851780883039E-7</v>
      </c>
      <c r="V772">
        <f t="shared" si="355"/>
        <v>3.0762158108120611E-8</v>
      </c>
      <c r="W772">
        <f t="shared" si="373"/>
        <v>2.1713354852038423E-3</v>
      </c>
      <c r="X772">
        <f t="shared" si="374"/>
        <v>-3.6889393338472797E-3</v>
      </c>
      <c r="Y772">
        <f t="shared" si="356"/>
        <v>1179335046.3210149</v>
      </c>
      <c r="Z772">
        <f t="shared" si="357"/>
        <v>320660447.80204231</v>
      </c>
      <c r="AA772">
        <f t="shared" si="375"/>
        <v>55.539213293748617</v>
      </c>
      <c r="AB772">
        <f t="shared" si="376"/>
        <v>-202.44055544828507</v>
      </c>
      <c r="AD772">
        <f t="shared" si="358"/>
        <v>1022696886.7236593</v>
      </c>
      <c r="AE772">
        <f t="shared" si="359"/>
        <v>555243959.1666435</v>
      </c>
      <c r="AF772">
        <f t="shared" si="360"/>
        <v>93.801692960805994</v>
      </c>
      <c r="AG772">
        <f t="shared" si="361"/>
        <v>-159.36217922220249</v>
      </c>
    </row>
    <row r="773" spans="2:33" x14ac:dyDescent="0.3">
      <c r="B773">
        <f t="shared" si="362"/>
        <v>-42553105883.299438</v>
      </c>
      <c r="C773">
        <f t="shared" si="363"/>
        <v>159725504482.53348</v>
      </c>
      <c r="D773">
        <f t="shared" si="364"/>
        <v>-88307646909.972824</v>
      </c>
      <c r="E773">
        <f t="shared" si="365"/>
        <v>152335054295.52164</v>
      </c>
      <c r="F773">
        <f t="shared" si="366"/>
        <v>27354.96158183576</v>
      </c>
      <c r="G773">
        <f t="shared" si="367"/>
        <v>7220.254995524916</v>
      </c>
      <c r="H773">
        <f t="shared" si="368"/>
        <v>23767.340737489954</v>
      </c>
      <c r="I773">
        <f t="shared" si="369"/>
        <v>12693.507245931582</v>
      </c>
      <c r="J773">
        <f t="shared" si="346"/>
        <v>176080121734.38531</v>
      </c>
      <c r="K773">
        <f t="shared" si="347"/>
        <v>165296713828.54263</v>
      </c>
      <c r="L773">
        <f t="shared" si="348"/>
        <v>1.250920941714173E-3</v>
      </c>
      <c r="M773">
        <f t="shared" si="349"/>
        <v>-4.6954029402934373E-3</v>
      </c>
      <c r="N773">
        <f t="shared" si="370"/>
        <v>46347564968.704033</v>
      </c>
      <c r="O773">
        <f t="shared" si="350"/>
        <v>-2.1473752959722816E-9</v>
      </c>
      <c r="P773">
        <f t="shared" si="351"/>
        <v>-3.4685235173599989E-10</v>
      </c>
      <c r="Q773">
        <f t="shared" si="371"/>
        <v>1.250918794338877E-3</v>
      </c>
      <c r="R773">
        <f t="shared" si="372"/>
        <v>-4.6954032871457888E-3</v>
      </c>
      <c r="S773">
        <f t="shared" si="352"/>
        <v>2.1476256448982557E-3</v>
      </c>
      <c r="T773">
        <f t="shared" si="353"/>
        <v>-3.7047603539426158E-3</v>
      </c>
      <c r="U773">
        <f t="shared" si="354"/>
        <v>1.8320178953637809E-7</v>
      </c>
      <c r="V773">
        <f t="shared" si="355"/>
        <v>2.9591460636677021E-8</v>
      </c>
      <c r="W773">
        <f t="shared" si="373"/>
        <v>2.1478088466877921E-3</v>
      </c>
      <c r="X773">
        <f t="shared" si="374"/>
        <v>-3.7047307624819789E-3</v>
      </c>
      <c r="Y773">
        <f t="shared" si="356"/>
        <v>1181734340.3353047</v>
      </c>
      <c r="Z773">
        <f t="shared" si="357"/>
        <v>311915015.80667639</v>
      </c>
      <c r="AA773">
        <f t="shared" si="375"/>
        <v>54.039784682052272</v>
      </c>
      <c r="AB773">
        <f t="shared" si="376"/>
        <v>-202.84140702067648</v>
      </c>
      <c r="AD773">
        <f t="shared" si="358"/>
        <v>1026749119.859566</v>
      </c>
      <c r="AE773">
        <f t="shared" si="359"/>
        <v>548359513.02424431</v>
      </c>
      <c r="AF773">
        <f t="shared" si="360"/>
        <v>92.785342176912621</v>
      </c>
      <c r="AG773">
        <f t="shared" si="361"/>
        <v>-160.0443689392215</v>
      </c>
    </row>
    <row r="774" spans="2:33" x14ac:dyDescent="0.3">
      <c r="B774">
        <f t="shared" si="362"/>
        <v>-41371371542.964134</v>
      </c>
      <c r="C774">
        <f t="shared" si="363"/>
        <v>160037419498.34015</v>
      </c>
      <c r="D774">
        <f t="shared" si="364"/>
        <v>-87280897790.113251</v>
      </c>
      <c r="E774">
        <f t="shared" si="365"/>
        <v>152883413808.54587</v>
      </c>
      <c r="F774">
        <f t="shared" si="366"/>
        <v>27409.001366517812</v>
      </c>
      <c r="G774">
        <f t="shared" si="367"/>
        <v>7017.4135885042397</v>
      </c>
      <c r="H774">
        <f t="shared" si="368"/>
        <v>23860.126079666868</v>
      </c>
      <c r="I774">
        <f t="shared" si="369"/>
        <v>12533.46287699236</v>
      </c>
      <c r="J774">
        <f t="shared" si="346"/>
        <v>176043441618.2644</v>
      </c>
      <c r="K774">
        <f t="shared" si="347"/>
        <v>165298415065.09882</v>
      </c>
      <c r="L774">
        <f t="shared" si="348"/>
        <v>1.2161443002129831E-3</v>
      </c>
      <c r="M774">
        <f t="shared" si="349"/>
        <v>-4.7044269572155441E-3</v>
      </c>
      <c r="N774">
        <f t="shared" si="370"/>
        <v>46463581412.190804</v>
      </c>
      <c r="O774">
        <f t="shared" si="350"/>
        <v>-2.1385493651448982E-9</v>
      </c>
      <c r="P774">
        <f t="shared" si="351"/>
        <v>-3.3324661735324698E-10</v>
      </c>
      <c r="Q774">
        <f t="shared" si="371"/>
        <v>1.216142161663618E-3</v>
      </c>
      <c r="R774">
        <f t="shared" si="372"/>
        <v>-4.704427290462161E-3</v>
      </c>
      <c r="S774">
        <f t="shared" si="352"/>
        <v>2.1239823913085866E-3</v>
      </c>
      <c r="T774">
        <f t="shared" si="353"/>
        <v>-3.7204209291403314E-3</v>
      </c>
      <c r="U774">
        <f t="shared" si="354"/>
        <v>1.8244881155207619E-7</v>
      </c>
      <c r="V774">
        <f t="shared" si="355"/>
        <v>2.8430697126194156E-8</v>
      </c>
      <c r="W774">
        <f t="shared" si="373"/>
        <v>2.1241648401201388E-3</v>
      </c>
      <c r="X774">
        <f t="shared" si="374"/>
        <v>-3.720392498443205E-3</v>
      </c>
      <c r="Y774">
        <f t="shared" si="356"/>
        <v>1184068859.0335696</v>
      </c>
      <c r="Z774">
        <f t="shared" si="357"/>
        <v>303152267.02338314</v>
      </c>
      <c r="AA774">
        <f t="shared" si="375"/>
        <v>52.537433769200874</v>
      </c>
      <c r="AB774">
        <f t="shared" si="376"/>
        <v>-203.23124455171151</v>
      </c>
      <c r="AD774">
        <f t="shared" si="358"/>
        <v>1030757446.6416087</v>
      </c>
      <c r="AE774">
        <f t="shared" si="359"/>
        <v>541445596.28606999</v>
      </c>
      <c r="AF774">
        <f t="shared" si="360"/>
        <v>91.763921093189992</v>
      </c>
      <c r="AG774">
        <f t="shared" si="361"/>
        <v>-160.72095593274645</v>
      </c>
    </row>
    <row r="775" spans="2:33" x14ac:dyDescent="0.3">
      <c r="B775">
        <f t="shared" si="362"/>
        <v>-40187302683.930565</v>
      </c>
      <c r="C775">
        <f t="shared" si="363"/>
        <v>160340571765.36353</v>
      </c>
      <c r="D775">
        <f t="shared" si="364"/>
        <v>-86250140343.471649</v>
      </c>
      <c r="E775">
        <f t="shared" si="365"/>
        <v>153424859404.83194</v>
      </c>
      <c r="F775">
        <f t="shared" si="366"/>
        <v>27461.538800287013</v>
      </c>
      <c r="G775">
        <f t="shared" si="367"/>
        <v>6814.1823439525278</v>
      </c>
      <c r="H775">
        <f t="shared" si="368"/>
        <v>23951.890000760057</v>
      </c>
      <c r="I775">
        <f t="shared" si="369"/>
        <v>12372.741921059614</v>
      </c>
      <c r="J775">
        <f t="shared" si="346"/>
        <v>176006460656.02536</v>
      </c>
      <c r="K775">
        <f t="shared" si="347"/>
        <v>165300085453.86038</v>
      </c>
      <c r="L775">
        <f t="shared" si="348"/>
        <v>1.1813018438226173E-3</v>
      </c>
      <c r="M775">
        <f t="shared" si="349"/>
        <v>-4.7131954726022211E-3</v>
      </c>
      <c r="N775">
        <f t="shared" si="370"/>
        <v>46579094996.605995</v>
      </c>
      <c r="O775">
        <f t="shared" si="350"/>
        <v>-2.1297668612081645E-9</v>
      </c>
      <c r="P775">
        <f t="shared" si="351"/>
        <v>-3.1975570232931679E-10</v>
      </c>
      <c r="Q775">
        <f t="shared" si="371"/>
        <v>1.1812997140557562E-3</v>
      </c>
      <c r="R775">
        <f t="shared" si="372"/>
        <v>-4.7131957923579231E-3</v>
      </c>
      <c r="S775">
        <f t="shared" si="352"/>
        <v>2.100222173945572E-3</v>
      </c>
      <c r="T775">
        <f t="shared" si="353"/>
        <v>-3.7359509268427467E-3</v>
      </c>
      <c r="U775">
        <f t="shared" si="354"/>
        <v>1.8169953850193085E-7</v>
      </c>
      <c r="V775">
        <f t="shared" si="355"/>
        <v>2.7279729347295426E-8</v>
      </c>
      <c r="W775">
        <f t="shared" si="373"/>
        <v>2.100403873484074E-3</v>
      </c>
      <c r="X775">
        <f t="shared" si="374"/>
        <v>-3.7359236471133993E-3</v>
      </c>
      <c r="Y775">
        <f t="shared" si="356"/>
        <v>1186338476.172399</v>
      </c>
      <c r="Z775">
        <f t="shared" si="357"/>
        <v>294372677.25874919</v>
      </c>
      <c r="AA775">
        <f t="shared" si="375"/>
        <v>51.032239653137069</v>
      </c>
      <c r="AB775">
        <f t="shared" si="376"/>
        <v>-203.61004441641595</v>
      </c>
      <c r="AD775">
        <f t="shared" si="358"/>
        <v>1034721648.0328344</v>
      </c>
      <c r="AE775">
        <f t="shared" si="359"/>
        <v>534502450.98977536</v>
      </c>
      <c r="AF775">
        <f t="shared" si="360"/>
        <v>90.737447334511998</v>
      </c>
      <c r="AG775">
        <f t="shared" si="361"/>
        <v>-161.39190155529886</v>
      </c>
    </row>
    <row r="776" spans="2:33" x14ac:dyDescent="0.3">
      <c r="B776">
        <f t="shared" si="362"/>
        <v>-39000964207.758163</v>
      </c>
      <c r="C776">
        <f t="shared" si="363"/>
        <v>160634944442.62228</v>
      </c>
      <c r="D776">
        <f t="shared" si="364"/>
        <v>-85215418695.438812</v>
      </c>
      <c r="E776">
        <f t="shared" si="365"/>
        <v>153959361855.82172</v>
      </c>
      <c r="F776">
        <f t="shared" si="366"/>
        <v>27512.571039940151</v>
      </c>
      <c r="G776">
        <f t="shared" si="367"/>
        <v>6610.572299536112</v>
      </c>
      <c r="H776">
        <f t="shared" si="368"/>
        <v>24042.627448094569</v>
      </c>
      <c r="I776">
        <f t="shared" si="369"/>
        <v>12211.350019504316</v>
      </c>
      <c r="J776">
        <f t="shared" si="346"/>
        <v>175969181070.12601</v>
      </c>
      <c r="K776">
        <f t="shared" si="347"/>
        <v>165301725899.09393</v>
      </c>
      <c r="L776">
        <f t="shared" si="348"/>
        <v>1.146395409020336E-3</v>
      </c>
      <c r="M776">
        <f t="shared" si="349"/>
        <v>-4.7217079520466606E-3</v>
      </c>
      <c r="N776">
        <f t="shared" si="370"/>
        <v>46694102480.582069</v>
      </c>
      <c r="O776">
        <f t="shared" si="350"/>
        <v>-2.1210272573245466E-9</v>
      </c>
      <c r="P776">
        <f t="shared" si="351"/>
        <v>-3.06378010561598E-10</v>
      </c>
      <c r="Q776">
        <f t="shared" si="371"/>
        <v>1.1463932879930787E-3</v>
      </c>
      <c r="R776">
        <f t="shared" si="372"/>
        <v>-4.7217082584246712E-3</v>
      </c>
      <c r="S776">
        <f t="shared" si="352"/>
        <v>2.0763454074468326E-3</v>
      </c>
      <c r="T776">
        <f t="shared" si="353"/>
        <v>-3.7513494484524676E-3</v>
      </c>
      <c r="U776">
        <f t="shared" si="354"/>
        <v>1.8095392543917418E-7</v>
      </c>
      <c r="V776">
        <f t="shared" si="355"/>
        <v>2.6138421129626621E-8</v>
      </c>
      <c r="W776">
        <f t="shared" si="373"/>
        <v>2.0765263613722719E-3</v>
      </c>
      <c r="X776">
        <f t="shared" si="374"/>
        <v>-3.7513233100313378E-3</v>
      </c>
      <c r="Y776">
        <f t="shared" si="356"/>
        <v>1188543068.9254146</v>
      </c>
      <c r="Z776">
        <f t="shared" si="357"/>
        <v>285576723.33996004</v>
      </c>
      <c r="AA776">
        <f t="shared" si="375"/>
        <v>49.524281669678516</v>
      </c>
      <c r="AB776">
        <f t="shared" si="376"/>
        <v>-203.97778352841573</v>
      </c>
      <c r="AD776">
        <f t="shared" si="358"/>
        <v>1038641505.7576853</v>
      </c>
      <c r="AE776">
        <f t="shared" si="359"/>
        <v>527530320.84258646</v>
      </c>
      <c r="AF776">
        <f t="shared" si="360"/>
        <v>89.705938811282152</v>
      </c>
      <c r="AG776">
        <f t="shared" si="361"/>
        <v>-162.0571669933538</v>
      </c>
    </row>
    <row r="777" spans="2:33" x14ac:dyDescent="0.3">
      <c r="B777">
        <f t="shared" si="362"/>
        <v>-37812421138.832748</v>
      </c>
      <c r="C777">
        <f t="shared" si="363"/>
        <v>160920521165.96225</v>
      </c>
      <c r="D777">
        <f t="shared" si="364"/>
        <v>-84176777189.681122</v>
      </c>
      <c r="E777">
        <f t="shared" si="365"/>
        <v>154486892176.66431</v>
      </c>
      <c r="F777">
        <f t="shared" si="366"/>
        <v>27562.095321609828</v>
      </c>
      <c r="G777">
        <f t="shared" si="367"/>
        <v>6406.5945160076963</v>
      </c>
      <c r="H777">
        <f t="shared" si="368"/>
        <v>24132.333386905852</v>
      </c>
      <c r="I777">
        <f t="shared" si="369"/>
        <v>12049.292852510962</v>
      </c>
      <c r="J777">
        <f t="shared" si="346"/>
        <v>175931605098.24698</v>
      </c>
      <c r="K777">
        <f t="shared" si="347"/>
        <v>165303337306.61746</v>
      </c>
      <c r="L777">
        <f t="shared" si="348"/>
        <v>1.1114268377156583E-3</v>
      </c>
      <c r="M777">
        <f t="shared" si="349"/>
        <v>-4.7299638736796896E-3</v>
      </c>
      <c r="N777">
        <f t="shared" si="370"/>
        <v>46808600641.140457</v>
      </c>
      <c r="O777">
        <f t="shared" si="350"/>
        <v>-2.112330031338E-9</v>
      </c>
      <c r="P777">
        <f t="shared" si="351"/>
        <v>-2.9311196967076435E-10</v>
      </c>
      <c r="Q777">
        <f t="shared" si="371"/>
        <v>1.111424725385627E-3</v>
      </c>
      <c r="R777">
        <f t="shared" si="372"/>
        <v>-4.7299641667916592E-3</v>
      </c>
      <c r="S777">
        <f t="shared" si="352"/>
        <v>2.0523525131672161E-3</v>
      </c>
      <c r="T777">
        <f t="shared" si="353"/>
        <v>-3.7666155915629055E-3</v>
      </c>
      <c r="U777">
        <f t="shared" si="354"/>
        <v>1.8021192781643621E-7</v>
      </c>
      <c r="V777">
        <f t="shared" si="355"/>
        <v>2.5006638326768639E-8</v>
      </c>
      <c r="W777">
        <f t="shared" si="373"/>
        <v>2.0525327250950323E-3</v>
      </c>
      <c r="X777">
        <f t="shared" si="374"/>
        <v>-3.7665905849245786E-3</v>
      </c>
      <c r="Y777">
        <f t="shared" si="356"/>
        <v>1190682517.8935447</v>
      </c>
      <c r="Z777">
        <f t="shared" si="357"/>
        <v>276764883.09153247</v>
      </c>
      <c r="AA777">
        <f t="shared" si="375"/>
        <v>48.013639389316438</v>
      </c>
      <c r="AB777">
        <f t="shared" si="376"/>
        <v>-204.33443934296258</v>
      </c>
      <c r="AD777">
        <f t="shared" si="358"/>
        <v>1042516802.3143328</v>
      </c>
      <c r="AE777">
        <f t="shared" si="359"/>
        <v>520529451.22847354</v>
      </c>
      <c r="AF777">
        <f t="shared" si="360"/>
        <v>88.669413724105397</v>
      </c>
      <c r="AG777">
        <f t="shared" si="361"/>
        <v>-162.71671326874178</v>
      </c>
    </row>
    <row r="778" spans="2:33" x14ac:dyDescent="0.3">
      <c r="B778">
        <f t="shared" si="362"/>
        <v>-36621738620.939201</v>
      </c>
      <c r="C778">
        <f t="shared" si="363"/>
        <v>161197286049.05377</v>
      </c>
      <c r="D778">
        <f t="shared" si="364"/>
        <v>-83134260387.366791</v>
      </c>
      <c r="E778">
        <f t="shared" si="365"/>
        <v>155007421627.89279</v>
      </c>
      <c r="F778">
        <f t="shared" si="366"/>
        <v>27610.108960999143</v>
      </c>
      <c r="G778">
        <f t="shared" si="367"/>
        <v>6202.2600766647338</v>
      </c>
      <c r="H778">
        <f t="shared" si="368"/>
        <v>24221.002800629958</v>
      </c>
      <c r="I778">
        <f t="shared" si="369"/>
        <v>11886.576139242221</v>
      </c>
      <c r="J778">
        <f t="shared" si="346"/>
        <v>175893734993.26755</v>
      </c>
      <c r="K778">
        <f t="shared" si="347"/>
        <v>165304920583.7529</v>
      </c>
      <c r="L778">
        <f t="shared" si="348"/>
        <v>1.0763979771752426E-3</v>
      </c>
      <c r="M778">
        <f t="shared" si="349"/>
        <v>-4.7379627282395399E-3</v>
      </c>
      <c r="N778">
        <f t="shared" si="370"/>
        <v>46922586273.827179</v>
      </c>
      <c r="O778">
        <f t="shared" si="350"/>
        <v>-2.1036746656839746E-9</v>
      </c>
      <c r="P778">
        <f t="shared" si="351"/>
        <v>-2.7995603059763037E-10</v>
      </c>
      <c r="Q778">
        <f t="shared" si="371"/>
        <v>1.0763958735005769E-3</v>
      </c>
      <c r="R778">
        <f t="shared" si="372"/>
        <v>-4.7379630081955705E-3</v>
      </c>
      <c r="S778">
        <f t="shared" si="352"/>
        <v>2.0282439192873042E-3</v>
      </c>
      <c r="T778">
        <f t="shared" si="353"/>
        <v>-3.7817484499922554E-3</v>
      </c>
      <c r="U778">
        <f t="shared" si="354"/>
        <v>1.7947350147806706E-7</v>
      </c>
      <c r="V778">
        <f t="shared" si="355"/>
        <v>2.3884248781843552E-8</v>
      </c>
      <c r="W778">
        <f t="shared" si="373"/>
        <v>2.0284233927887821E-3</v>
      </c>
      <c r="X778">
        <f t="shared" si="374"/>
        <v>-3.7817245657434735E-3</v>
      </c>
      <c r="Y778">
        <f t="shared" si="356"/>
        <v>1192756707.1151631</v>
      </c>
      <c r="Z778">
        <f t="shared" si="357"/>
        <v>267937635.3119165</v>
      </c>
      <c r="AA778">
        <f t="shared" si="375"/>
        <v>46.500392613970483</v>
      </c>
      <c r="AB778">
        <f t="shared" si="376"/>
        <v>-204.67998985994814</v>
      </c>
      <c r="AD778">
        <f t="shared" si="358"/>
        <v>1046347320.9872142</v>
      </c>
      <c r="AE778">
        <f t="shared" si="359"/>
        <v>513500089.21526396</v>
      </c>
      <c r="AF778">
        <f t="shared" si="360"/>
        <v>87.627890568475379</v>
      </c>
      <c r="AG778">
        <f t="shared" si="361"/>
        <v>-163.37050124011805</v>
      </c>
    </row>
    <row r="779" spans="2:33" x14ac:dyDescent="0.3">
      <c r="B779">
        <f t="shared" si="362"/>
        <v>-35428981913.824036</v>
      </c>
      <c r="C779">
        <f t="shared" si="363"/>
        <v>161465223684.36569</v>
      </c>
      <c r="D779">
        <f t="shared" si="364"/>
        <v>-82087913066.379578</v>
      </c>
      <c r="E779">
        <f t="shared" si="365"/>
        <v>155520921717.10806</v>
      </c>
      <c r="F779">
        <f t="shared" si="366"/>
        <v>27656.609353613112</v>
      </c>
      <c r="G779">
        <f t="shared" si="367"/>
        <v>5997.5800868047854</v>
      </c>
      <c r="H779">
        <f t="shared" si="368"/>
        <v>24308.630691198432</v>
      </c>
      <c r="I779">
        <f t="shared" si="369"/>
        <v>11723.205638002102</v>
      </c>
      <c r="J779">
        <f t="shared" si="346"/>
        <v>175855573023.24069</v>
      </c>
      <c r="K779">
        <f t="shared" si="347"/>
        <v>165306476639.27847</v>
      </c>
      <c r="L779">
        <f t="shared" si="348"/>
        <v>1.0413106799467514E-3</v>
      </c>
      <c r="M779">
        <f t="shared" si="349"/>
        <v>-4.7457040191413559E-3</v>
      </c>
      <c r="N779">
        <f t="shared" si="370"/>
        <v>47036056192.849129</v>
      </c>
      <c r="O779">
        <f t="shared" si="350"/>
        <v>-2.095060647301127E-9</v>
      </c>
      <c r="P779">
        <f t="shared" si="351"/>
        <v>-2.6690866720795067E-10</v>
      </c>
      <c r="Q779">
        <f t="shared" si="371"/>
        <v>1.0413085848861041E-3</v>
      </c>
      <c r="R779">
        <f t="shared" si="372"/>
        <v>-4.745704286050023E-3</v>
      </c>
      <c r="S779">
        <f t="shared" si="352"/>
        <v>2.0040200609222681E-3</v>
      </c>
      <c r="T779">
        <f t="shared" si="353"/>
        <v>-3.7967471138190545E-3</v>
      </c>
      <c r="U779">
        <f t="shared" si="354"/>
        <v>1.787386026526047E-7</v>
      </c>
      <c r="V779">
        <f t="shared" si="355"/>
        <v>2.2771122293798306E-8</v>
      </c>
      <c r="W779">
        <f t="shared" si="373"/>
        <v>2.0041987995249207E-3</v>
      </c>
      <c r="X779">
        <f t="shared" si="374"/>
        <v>-3.7967243426967607E-3</v>
      </c>
      <c r="Y779">
        <f t="shared" si="356"/>
        <v>1194765524.0760865</v>
      </c>
      <c r="Z779">
        <f t="shared" si="357"/>
        <v>259095459.74996674</v>
      </c>
      <c r="AA779">
        <f t="shared" si="375"/>
        <v>44.98462137369966</v>
      </c>
      <c r="AB779">
        <f t="shared" si="376"/>
        <v>-205.01441362690659</v>
      </c>
      <c r="AD779">
        <f t="shared" si="358"/>
        <v>1050132845.8597722</v>
      </c>
      <c r="AE779">
        <f t="shared" si="359"/>
        <v>506442483.56169081</v>
      </c>
      <c r="AF779">
        <f t="shared" si="360"/>
        <v>86.581388139476573</v>
      </c>
      <c r="AG779">
        <f t="shared" si="361"/>
        <v>-164.01849160450007</v>
      </c>
    </row>
    <row r="780" spans="2:33" x14ac:dyDescent="0.3">
      <c r="B780">
        <f t="shared" si="362"/>
        <v>-34234216389.747948</v>
      </c>
      <c r="C780">
        <f t="shared" si="363"/>
        <v>161724319144.11566</v>
      </c>
      <c r="D780">
        <f t="shared" si="364"/>
        <v>-81037780220.519806</v>
      </c>
      <c r="E780">
        <f t="shared" si="365"/>
        <v>156027364200.66974</v>
      </c>
      <c r="F780">
        <f t="shared" si="366"/>
        <v>27701.593974986812</v>
      </c>
      <c r="G780">
        <f t="shared" si="367"/>
        <v>5792.565673177879</v>
      </c>
      <c r="H780">
        <f t="shared" si="368"/>
        <v>24395.212079337907</v>
      </c>
      <c r="I780">
        <f t="shared" si="369"/>
        <v>11559.187146397602</v>
      </c>
      <c r="J780">
        <f t="shared" si="346"/>
        <v>175817121471.36783</v>
      </c>
      <c r="K780">
        <f t="shared" si="347"/>
        <v>165308006383.38077</v>
      </c>
      <c r="L780">
        <f t="shared" si="348"/>
        <v>1.0061668037817104E-3</v>
      </c>
      <c r="M780">
        <f t="shared" si="349"/>
        <v>-4.7531872625464289E-3</v>
      </c>
      <c r="N780">
        <f t="shared" si="370"/>
        <v>47149007231.211014</v>
      </c>
      <c r="O780">
        <f t="shared" si="350"/>
        <v>-2.0864874675446959E-9</v>
      </c>
      <c r="P780">
        <f t="shared" si="351"/>
        <v>-2.5396837590499127E-10</v>
      </c>
      <c r="Q780">
        <f t="shared" si="371"/>
        <v>1.0061647172942428E-3</v>
      </c>
      <c r="R780">
        <f t="shared" si="372"/>
        <v>-4.7531875165148047E-3</v>
      </c>
      <c r="S780">
        <f t="shared" si="352"/>
        <v>1.9796813802310299E-3</v>
      </c>
      <c r="T780">
        <f t="shared" si="353"/>
        <v>-3.8116106694193229E-3</v>
      </c>
      <c r="U780">
        <f t="shared" si="354"/>
        <v>1.7800718794538462E-7</v>
      </c>
      <c r="V780">
        <f t="shared" si="355"/>
        <v>2.1667130584351543E-8</v>
      </c>
      <c r="W780">
        <f t="shared" si="373"/>
        <v>1.9798593874189754E-3</v>
      </c>
      <c r="X780">
        <f t="shared" si="374"/>
        <v>-3.8115890022887384E-3</v>
      </c>
      <c r="Y780">
        <f t="shared" si="356"/>
        <v>1196708859.7194302</v>
      </c>
      <c r="Z780">
        <f t="shared" si="357"/>
        <v>250238837.08128437</v>
      </c>
      <c r="AA780">
        <f t="shared" si="375"/>
        <v>43.466405923369891</v>
      </c>
      <c r="AB780">
        <f t="shared" si="376"/>
        <v>-205.33768974200572</v>
      </c>
      <c r="AD780">
        <f t="shared" si="358"/>
        <v>1053873161.8273976</v>
      </c>
      <c r="AE780">
        <f t="shared" si="359"/>
        <v>499356884.72437644</v>
      </c>
      <c r="AF780">
        <f t="shared" si="360"/>
        <v>85.529925536499732</v>
      </c>
      <c r="AG780">
        <f t="shared" si="361"/>
        <v>-164.6606448988735</v>
      </c>
    </row>
    <row r="781" spans="2:33" x14ac:dyDescent="0.3">
      <c r="B781">
        <f t="shared" si="362"/>
        <v>-33037507530.028519</v>
      </c>
      <c r="C781">
        <f t="shared" si="363"/>
        <v>161974557981.19696</v>
      </c>
      <c r="D781">
        <f t="shared" si="364"/>
        <v>-79983907058.692413</v>
      </c>
      <c r="E781">
        <f t="shared" si="365"/>
        <v>156526721085.3941</v>
      </c>
      <c r="F781">
        <f t="shared" si="366"/>
        <v>27745.060380910181</v>
      </c>
      <c r="G781">
        <f t="shared" si="367"/>
        <v>5587.2279834358733</v>
      </c>
      <c r="H781">
        <f t="shared" si="368"/>
        <v>24480.742004874406</v>
      </c>
      <c r="I781">
        <f t="shared" si="369"/>
        <v>11394.526501498729</v>
      </c>
      <c r="J781">
        <f t="shared" si="346"/>
        <v>175778382635.97235</v>
      </c>
      <c r="K781">
        <f t="shared" si="347"/>
        <v>165309510727.60706</v>
      </c>
      <c r="L781">
        <f t="shared" si="348"/>
        <v>9.7096821155733806E-4</v>
      </c>
      <c r="M781">
        <f t="shared" si="349"/>
        <v>-4.7604119874311056E-3</v>
      </c>
      <c r="N781">
        <f t="shared" si="370"/>
        <v>47261436240.852905</v>
      </c>
      <c r="O781">
        <f t="shared" si="350"/>
        <v>-2.0779546221015021E-9</v>
      </c>
      <c r="P781">
        <f t="shared" si="351"/>
        <v>-2.4113367524972423E-10</v>
      </c>
      <c r="Q781">
        <f t="shared" si="371"/>
        <v>9.7096613360271599E-4</v>
      </c>
      <c r="R781">
        <f t="shared" si="372"/>
        <v>-4.7604122285647811E-3</v>
      </c>
      <c r="S781">
        <f t="shared" si="352"/>
        <v>1.9552283265257598E-3</v>
      </c>
      <c r="T781">
        <f t="shared" si="353"/>
        <v>-3.8263381995053392E-3</v>
      </c>
      <c r="U781">
        <f t="shared" si="354"/>
        <v>1.7727921433128816E-7</v>
      </c>
      <c r="V781">
        <f t="shared" si="355"/>
        <v>2.0572147265590758E-8</v>
      </c>
      <c r="W781">
        <f t="shared" si="373"/>
        <v>1.9554056057400912E-3</v>
      </c>
      <c r="X781">
        <f t="shared" si="374"/>
        <v>-3.8263176273580736E-3</v>
      </c>
      <c r="Y781">
        <f t="shared" si="356"/>
        <v>1198586608.4553199</v>
      </c>
      <c r="Z781">
        <f t="shared" si="357"/>
        <v>241368248.88442972</v>
      </c>
      <c r="AA781">
        <f t="shared" si="375"/>
        <v>41.945826739277003</v>
      </c>
      <c r="AB781">
        <f t="shared" si="376"/>
        <v>-205.64979785702377</v>
      </c>
      <c r="AD781">
        <f t="shared" si="358"/>
        <v>1057568054.6105744</v>
      </c>
      <c r="AE781">
        <f t="shared" si="359"/>
        <v>492243544.86474508</v>
      </c>
      <c r="AF781">
        <f t="shared" si="360"/>
        <v>84.473522167971936</v>
      </c>
      <c r="AG781">
        <f t="shared" si="361"/>
        <v>-165.29692150186878</v>
      </c>
    </row>
    <row r="782" spans="2:33" x14ac:dyDescent="0.3">
      <c r="B782">
        <f t="shared" si="362"/>
        <v>-31838920921.5732</v>
      </c>
      <c r="C782">
        <f t="shared" si="363"/>
        <v>162215926230.08139</v>
      </c>
      <c r="D782">
        <f t="shared" si="364"/>
        <v>-78926339004.081833</v>
      </c>
      <c r="E782">
        <f t="shared" si="365"/>
        <v>157018964630.25885</v>
      </c>
      <c r="F782">
        <f t="shared" si="366"/>
        <v>27787.006207649458</v>
      </c>
      <c r="G782">
        <f t="shared" si="367"/>
        <v>5381.5781855788491</v>
      </c>
      <c r="H782">
        <f t="shared" si="368"/>
        <v>24565.215527042379</v>
      </c>
      <c r="I782">
        <f t="shared" si="369"/>
        <v>11229.22957999686</v>
      </c>
      <c r="J782">
        <f t="shared" si="346"/>
        <v>175739358830.47293</v>
      </c>
      <c r="K782">
        <f t="shared" si="347"/>
        <v>165310990584.81683</v>
      </c>
      <c r="L782">
        <f t="shared" si="348"/>
        <v>9.3571677119736656E-4</v>
      </c>
      <c r="M782">
        <f t="shared" si="349"/>
        <v>-4.7673777356554304E-3</v>
      </c>
      <c r="N782">
        <f t="shared" si="370"/>
        <v>47373340092.788383</v>
      </c>
      <c r="O782">
        <f t="shared" si="350"/>
        <v>-2.0694616109065266E-9</v>
      </c>
      <c r="P782">
        <f t="shared" si="351"/>
        <v>-2.2840310558847982E-10</v>
      </c>
      <c r="Q782">
        <f t="shared" si="371"/>
        <v>9.3571470173575569E-4</v>
      </c>
      <c r="R782">
        <f t="shared" si="372"/>
        <v>-4.7673779640585359E-3</v>
      </c>
      <c r="S782">
        <f t="shared" si="352"/>
        <v>1.9306613563816477E-3</v>
      </c>
      <c r="T782">
        <f t="shared" si="353"/>
        <v>-3.840928783166029E-3</v>
      </c>
      <c r="U782">
        <f t="shared" si="354"/>
        <v>1.765546391476254E-7</v>
      </c>
      <c r="V782">
        <f t="shared" si="355"/>
        <v>1.9486047808205736E-8</v>
      </c>
      <c r="W782">
        <f t="shared" si="373"/>
        <v>1.9308379110207954E-3</v>
      </c>
      <c r="X782">
        <f t="shared" si="374"/>
        <v>-3.8409092971182206E-3</v>
      </c>
      <c r="Y782">
        <f t="shared" si="356"/>
        <v>1200398668.1704566</v>
      </c>
      <c r="Z782">
        <f t="shared" si="357"/>
        <v>232484177.61700627</v>
      </c>
      <c r="AA782">
        <f t="shared" si="375"/>
        <v>40.422964515726235</v>
      </c>
      <c r="AB782">
        <f t="shared" si="376"/>
        <v>-205.9507181803146</v>
      </c>
      <c r="AD782">
        <f t="shared" si="358"/>
        <v>1061217310.7682308</v>
      </c>
      <c r="AE782">
        <f t="shared" si="359"/>
        <v>485102717.85586435</v>
      </c>
      <c r="AF782">
        <f t="shared" si="360"/>
        <v>83.412197756098365</v>
      </c>
      <c r="AG782">
        <f t="shared" si="361"/>
        <v>-165.92728163550714</v>
      </c>
    </row>
    <row r="783" spans="2:33" x14ac:dyDescent="0.3">
      <c r="B783">
        <f t="shared" si="362"/>
        <v>-30638522253.402744</v>
      </c>
      <c r="C783">
        <f t="shared" si="363"/>
        <v>162448410407.69839</v>
      </c>
      <c r="D783">
        <f t="shared" si="364"/>
        <v>-77865121693.313599</v>
      </c>
      <c r="E783">
        <f t="shared" si="365"/>
        <v>157504067348.11472</v>
      </c>
      <c r="F783">
        <f t="shared" si="366"/>
        <v>27827.429172165183</v>
      </c>
      <c r="G783">
        <f t="shared" si="367"/>
        <v>5175.6274673985345</v>
      </c>
      <c r="H783">
        <f t="shared" si="368"/>
        <v>24648.627724798476</v>
      </c>
      <c r="I783">
        <f t="shared" si="369"/>
        <v>11063.302298361352</v>
      </c>
      <c r="J783">
        <f t="shared" si="346"/>
        <v>175700052383.35587</v>
      </c>
      <c r="K783">
        <f t="shared" si="347"/>
        <v>165312446869.13406</v>
      </c>
      <c r="L783">
        <f t="shared" si="348"/>
        <v>9.0041435559182789E-4</v>
      </c>
      <c r="M783">
        <f t="shared" si="349"/>
        <v>-4.7740840620314039E-3</v>
      </c>
      <c r="N783">
        <f t="shared" si="370"/>
        <v>47484715677.243362</v>
      </c>
      <c r="O783">
        <f t="shared" si="350"/>
        <v>-2.0610079380610246E-9</v>
      </c>
      <c r="P783">
        <f t="shared" si="351"/>
        <v>-2.1577522868790598E-10</v>
      </c>
      <c r="Q783">
        <f t="shared" si="371"/>
        <v>9.0041229458388979E-4</v>
      </c>
      <c r="R783">
        <f t="shared" si="372"/>
        <v>-4.7740842778066324E-3</v>
      </c>
      <c r="S783">
        <f t="shared" si="352"/>
        <v>1.905980933746965E-3</v>
      </c>
      <c r="T783">
        <f t="shared" si="353"/>
        <v>-3.8553814959090102E-3</v>
      </c>
      <c r="U783">
        <f t="shared" si="354"/>
        <v>1.7583342008714913E-7</v>
      </c>
      <c r="V783">
        <f t="shared" si="355"/>
        <v>1.8408709510345347E-8</v>
      </c>
      <c r="W783">
        <f t="shared" si="373"/>
        <v>1.9061567671670521E-3</v>
      </c>
      <c r="X783">
        <f t="shared" si="374"/>
        <v>-3.8553630871994999E-3</v>
      </c>
      <c r="Y783">
        <f t="shared" si="356"/>
        <v>1202144940.237536</v>
      </c>
      <c r="Z783">
        <f t="shared" si="357"/>
        <v>223587106.59161669</v>
      </c>
      <c r="AA783">
        <f t="shared" si="375"/>
        <v>38.897900161566966</v>
      </c>
      <c r="AB783">
        <f t="shared" si="376"/>
        <v>-206.24043147975664</v>
      </c>
      <c r="AD783">
        <f t="shared" si="358"/>
        <v>1064820717.7112942</v>
      </c>
      <c r="AE783">
        <f t="shared" si="359"/>
        <v>477934659.28921038</v>
      </c>
      <c r="AF783">
        <f t="shared" si="360"/>
        <v>82.345972341616644</v>
      </c>
      <c r="AG783">
        <f t="shared" si="361"/>
        <v>-166.55168536701839</v>
      </c>
    </row>
    <row r="784" spans="2:33" x14ac:dyDescent="0.3">
      <c r="B784">
        <f t="shared" si="362"/>
        <v>-29436377313.165207</v>
      </c>
      <c r="C784">
        <f t="shared" si="363"/>
        <v>162671997514.29001</v>
      </c>
      <c r="D784">
        <f t="shared" si="364"/>
        <v>-76800300975.60231</v>
      </c>
      <c r="E784">
        <f t="shared" si="365"/>
        <v>157982002007.40393</v>
      </c>
      <c r="F784">
        <f t="shared" si="366"/>
        <v>27866.327072326749</v>
      </c>
      <c r="G784">
        <f t="shared" si="367"/>
        <v>4969.3870359187777</v>
      </c>
      <c r="H784">
        <f t="shared" si="368"/>
        <v>24730.973697140093</v>
      </c>
      <c r="I784">
        <f t="shared" si="369"/>
        <v>10896.750612994334</v>
      </c>
      <c r="J784">
        <f t="shared" si="346"/>
        <v>175660465638.14661</v>
      </c>
      <c r="K784">
        <f t="shared" si="347"/>
        <v>165313880495.89847</v>
      </c>
      <c r="L784">
        <f t="shared" si="348"/>
        <v>8.6506284251582619E-4</v>
      </c>
      <c r="M784">
        <f t="shared" si="349"/>
        <v>-4.7805305343909445E-3</v>
      </c>
      <c r="N784">
        <f t="shared" si="370"/>
        <v>47595559903.795448</v>
      </c>
      <c r="O784">
        <f t="shared" si="350"/>
        <v>-2.0525931117521483E-9</v>
      </c>
      <c r="P784">
        <f t="shared" si="351"/>
        <v>-2.0324862737707466E-10</v>
      </c>
      <c r="Q784">
        <f t="shared" si="371"/>
        <v>8.6506078992271444E-4</v>
      </c>
      <c r="R784">
        <f t="shared" si="372"/>
        <v>-4.7805307376395717E-3</v>
      </c>
      <c r="S784">
        <f t="shared" si="352"/>
        <v>1.8811875300533897E-3</v>
      </c>
      <c r="T784">
        <f t="shared" si="353"/>
        <v>-3.869695409704312E-3</v>
      </c>
      <c r="U784">
        <f t="shared" si="354"/>
        <v>1.7511551519119755E-7</v>
      </c>
      <c r="V784">
        <f t="shared" si="355"/>
        <v>1.7340011467084141E-8</v>
      </c>
      <c r="W784">
        <f t="shared" si="373"/>
        <v>1.8813626455685809E-3</v>
      </c>
      <c r="X784">
        <f t="shared" si="374"/>
        <v>-3.8696780696928449E-3</v>
      </c>
      <c r="Y784">
        <f t="shared" si="356"/>
        <v>1203825329.5245156</v>
      </c>
      <c r="Z784">
        <f t="shared" si="357"/>
        <v>214677519.95169118</v>
      </c>
      <c r="AA784">
        <f t="shared" si="375"/>
        <v>37.370714796683693</v>
      </c>
      <c r="AB784">
        <f t="shared" si="376"/>
        <v>-206.51891908568879</v>
      </c>
      <c r="AD784">
        <f t="shared" si="358"/>
        <v>1068378063.716452</v>
      </c>
      <c r="AE784">
        <f t="shared" si="359"/>
        <v>470739626.48135525</v>
      </c>
      <c r="AF784">
        <f t="shared" si="360"/>
        <v>81.274866288562691</v>
      </c>
      <c r="AG784">
        <f t="shared" si="361"/>
        <v>-167.1700926107309</v>
      </c>
    </row>
    <row r="785" spans="2:33" x14ac:dyDescent="0.3">
      <c r="B785">
        <f t="shared" si="362"/>
        <v>-28232551983.64069</v>
      </c>
      <c r="C785">
        <f t="shared" si="363"/>
        <v>162886675034.2417</v>
      </c>
      <c r="D785">
        <f t="shared" si="364"/>
        <v>-75731922911.885864</v>
      </c>
      <c r="E785">
        <f t="shared" si="365"/>
        <v>158452741633.88528</v>
      </c>
      <c r="F785">
        <f t="shared" si="366"/>
        <v>27903.697787123434</v>
      </c>
      <c r="G785">
        <f t="shared" si="367"/>
        <v>4762.8681168330886</v>
      </c>
      <c r="H785">
        <f t="shared" si="368"/>
        <v>24812.248563428657</v>
      </c>
      <c r="I785">
        <f t="shared" si="369"/>
        <v>10729.580520383603</v>
      </c>
      <c r="J785">
        <f t="shared" ref="J785:J848" si="377">SQRT((Xs-D785)^2+(Ys-E785)^2)</f>
        <v>175620600953.38083</v>
      </c>
      <c r="K785">
        <f t="shared" ref="K785:K848" si="378">SQRT((Xs-B785)^2+(Ys-C785)^2)</f>
        <v>165315292381.61734</v>
      </c>
      <c r="L785">
        <f t="shared" ref="L785:L848" si="379">(G*Ms*Mz/K785^2*(Xs-B785)/K785)/Mz</f>
        <v>8.2966411454727502E-4</v>
      </c>
      <c r="M785">
        <f t="shared" ref="M785:M848" si="380">(G*Ms*Mz/K785^2*(Ys-C785)/K785)/Mz</f>
        <v>-4.7867167336534521E-3</v>
      </c>
      <c r="N785">
        <f t="shared" si="370"/>
        <v>47705869701.51387</v>
      </c>
      <c r="O785">
        <f t="shared" ref="O785:O848" si="381">((G*Mk*Mz/N785^2)*(D785-B785)/N785)/Mz</f>
        <v>-2.0442166441740259E-9</v>
      </c>
      <c r="P785">
        <f t="shared" ref="P785:P848" si="382">((G*Mz*Mk/N785^2)*(E785-C785)/N785)/Mz</f>
        <v>-1.9082190519659951E-10</v>
      </c>
      <c r="Q785">
        <f t="shared" si="371"/>
        <v>8.2966207033063086E-4</v>
      </c>
      <c r="R785">
        <f t="shared" si="372"/>
        <v>-4.7867169244753573E-3</v>
      </c>
      <c r="S785">
        <f t="shared" ref="S785:S848" si="383">(G*Mk*Ms/J785^2*(Xs-D785)/J785)/Mk</f>
        <v>1.8562816243265683E-3</v>
      </c>
      <c r="T785">
        <f t="shared" ref="T785:T848" si="384">(G*Mk*Ms/J785^2*(Ys-E785)/J785)/Mk</f>
        <v>-3.8838695930297506E-3</v>
      </c>
      <c r="U785">
        <f t="shared" ref="U785:U848" si="385">((G*Mk*Mz/N785^2)*(B785-D785)/N785)/Mk</f>
        <v>1.7440088284296115E-7</v>
      </c>
      <c r="V785">
        <f t="shared" ref="V785:V848" si="386">((G*Mz*Mk/N785^2)*(C785-E785)/N785)/Mk</f>
        <v>1.6279834540487033E-8</v>
      </c>
      <c r="W785">
        <f t="shared" si="373"/>
        <v>1.8564560252094112E-3</v>
      </c>
      <c r="X785">
        <f t="shared" si="374"/>
        <v>-3.8838533131952103E-3</v>
      </c>
      <c r="Y785">
        <f t="shared" ref="Y785:Y848" si="387">F785*dt</f>
        <v>1205439744.4037323</v>
      </c>
      <c r="Z785">
        <f t="shared" ref="Z785:Z848" si="388">G785*dt</f>
        <v>205755902.64718944</v>
      </c>
      <c r="AA785">
        <f t="shared" si="375"/>
        <v>35.841489748442278</v>
      </c>
      <c r="AB785">
        <f t="shared" si="376"/>
        <v>-206.78616289382913</v>
      </c>
      <c r="AD785">
        <f t="shared" ref="AD785:AD848" si="389">H785*dt</f>
        <v>1071889137.940118</v>
      </c>
      <c r="AE785">
        <f t="shared" ref="AE785:AE848" si="390">I785*dt</f>
        <v>463517878.48057163</v>
      </c>
      <c r="AF785">
        <f t="shared" ref="AF785:AF848" si="391">W785*dt</f>
        <v>80.198900289046563</v>
      </c>
      <c r="AG785">
        <f t="shared" ref="AG785:AG848" si="392">X785*dt</f>
        <v>-167.78246313003308</v>
      </c>
    </row>
    <row r="786" spans="2:33" x14ac:dyDescent="0.3">
      <c r="B786">
        <f t="shared" si="362"/>
        <v>-27027112239.236958</v>
      </c>
      <c r="C786">
        <f t="shared" si="363"/>
        <v>163092430936.88889</v>
      </c>
      <c r="D786">
        <f t="shared" si="364"/>
        <v>-74660033773.94574</v>
      </c>
      <c r="E786">
        <f t="shared" si="365"/>
        <v>158916259512.36584</v>
      </c>
      <c r="F786">
        <f t="shared" si="366"/>
        <v>27939.539276871878</v>
      </c>
      <c r="G786">
        <f t="shared" si="367"/>
        <v>4556.0819539392596</v>
      </c>
      <c r="H786">
        <f t="shared" si="368"/>
        <v>24892.447463717705</v>
      </c>
      <c r="I786">
        <f t="shared" si="369"/>
        <v>10561.798057253569</v>
      </c>
      <c r="J786">
        <f t="shared" si="377"/>
        <v>175580460702.57455</v>
      </c>
      <c r="K786">
        <f t="shared" si="378"/>
        <v>165316683443.91678</v>
      </c>
      <c r="L786">
        <f t="shared" si="379"/>
        <v>7.9422005898361313E-4</v>
      </c>
      <c r="M786">
        <f t="shared" si="380"/>
        <v>-4.79264225389304E-3</v>
      </c>
      <c r="N786">
        <f t="shared" si="370"/>
        <v>47815642019.10006</v>
      </c>
      <c r="O786">
        <f t="shared" si="381"/>
        <v>-2.0358780514502652E-9</v>
      </c>
      <c r="P786">
        <f t="shared" si="382"/>
        <v>-1.7849368605461133E-10</v>
      </c>
      <c r="Q786">
        <f t="shared" si="371"/>
        <v>7.942180231055617E-4</v>
      </c>
      <c r="R786">
        <f t="shared" si="372"/>
        <v>-4.792642432386726E-3</v>
      </c>
      <c r="S786">
        <f t="shared" si="383"/>
        <v>1.8312637032969136E-3</v>
      </c>
      <c r="T786">
        <f t="shared" si="384"/>
        <v>-3.8979031109180324E-3</v>
      </c>
      <c r="U786">
        <f t="shared" si="385"/>
        <v>1.7368948176087118E-7</v>
      </c>
      <c r="V786">
        <f t="shared" si="386"/>
        <v>1.5228061330259128E-8</v>
      </c>
      <c r="W786">
        <f t="shared" si="373"/>
        <v>1.8314373927786746E-3</v>
      </c>
      <c r="X786">
        <f t="shared" si="374"/>
        <v>-3.8978878828567023E-3</v>
      </c>
      <c r="Y786">
        <f t="shared" si="387"/>
        <v>1206988096.7608652</v>
      </c>
      <c r="Z786">
        <f t="shared" si="388"/>
        <v>196822740.41017601</v>
      </c>
      <c r="AA786">
        <f t="shared" si="375"/>
        <v>34.310306548092086</v>
      </c>
      <c r="AB786">
        <f t="shared" si="376"/>
        <v>-207.04214536817932</v>
      </c>
      <c r="AD786">
        <f t="shared" si="389"/>
        <v>1075353730.4326048</v>
      </c>
      <c r="AE786">
        <f t="shared" si="390"/>
        <v>456269676.07335418</v>
      </c>
      <c r="AF786">
        <f t="shared" si="391"/>
        <v>79.118095368038738</v>
      </c>
      <c r="AG786">
        <f t="shared" si="392"/>
        <v>-168.38875653940954</v>
      </c>
    </row>
    <row r="787" spans="2:33" x14ac:dyDescent="0.3">
      <c r="B787">
        <f t="shared" ref="B787:B850" si="393">B786+Y786</f>
        <v>-25820124142.476093</v>
      </c>
      <c r="C787">
        <f t="shared" ref="C787:C850" si="394">C786+Z786</f>
        <v>163289253677.29907</v>
      </c>
      <c r="D787">
        <f t="shared" ref="D787:D850" si="395">D786+AD786</f>
        <v>-73584680043.513138</v>
      </c>
      <c r="E787">
        <f t="shared" ref="E787:E850" si="396">E786+AE786</f>
        <v>159372529188.43921</v>
      </c>
      <c r="F787">
        <f t="shared" ref="F787:F850" si="397">F786+AA786</f>
        <v>27973.849583419971</v>
      </c>
      <c r="G787">
        <f t="shared" ref="G787:G850" si="398">G786+AB786</f>
        <v>4349.0398085710804</v>
      </c>
      <c r="H787">
        <f t="shared" ref="H787:H850" si="399">H786+AF786</f>
        <v>24971.565559085742</v>
      </c>
      <c r="I787">
        <f t="shared" ref="I787:I850" si="400">I786+AG786</f>
        <v>10393.40930071416</v>
      </c>
      <c r="J787">
        <f t="shared" si="377"/>
        <v>175540047274.19354</v>
      </c>
      <c r="K787">
        <f t="shared" si="378"/>
        <v>165318054601.49295</v>
      </c>
      <c r="L787">
        <f t="shared" si="379"/>
        <v>7.5873256775748721E-4</v>
      </c>
      <c r="M787">
        <f t="shared" si="380"/>
        <v>-4.7983067024053349E-3</v>
      </c>
      <c r="N787">
        <f t="shared" ref="N787:N850" si="401">SQRT((D787-B787)^2+(E787-C787)^2)</f>
        <v>47924873825.02877</v>
      </c>
      <c r="O787">
        <f t="shared" si="381"/>
        <v>-2.0275768535578481E-9</v>
      </c>
      <c r="P787">
        <f t="shared" si="382"/>
        <v>-1.6626261388945587E-10</v>
      </c>
      <c r="Q787">
        <f t="shared" ref="Q787:Q850" si="402">L787+O787</f>
        <v>7.5873054018063362E-4</v>
      </c>
      <c r="R787">
        <f t="shared" ref="R787:R850" si="403">M787+P787</f>
        <v>-4.7983068686679488E-3</v>
      </c>
      <c r="S787">
        <f t="shared" si="383"/>
        <v>1.8061342615106127E-3</v>
      </c>
      <c r="T787">
        <f t="shared" si="384"/>
        <v>-3.9117950250055549E-3</v>
      </c>
      <c r="U787">
        <f t="shared" si="385"/>
        <v>1.7298127099210669E-7</v>
      </c>
      <c r="V787">
        <f t="shared" si="386"/>
        <v>1.4184576144969005E-8</v>
      </c>
      <c r="W787">
        <f t="shared" ref="W787:W850" si="404">S787+U787</f>
        <v>1.8063072427816048E-3</v>
      </c>
      <c r="X787">
        <f t="shared" ref="X787:X850" si="405">T787+V787</f>
        <v>-3.9117808404294102E-3</v>
      </c>
      <c r="Y787">
        <f t="shared" si="387"/>
        <v>1208470302.0037427</v>
      </c>
      <c r="Z787">
        <f t="shared" si="388"/>
        <v>187878519.73027068</v>
      </c>
      <c r="AA787">
        <f t="shared" ref="AA787:AA850" si="406">L787*dt</f>
        <v>32.77724692712345</v>
      </c>
      <c r="AB787">
        <f t="shared" ref="AB787:AB850" si="407">M787*dt</f>
        <v>-207.28684954391048</v>
      </c>
      <c r="AD787">
        <f t="shared" si="389"/>
        <v>1078771632.152504</v>
      </c>
      <c r="AE787">
        <f t="shared" si="390"/>
        <v>448995281.79085171</v>
      </c>
      <c r="AF787">
        <f t="shared" si="391"/>
        <v>78.03247288816533</v>
      </c>
      <c r="AG787">
        <f t="shared" si="392"/>
        <v>-168.98893230655051</v>
      </c>
    </row>
    <row r="788" spans="2:33" x14ac:dyDescent="0.3">
      <c r="B788">
        <f t="shared" si="393"/>
        <v>-24611653840.472351</v>
      </c>
      <c r="C788">
        <f t="shared" si="394"/>
        <v>163477132197.02936</v>
      </c>
      <c r="D788">
        <f t="shared" si="395"/>
        <v>-72505908411.360626</v>
      </c>
      <c r="E788">
        <f t="shared" si="396"/>
        <v>159821524470.23007</v>
      </c>
      <c r="F788">
        <f t="shared" si="397"/>
        <v>28006.626830347093</v>
      </c>
      <c r="G788">
        <f t="shared" si="398"/>
        <v>4141.7529590271697</v>
      </c>
      <c r="H788">
        <f t="shared" si="399"/>
        <v>25049.598031973906</v>
      </c>
      <c r="I788">
        <f t="shared" si="400"/>
        <v>10224.420368407609</v>
      </c>
      <c r="J788">
        <f t="shared" si="377"/>
        <v>175499363071.62189</v>
      </c>
      <c r="K788">
        <f t="shared" si="378"/>
        <v>165319406774.06345</v>
      </c>
      <c r="L788">
        <f t="shared" si="379"/>
        <v>7.2320353735140172E-4</v>
      </c>
      <c r="M788">
        <f t="shared" si="380"/>
        <v>-4.8037096997738914E-3</v>
      </c>
      <c r="N788">
        <f t="shared" si="401"/>
        <v>48033562107.689735</v>
      </c>
      <c r="O788">
        <f t="shared" si="381"/>
        <v>-2.0193125742523782E-9</v>
      </c>
      <c r="P788">
        <f t="shared" si="382"/>
        <v>-1.5412735233897689E-10</v>
      </c>
      <c r="Q788">
        <f t="shared" si="402"/>
        <v>7.2320151803882747E-4</v>
      </c>
      <c r="R788">
        <f t="shared" si="403"/>
        <v>-4.8037098539012437E-3</v>
      </c>
      <c r="S788">
        <f t="shared" si="383"/>
        <v>1.7808938014408267E-3</v>
      </c>
      <c r="T788">
        <f t="shared" si="384"/>
        <v>-3.9255443935829583E-3</v>
      </c>
      <c r="U788">
        <f t="shared" si="385"/>
        <v>1.7227620990621719E-7</v>
      </c>
      <c r="V788">
        <f t="shared" si="386"/>
        <v>1.3149264973833856E-8</v>
      </c>
      <c r="W788">
        <f t="shared" si="404"/>
        <v>1.7810660776507328E-3</v>
      </c>
      <c r="X788">
        <f t="shared" si="405"/>
        <v>-3.9255312443179846E-3</v>
      </c>
      <c r="Y788">
        <f t="shared" si="387"/>
        <v>1209886279.0709944</v>
      </c>
      <c r="Z788">
        <f t="shared" si="388"/>
        <v>178923727.82997373</v>
      </c>
      <c r="AA788">
        <f t="shared" si="406"/>
        <v>31.242392813580555</v>
      </c>
      <c r="AB788">
        <f t="shared" si="407"/>
        <v>-207.5202590302321</v>
      </c>
      <c r="AD788">
        <f t="shared" si="389"/>
        <v>1082142634.9812727</v>
      </c>
      <c r="AE788">
        <f t="shared" si="390"/>
        <v>441694959.9152087</v>
      </c>
      <c r="AF788">
        <f t="shared" si="391"/>
        <v>76.942054554511657</v>
      </c>
      <c r="AG788">
        <f t="shared" si="392"/>
        <v>-169.58294975453694</v>
      </c>
    </row>
    <row r="789" spans="2:33" x14ac:dyDescent="0.3">
      <c r="B789">
        <f t="shared" si="393"/>
        <v>-23401767561.401356</v>
      </c>
      <c r="C789">
        <f t="shared" si="394"/>
        <v>163656055924.85934</v>
      </c>
      <c r="D789">
        <f t="shared" si="395"/>
        <v>-71423765776.379349</v>
      </c>
      <c r="E789">
        <f t="shared" si="396"/>
        <v>160263219430.14529</v>
      </c>
      <c r="F789">
        <f t="shared" si="397"/>
        <v>28037.869223160673</v>
      </c>
      <c r="G789">
        <f t="shared" si="398"/>
        <v>3934.2326999969378</v>
      </c>
      <c r="H789">
        <f t="shared" si="399"/>
        <v>25126.540086528417</v>
      </c>
      <c r="I789">
        <f t="shared" si="400"/>
        <v>10054.837418653073</v>
      </c>
      <c r="J789">
        <f t="shared" si="377"/>
        <v>175458410513.12988</v>
      </c>
      <c r="K789">
        <f t="shared" si="378"/>
        <v>165320740882.31805</v>
      </c>
      <c r="L789">
        <f t="shared" si="379"/>
        <v>6.8763486871134484E-4</v>
      </c>
      <c r="M789">
        <f t="shared" si="380"/>
        <v>-4.8088508799361924E-3</v>
      </c>
      <c r="N789">
        <f t="shared" si="401"/>
        <v>48141703875.52993</v>
      </c>
      <c r="O789">
        <f t="shared" si="381"/>
        <v>-2.0110847409946451E-9</v>
      </c>
      <c r="P789">
        <f t="shared" si="382"/>
        <v>-1.4208658441624389E-10</v>
      </c>
      <c r="Q789">
        <f t="shared" si="402"/>
        <v>6.8763285762660383E-4</v>
      </c>
      <c r="R789">
        <f t="shared" si="403"/>
        <v>-4.8088510220227771E-3</v>
      </c>
      <c r="S789">
        <f t="shared" si="383"/>
        <v>1.7555428335990621E-3</v>
      </c>
      <c r="T789">
        <f t="shared" si="384"/>
        <v>-3.9391502716474075E-3</v>
      </c>
      <c r="U789">
        <f t="shared" si="385"/>
        <v>1.7157425818885741E-7</v>
      </c>
      <c r="V789">
        <f t="shared" si="386"/>
        <v>1.2122015459054407E-8</v>
      </c>
      <c r="W789">
        <f t="shared" si="404"/>
        <v>1.755714407857251E-3</v>
      </c>
      <c r="X789">
        <f t="shared" si="405"/>
        <v>-3.9391381496319483E-3</v>
      </c>
      <c r="Y789">
        <f t="shared" si="387"/>
        <v>1211235950.440541</v>
      </c>
      <c r="Z789">
        <f t="shared" si="388"/>
        <v>169958852.63986772</v>
      </c>
      <c r="AA789">
        <f t="shared" si="406"/>
        <v>29.705826328330097</v>
      </c>
      <c r="AB789">
        <f t="shared" si="407"/>
        <v>-207.74235801324352</v>
      </c>
      <c r="AD789">
        <f t="shared" si="389"/>
        <v>1085466531.7380276</v>
      </c>
      <c r="AE789">
        <f t="shared" si="390"/>
        <v>434368976.48581272</v>
      </c>
      <c r="AF789">
        <f t="shared" si="391"/>
        <v>75.846862419433251</v>
      </c>
      <c r="AG789">
        <f t="shared" si="392"/>
        <v>-170.17076806410017</v>
      </c>
    </row>
    <row r="790" spans="2:33" x14ac:dyDescent="0.3">
      <c r="B790">
        <f t="shared" si="393"/>
        <v>-22190531610.960815</v>
      </c>
      <c r="C790">
        <f t="shared" si="394"/>
        <v>163826014777.49921</v>
      </c>
      <c r="D790">
        <f t="shared" si="395"/>
        <v>-70338299244.641327</v>
      </c>
      <c r="E790">
        <f t="shared" si="396"/>
        <v>160697588406.6311</v>
      </c>
      <c r="F790">
        <f t="shared" si="397"/>
        <v>28067.575049489002</v>
      </c>
      <c r="G790">
        <f t="shared" si="398"/>
        <v>3726.4903419836942</v>
      </c>
      <c r="H790">
        <f t="shared" si="399"/>
        <v>25202.386948947849</v>
      </c>
      <c r="I790">
        <f t="shared" si="400"/>
        <v>9884.6666505889734</v>
      </c>
      <c r="J790">
        <f t="shared" si="377"/>
        <v>175417192031.84085</v>
      </c>
      <c r="K790">
        <f t="shared" si="378"/>
        <v>165322057847.8699</v>
      </c>
      <c r="L790">
        <f t="shared" si="379"/>
        <v>6.520284671593723E-4</v>
      </c>
      <c r="M790">
        <f t="shared" si="380"/>
        <v>-4.8137298902491852E-3</v>
      </c>
      <c r="N790">
        <f t="shared" si="401"/>
        <v>48249296157.196281</v>
      </c>
      <c r="O790">
        <f t="shared" si="381"/>
        <v>-2.0028928848784841E-9</v>
      </c>
      <c r="P790">
        <f t="shared" si="382"/>
        <v>-1.3013901219160145E-10</v>
      </c>
      <c r="Q790">
        <f t="shared" si="402"/>
        <v>6.5202646426648745E-4</v>
      </c>
      <c r="R790">
        <f t="shared" si="403"/>
        <v>-4.8137300203881976E-3</v>
      </c>
      <c r="S790">
        <f t="shared" si="383"/>
        <v>1.7300818766467056E-3</v>
      </c>
      <c r="T790">
        <f t="shared" si="384"/>
        <v>-3.9526117109566728E-3</v>
      </c>
      <c r="U790">
        <f t="shared" si="385"/>
        <v>1.7087537583563295E-7</v>
      </c>
      <c r="V790">
        <f t="shared" si="386"/>
        <v>1.1102716868689198E-8</v>
      </c>
      <c r="W790">
        <f t="shared" si="404"/>
        <v>1.7302527520225413E-3</v>
      </c>
      <c r="X790">
        <f t="shared" si="405"/>
        <v>-3.9526006082398046E-3</v>
      </c>
      <c r="Y790">
        <f t="shared" si="387"/>
        <v>1212519242.1379249</v>
      </c>
      <c r="Z790">
        <f t="shared" si="388"/>
        <v>160984382.77369559</v>
      </c>
      <c r="AA790">
        <f t="shared" si="406"/>
        <v>28.167629781284884</v>
      </c>
      <c r="AB790">
        <f t="shared" si="407"/>
        <v>-207.95313125876481</v>
      </c>
      <c r="AD790">
        <f t="shared" si="389"/>
        <v>1088743116.1945472</v>
      </c>
      <c r="AE790">
        <f t="shared" si="390"/>
        <v>427017599.30544364</v>
      </c>
      <c r="AF790">
        <f t="shared" si="391"/>
        <v>74.746918887373781</v>
      </c>
      <c r="AG790">
        <f t="shared" si="392"/>
        <v>-170.75234627595955</v>
      </c>
    </row>
    <row r="791" spans="2:33" x14ac:dyDescent="0.3">
      <c r="B791">
        <f t="shared" si="393"/>
        <v>-20978012368.822891</v>
      </c>
      <c r="C791">
        <f t="shared" si="394"/>
        <v>163986999160.27289</v>
      </c>
      <c r="D791">
        <f t="shared" si="395"/>
        <v>-69249556128.446777</v>
      </c>
      <c r="E791">
        <f t="shared" si="396"/>
        <v>161124606005.93655</v>
      </c>
      <c r="F791">
        <f t="shared" si="397"/>
        <v>28095.742679270286</v>
      </c>
      <c r="G791">
        <f t="shared" si="398"/>
        <v>3518.5372107249295</v>
      </c>
      <c r="H791">
        <f t="shared" si="399"/>
        <v>25277.133867835222</v>
      </c>
      <c r="I791">
        <f t="shared" si="400"/>
        <v>9713.9143043130134</v>
      </c>
      <c r="J791">
        <f t="shared" si="377"/>
        <v>175375710075.69772</v>
      </c>
      <c r="K791">
        <f t="shared" si="378"/>
        <v>165323358593.20615</v>
      </c>
      <c r="L791">
        <f t="shared" si="379"/>
        <v>6.1638624230516673E-4</v>
      </c>
      <c r="M791">
        <f t="shared" si="380"/>
        <v>-4.8183463915543899E-3</v>
      </c>
      <c r="N791">
        <f t="shared" si="401"/>
        <v>48356336001.678986</v>
      </c>
      <c r="O791">
        <f t="shared" si="381"/>
        <v>-1.9947365405598875E-9</v>
      </c>
      <c r="P791">
        <f t="shared" si="382"/>
        <v>-1.182833564809043E-10</v>
      </c>
      <c r="Q791">
        <f t="shared" si="402"/>
        <v>6.1638424756862618E-4</v>
      </c>
      <c r="R791">
        <f t="shared" si="403"/>
        <v>-4.8183465098377461E-3</v>
      </c>
      <c r="S791">
        <f t="shared" si="383"/>
        <v>1.7045114575066772E-3</v>
      </c>
      <c r="T791">
        <f t="shared" si="384"/>
        <v>-3.9659277600849509E-3</v>
      </c>
      <c r="U791">
        <f t="shared" si="385"/>
        <v>1.7017952314605211E-7</v>
      </c>
      <c r="V791">
        <f t="shared" si="386"/>
        <v>1.0091260070056577E-8</v>
      </c>
      <c r="W791">
        <f t="shared" si="404"/>
        <v>1.7046816370298232E-3</v>
      </c>
      <c r="X791">
        <f t="shared" si="405"/>
        <v>-3.9659176688248811E-3</v>
      </c>
      <c r="Y791">
        <f t="shared" si="387"/>
        <v>1213736083.7444763</v>
      </c>
      <c r="Z791">
        <f t="shared" si="388"/>
        <v>152000807.50331697</v>
      </c>
      <c r="AA791">
        <f t="shared" si="406"/>
        <v>26.627885667583204</v>
      </c>
      <c r="AB791">
        <f t="shared" si="407"/>
        <v>-208.15256411514963</v>
      </c>
      <c r="AD791">
        <f t="shared" si="389"/>
        <v>1091972183.0904815</v>
      </c>
      <c r="AE791">
        <f t="shared" si="390"/>
        <v>419641097.9463222</v>
      </c>
      <c r="AF791">
        <f t="shared" si="391"/>
        <v>73.642246719688359</v>
      </c>
      <c r="AG791">
        <f t="shared" si="392"/>
        <v>-171.32764329323487</v>
      </c>
    </row>
    <row r="792" spans="2:33" x14ac:dyDescent="0.3">
      <c r="B792">
        <f t="shared" si="393"/>
        <v>-19764276285.078415</v>
      </c>
      <c r="C792">
        <f t="shared" si="394"/>
        <v>164138999967.77621</v>
      </c>
      <c r="D792">
        <f t="shared" si="395"/>
        <v>-68157583945.356293</v>
      </c>
      <c r="E792">
        <f t="shared" si="396"/>
        <v>161544247103.88287</v>
      </c>
      <c r="F792">
        <f t="shared" si="397"/>
        <v>28122.370564937868</v>
      </c>
      <c r="G792">
        <f t="shared" si="398"/>
        <v>3310.3846466097798</v>
      </c>
      <c r="H792">
        <f t="shared" si="399"/>
        <v>25350.776114554912</v>
      </c>
      <c r="I792">
        <f t="shared" si="400"/>
        <v>9542.5866610197791</v>
      </c>
      <c r="J792">
        <f t="shared" si="377"/>
        <v>175333967107.42804</v>
      </c>
      <c r="K792">
        <f t="shared" si="378"/>
        <v>165324644041.63873</v>
      </c>
      <c r="L792">
        <f t="shared" si="379"/>
        <v>5.8071010795655907E-4</v>
      </c>
      <c r="M792">
        <f t="shared" si="380"/>
        <v>-4.822700058242522E-3</v>
      </c>
      <c r="N792">
        <f t="shared" si="401"/>
        <v>48462820478.45536</v>
      </c>
      <c r="O792">
        <f t="shared" si="381"/>
        <v>-1.986615246187329E-9</v>
      </c>
      <c r="P792">
        <f t="shared" si="382"/>
        <v>-1.0651835653982137E-10</v>
      </c>
      <c r="Q792">
        <f t="shared" si="402"/>
        <v>5.8070812134131285E-4</v>
      </c>
      <c r="R792">
        <f t="shared" si="403"/>
        <v>-4.8227001647608786E-3</v>
      </c>
      <c r="S792">
        <f t="shared" si="383"/>
        <v>1.6788321114752207E-3</v>
      </c>
      <c r="T792">
        <f t="shared" si="384"/>
        <v>-3.9790974644805356E-3</v>
      </c>
      <c r="U792">
        <f t="shared" si="385"/>
        <v>1.6948666071758185E-7</v>
      </c>
      <c r="V792">
        <f t="shared" si="386"/>
        <v>9.0875375036544739E-9</v>
      </c>
      <c r="W792">
        <f t="shared" si="404"/>
        <v>1.6790015981359382E-3</v>
      </c>
      <c r="X792">
        <f t="shared" si="405"/>
        <v>-3.9790883769430319E-3</v>
      </c>
      <c r="Y792">
        <f t="shared" si="387"/>
        <v>1214886408.4053159</v>
      </c>
      <c r="Z792">
        <f t="shared" si="388"/>
        <v>143008616.7335425</v>
      </c>
      <c r="AA792">
        <f t="shared" si="406"/>
        <v>25.086676663723352</v>
      </c>
      <c r="AB792">
        <f t="shared" si="407"/>
        <v>-208.34064251607694</v>
      </c>
      <c r="AD792">
        <f t="shared" si="389"/>
        <v>1095153528.1487722</v>
      </c>
      <c r="AE792">
        <f t="shared" si="390"/>
        <v>412239743.75605446</v>
      </c>
      <c r="AF792">
        <f t="shared" si="391"/>
        <v>72.53286903947253</v>
      </c>
      <c r="AG792">
        <f t="shared" si="392"/>
        <v>-171.89661788393897</v>
      </c>
    </row>
    <row r="793" spans="2:33" x14ac:dyDescent="0.3">
      <c r="B793">
        <f t="shared" si="393"/>
        <v>-18549389876.6731</v>
      </c>
      <c r="C793">
        <f t="shared" si="394"/>
        <v>164282008584.50977</v>
      </c>
      <c r="D793">
        <f t="shared" si="395"/>
        <v>-67062430417.20752</v>
      </c>
      <c r="E793">
        <f t="shared" si="396"/>
        <v>161956486847.63892</v>
      </c>
      <c r="F793">
        <f t="shared" si="397"/>
        <v>28147.457241601591</v>
      </c>
      <c r="G793">
        <f t="shared" si="398"/>
        <v>3102.0440040937028</v>
      </c>
      <c r="H793">
        <f t="shared" si="399"/>
        <v>25423.308983594383</v>
      </c>
      <c r="I793">
        <f t="shared" si="400"/>
        <v>9370.6900431358408</v>
      </c>
      <c r="J793">
        <f t="shared" si="377"/>
        <v>175291965604.50864</v>
      </c>
      <c r="K793">
        <f t="shared" si="378"/>
        <v>165325915117.25485</v>
      </c>
      <c r="L793">
        <f t="shared" si="379"/>
        <v>5.4500198202902053E-4</v>
      </c>
      <c r="M793">
        <f t="shared" si="380"/>
        <v>-4.826790578317643E-3</v>
      </c>
      <c r="N793">
        <f t="shared" si="401"/>
        <v>48568746677.634117</v>
      </c>
      <c r="O793">
        <f t="shared" si="381"/>
        <v>-1.9785285433333033E-9</v>
      </c>
      <c r="P793">
        <f t="shared" si="382"/>
        <v>-9.4842769764072375E-11</v>
      </c>
      <c r="Q793">
        <f t="shared" si="402"/>
        <v>5.4500000350047716E-4</v>
      </c>
      <c r="R793">
        <f t="shared" si="403"/>
        <v>-4.8267906731604129E-3</v>
      </c>
      <c r="S793">
        <f t="shared" si="383"/>
        <v>1.6530443823337742E-3</v>
      </c>
      <c r="T793">
        <f t="shared" si="384"/>
        <v>-3.9921198665252783E-3</v>
      </c>
      <c r="U793">
        <f t="shared" si="385"/>
        <v>1.6879674943980697E-7</v>
      </c>
      <c r="V793">
        <f t="shared" si="386"/>
        <v>8.0914431575862894E-9</v>
      </c>
      <c r="W793">
        <f t="shared" si="404"/>
        <v>1.6532131790832141E-3</v>
      </c>
      <c r="X793">
        <f t="shared" si="405"/>
        <v>-3.9921117750821205E-3</v>
      </c>
      <c r="Y793">
        <f t="shared" si="387"/>
        <v>1215970152.8371887</v>
      </c>
      <c r="Z793">
        <f t="shared" si="388"/>
        <v>134008300.97684796</v>
      </c>
      <c r="AA793">
        <f t="shared" si="406"/>
        <v>23.544085623653686</v>
      </c>
      <c r="AB793">
        <f t="shared" si="407"/>
        <v>-208.51735298332218</v>
      </c>
      <c r="AD793">
        <f t="shared" si="389"/>
        <v>1098286948.0912774</v>
      </c>
      <c r="AE793">
        <f t="shared" si="390"/>
        <v>404813809.86346835</v>
      </c>
      <c r="AF793">
        <f t="shared" si="391"/>
        <v>71.418809336394844</v>
      </c>
      <c r="AG793">
        <f t="shared" si="392"/>
        <v>-172.45922868354759</v>
      </c>
    </row>
    <row r="794" spans="2:33" x14ac:dyDescent="0.3">
      <c r="B794">
        <f t="shared" si="393"/>
        <v>-17333419723.835911</v>
      </c>
      <c r="C794">
        <f t="shared" si="394"/>
        <v>164416016885.4866</v>
      </c>
      <c r="D794">
        <f t="shared" si="395"/>
        <v>-65964143469.116241</v>
      </c>
      <c r="E794">
        <f t="shared" si="396"/>
        <v>162361300657.50238</v>
      </c>
      <c r="F794">
        <f t="shared" si="397"/>
        <v>28171.001327225244</v>
      </c>
      <c r="G794">
        <f t="shared" si="398"/>
        <v>2893.5266511103805</v>
      </c>
      <c r="H794">
        <f t="shared" si="399"/>
        <v>25494.727792930778</v>
      </c>
      <c r="I794">
        <f t="shared" si="400"/>
        <v>9198.230814452294</v>
      </c>
      <c r="J794">
        <f t="shared" si="377"/>
        <v>175249708059.12924</v>
      </c>
      <c r="K794">
        <f t="shared" si="378"/>
        <v>165327172744.86755</v>
      </c>
      <c r="L794">
        <f t="shared" si="379"/>
        <v>5.0926378645411823E-4</v>
      </c>
      <c r="M794">
        <f t="shared" si="380"/>
        <v>-4.8306176534607869E-3</v>
      </c>
      <c r="N794">
        <f t="shared" si="401"/>
        <v>48674111710.100212</v>
      </c>
      <c r="O794">
        <f t="shared" si="381"/>
        <v>-1.9704759769270132E-9</v>
      </c>
      <c r="P794">
        <f t="shared" si="382"/>
        <v>-8.3255371395494298E-11</v>
      </c>
      <c r="Q794">
        <f t="shared" si="402"/>
        <v>5.0926181597814129E-4</v>
      </c>
      <c r="R794">
        <f t="shared" si="403"/>
        <v>-4.8306177367161583E-3</v>
      </c>
      <c r="S794">
        <f t="shared" si="383"/>
        <v>1.6271488224609174E-3</v>
      </c>
      <c r="T794">
        <f t="shared" si="384"/>
        <v>-4.0049940055958931E-3</v>
      </c>
      <c r="U794">
        <f t="shared" si="385"/>
        <v>1.6810975048868743E-7</v>
      </c>
      <c r="V794">
        <f t="shared" si="386"/>
        <v>7.1028725424841707E-9</v>
      </c>
      <c r="W794">
        <f t="shared" si="404"/>
        <v>1.6273169322114061E-3</v>
      </c>
      <c r="X794">
        <f t="shared" si="405"/>
        <v>-4.0049869027233504E-3</v>
      </c>
      <c r="Y794">
        <f t="shared" si="387"/>
        <v>1216987257.3361306</v>
      </c>
      <c r="Z794">
        <f t="shared" si="388"/>
        <v>125000351.32796843</v>
      </c>
      <c r="AA794">
        <f t="shared" si="406"/>
        <v>22.000195574817909</v>
      </c>
      <c r="AB794">
        <f t="shared" si="407"/>
        <v>-208.68268262950599</v>
      </c>
      <c r="AD794">
        <f t="shared" si="389"/>
        <v>1101372240.6546097</v>
      </c>
      <c r="AE794">
        <f t="shared" si="390"/>
        <v>397363571.18433911</v>
      </c>
      <c r="AF794">
        <f t="shared" si="391"/>
        <v>70.300091471532738</v>
      </c>
      <c r="AG794">
        <f t="shared" si="392"/>
        <v>-173.01543419764874</v>
      </c>
    </row>
    <row r="795" spans="2:33" x14ac:dyDescent="0.3">
      <c r="B795">
        <f t="shared" si="393"/>
        <v>-16116432466.499781</v>
      </c>
      <c r="C795">
        <f t="shared" si="394"/>
        <v>164541017236.81458</v>
      </c>
      <c r="D795">
        <f t="shared" si="395"/>
        <v>-64862771228.461632</v>
      </c>
      <c r="E795">
        <f t="shared" si="396"/>
        <v>162758664228.68671</v>
      </c>
      <c r="F795">
        <f t="shared" si="397"/>
        <v>28193.001522800063</v>
      </c>
      <c r="G795">
        <f t="shared" si="398"/>
        <v>2684.8439684808745</v>
      </c>
      <c r="H795">
        <f t="shared" si="399"/>
        <v>25565.027884402312</v>
      </c>
      <c r="I795">
        <f t="shared" si="400"/>
        <v>9025.2153802546454</v>
      </c>
      <c r="J795">
        <f t="shared" si="377"/>
        <v>175207196978.15536</v>
      </c>
      <c r="K795">
        <f t="shared" si="378"/>
        <v>165328417849.966</v>
      </c>
      <c r="L795">
        <f t="shared" si="379"/>
        <v>4.734974470869422E-4</v>
      </c>
      <c r="M795">
        <f t="shared" si="380"/>
        <v>-4.8341809990930917E-3</v>
      </c>
      <c r="N795">
        <f t="shared" si="401"/>
        <v>48778912707.660133</v>
      </c>
      <c r="O795">
        <f t="shared" si="381"/>
        <v>-1.9624570951881996E-9</v>
      </c>
      <c r="P795">
        <f t="shared" si="382"/>
        <v>-7.1754954233814014E-11</v>
      </c>
      <c r="Q795">
        <f t="shared" si="402"/>
        <v>4.7349548462984699E-4</v>
      </c>
      <c r="R795">
        <f t="shared" si="403"/>
        <v>-4.8341810708480461E-3</v>
      </c>
      <c r="S795">
        <f t="shared" si="383"/>
        <v>1.6011459929443769E-3</v>
      </c>
      <c r="T795">
        <f t="shared" si="384"/>
        <v>-4.0177189181271082E-3</v>
      </c>
      <c r="U795">
        <f t="shared" si="385"/>
        <v>1.6742562532091325E-7</v>
      </c>
      <c r="V795">
        <f t="shared" si="386"/>
        <v>6.1217226669191037E-9</v>
      </c>
      <c r="W795">
        <f t="shared" si="404"/>
        <v>1.6013134185696978E-3</v>
      </c>
      <c r="X795">
        <f t="shared" si="405"/>
        <v>-4.0177127964044412E-3</v>
      </c>
      <c r="Y795">
        <f t="shared" si="387"/>
        <v>1217937665.7849627</v>
      </c>
      <c r="Z795">
        <f t="shared" si="388"/>
        <v>115985259.43837377</v>
      </c>
      <c r="AA795">
        <f t="shared" si="406"/>
        <v>20.455089714155903</v>
      </c>
      <c r="AB795">
        <f t="shared" si="407"/>
        <v>-208.83661916082156</v>
      </c>
      <c r="AD795">
        <f t="shared" si="389"/>
        <v>1104409204.60618</v>
      </c>
      <c r="AE795">
        <f t="shared" si="390"/>
        <v>389889304.4270007</v>
      </c>
      <c r="AF795">
        <f t="shared" si="391"/>
        <v>69.17673968221095</v>
      </c>
      <c r="AG795">
        <f t="shared" si="392"/>
        <v>-173.56519280467185</v>
      </c>
    </row>
    <row r="796" spans="2:33" x14ac:dyDescent="0.3">
      <c r="B796">
        <f t="shared" si="393"/>
        <v>-14898494800.714817</v>
      </c>
      <c r="C796">
        <f t="shared" si="394"/>
        <v>164657002496.25296</v>
      </c>
      <c r="D796">
        <f t="shared" si="395"/>
        <v>-63758362023.855453</v>
      </c>
      <c r="E796">
        <f t="shared" si="396"/>
        <v>163148553533.11371</v>
      </c>
      <c r="F796">
        <f t="shared" si="397"/>
        <v>28213.456612514219</v>
      </c>
      <c r="G796">
        <f t="shared" si="398"/>
        <v>2476.007349320053</v>
      </c>
      <c r="H796">
        <f t="shared" si="399"/>
        <v>25634.204624084523</v>
      </c>
      <c r="I796">
        <f t="shared" si="400"/>
        <v>8851.6501874499736</v>
      </c>
      <c r="J796">
        <f t="shared" si="377"/>
        <v>175164434883.09003</v>
      </c>
      <c r="K796">
        <f t="shared" si="378"/>
        <v>165329651358.6658</v>
      </c>
      <c r="L796">
        <f t="shared" si="379"/>
        <v>4.3770489361249885E-4</v>
      </c>
      <c r="M796">
        <f t="shared" si="380"/>
        <v>-4.8374803444383822E-3</v>
      </c>
      <c r="N796">
        <f t="shared" si="401"/>
        <v>48883146823.187737</v>
      </c>
      <c r="O796">
        <f t="shared" si="381"/>
        <v>-1.9544714495620813E-9</v>
      </c>
      <c r="P796">
        <f t="shared" si="382"/>
        <v>-6.0340328354000891E-11</v>
      </c>
      <c r="Q796">
        <f t="shared" si="402"/>
        <v>4.3770293914104932E-4</v>
      </c>
      <c r="R796">
        <f t="shared" si="403"/>
        <v>-4.8374804047787105E-3</v>
      </c>
      <c r="S796">
        <f t="shared" si="383"/>
        <v>1.5750364636930574E-3</v>
      </c>
      <c r="T796">
        <f t="shared" si="384"/>
        <v>-4.0302936376767082E-3</v>
      </c>
      <c r="U796">
        <f t="shared" si="385"/>
        <v>1.6674433566835357E-7</v>
      </c>
      <c r="V796">
        <f t="shared" si="386"/>
        <v>5.1478920132870472E-9</v>
      </c>
      <c r="W796">
        <f t="shared" si="404"/>
        <v>1.5752032080287258E-3</v>
      </c>
      <c r="X796">
        <f t="shared" si="405"/>
        <v>-4.0302884897846945E-3</v>
      </c>
      <c r="Y796">
        <f t="shared" si="387"/>
        <v>1218821325.6606143</v>
      </c>
      <c r="Z796">
        <f t="shared" si="388"/>
        <v>106963517.49062629</v>
      </c>
      <c r="AA796">
        <f t="shared" si="406"/>
        <v>18.908851404059952</v>
      </c>
      <c r="AB796">
        <f t="shared" si="407"/>
        <v>-208.97915087973811</v>
      </c>
      <c r="AD796">
        <f t="shared" si="389"/>
        <v>1107397639.7604513</v>
      </c>
      <c r="AE796">
        <f t="shared" si="390"/>
        <v>382391288.09783888</v>
      </c>
      <c r="AF796">
        <f t="shared" si="391"/>
        <v>68.048778586840953</v>
      </c>
      <c r="AG796">
        <f t="shared" si="392"/>
        <v>-174.10846275869881</v>
      </c>
    </row>
    <row r="797" spans="2:33" x14ac:dyDescent="0.3">
      <c r="B797">
        <f t="shared" si="393"/>
        <v>-13679673475.054203</v>
      </c>
      <c r="C797">
        <f t="shared" si="394"/>
        <v>164763966013.74359</v>
      </c>
      <c r="D797">
        <f t="shared" si="395"/>
        <v>-62650964384.095001</v>
      </c>
      <c r="E797">
        <f t="shared" si="396"/>
        <v>163530944821.21155</v>
      </c>
      <c r="F797">
        <f t="shared" si="397"/>
        <v>28232.365463918279</v>
      </c>
      <c r="G797">
        <f t="shared" si="398"/>
        <v>2267.028198440315</v>
      </c>
      <c r="H797">
        <f t="shared" si="399"/>
        <v>25702.253402671366</v>
      </c>
      <c r="I797">
        <f t="shared" si="400"/>
        <v>8677.5417246912748</v>
      </c>
      <c r="J797">
        <f t="shared" si="377"/>
        <v>175121424310.03488</v>
      </c>
      <c r="K797">
        <f t="shared" si="378"/>
        <v>165330874197.65903</v>
      </c>
      <c r="L797">
        <f t="shared" si="379"/>
        <v>4.0188805945107594E-4</v>
      </c>
      <c r="M797">
        <f t="shared" si="380"/>
        <v>-4.8405154325852125E-3</v>
      </c>
      <c r="N797">
        <f t="shared" si="401"/>
        <v>48986811230.770424</v>
      </c>
      <c r="O797">
        <f t="shared" si="381"/>
        <v>-1.9465185946553751E-9</v>
      </c>
      <c r="P797">
        <f t="shared" si="382"/>
        <v>-4.9010320829110022E-11</v>
      </c>
      <c r="Q797">
        <f t="shared" si="402"/>
        <v>4.018861129324813E-4</v>
      </c>
      <c r="R797">
        <f t="shared" si="403"/>
        <v>-4.8405154815955335E-3</v>
      </c>
      <c r="S797">
        <f t="shared" si="383"/>
        <v>1.5488208135490827E-3</v>
      </c>
      <c r="T797">
        <f t="shared" si="384"/>
        <v>-4.0427171949924279E-3</v>
      </c>
      <c r="U797">
        <f t="shared" si="385"/>
        <v>1.6606584353259858E-7</v>
      </c>
      <c r="V797">
        <f t="shared" si="386"/>
        <v>4.1812805141635006E-9</v>
      </c>
      <c r="W797">
        <f t="shared" si="404"/>
        <v>1.5489868793926154E-3</v>
      </c>
      <c r="X797">
        <f t="shared" si="405"/>
        <v>-4.0427130137119134E-3</v>
      </c>
      <c r="Y797">
        <f t="shared" si="387"/>
        <v>1219638188.0412695</v>
      </c>
      <c r="Z797">
        <f t="shared" si="388"/>
        <v>97935618.172621608</v>
      </c>
      <c r="AA797">
        <f t="shared" si="406"/>
        <v>17.361564168286481</v>
      </c>
      <c r="AB797">
        <f t="shared" si="407"/>
        <v>-209.11026668768119</v>
      </c>
      <c r="AD797">
        <f t="shared" si="389"/>
        <v>1110337346.9954031</v>
      </c>
      <c r="AE797">
        <f t="shared" si="390"/>
        <v>374869802.50666308</v>
      </c>
      <c r="AF797">
        <f t="shared" si="391"/>
        <v>66.916233189760987</v>
      </c>
      <c r="AG797">
        <f t="shared" si="392"/>
        <v>-174.64520219235465</v>
      </c>
    </row>
    <row r="798" spans="2:33" x14ac:dyDescent="0.3">
      <c r="B798">
        <f t="shared" si="393"/>
        <v>-12460035287.012934</v>
      </c>
      <c r="C798">
        <f t="shared" si="394"/>
        <v>164861901631.9162</v>
      </c>
      <c r="D798">
        <f t="shared" si="395"/>
        <v>-61540627037.099602</v>
      </c>
      <c r="E798">
        <f t="shared" si="396"/>
        <v>163905814623.7182</v>
      </c>
      <c r="F798">
        <f t="shared" si="397"/>
        <v>28249.727028086567</v>
      </c>
      <c r="G798">
        <f t="shared" si="398"/>
        <v>2057.9179317526336</v>
      </c>
      <c r="H798">
        <f t="shared" si="399"/>
        <v>25769.169635861126</v>
      </c>
      <c r="I798">
        <f t="shared" si="400"/>
        <v>8502.8965224989206</v>
      </c>
      <c r="J798">
        <f t="shared" si="377"/>
        <v>175078167809.6503</v>
      </c>
      <c r="K798">
        <f t="shared" si="378"/>
        <v>165332087294.16449</v>
      </c>
      <c r="L798">
        <f t="shared" si="379"/>
        <v>3.6604888166257525E-4</v>
      </c>
      <c r="M798">
        <f t="shared" si="380"/>
        <v>-4.8432860205483126E-3</v>
      </c>
      <c r="N798">
        <f t="shared" si="401"/>
        <v>49089903125.855934</v>
      </c>
      <c r="O798">
        <f t="shared" si="381"/>
        <v>-1.9385980881733704E-9</v>
      </c>
      <c r="P798">
        <f t="shared" si="382"/>
        <v>-3.7763775458488916E-11</v>
      </c>
      <c r="Q798">
        <f t="shared" si="402"/>
        <v>3.660469430644871E-4</v>
      </c>
      <c r="R798">
        <f t="shared" si="403"/>
        <v>-4.8432860583120883E-3</v>
      </c>
      <c r="S798">
        <f t="shared" si="383"/>
        <v>1.5224996303998233E-3</v>
      </c>
      <c r="T798">
        <f t="shared" si="384"/>
        <v>-4.0549886180807756E-3</v>
      </c>
      <c r="U798">
        <f t="shared" si="385"/>
        <v>1.6539011117959095E-7</v>
      </c>
      <c r="V798">
        <f t="shared" si="386"/>
        <v>3.2217895291156543E-9</v>
      </c>
      <c r="W798">
        <f t="shared" si="404"/>
        <v>1.5226650205110029E-3</v>
      </c>
      <c r="X798">
        <f t="shared" si="405"/>
        <v>-4.0549853962912469E-3</v>
      </c>
      <c r="Y798">
        <f t="shared" si="387"/>
        <v>1220388207.6133397</v>
      </c>
      <c r="Z798">
        <f t="shared" si="388"/>
        <v>88902054.651713774</v>
      </c>
      <c r="AA798">
        <f t="shared" si="406"/>
        <v>15.813311687823251</v>
      </c>
      <c r="AB798">
        <f t="shared" si="407"/>
        <v>-209.2299560876871</v>
      </c>
      <c r="AD798">
        <f t="shared" si="389"/>
        <v>1113228128.2692006</v>
      </c>
      <c r="AE798">
        <f t="shared" si="390"/>
        <v>367325129.77195334</v>
      </c>
      <c r="AF798">
        <f t="shared" si="391"/>
        <v>65.779128886075327</v>
      </c>
      <c r="AG798">
        <f t="shared" si="392"/>
        <v>-175.17536911978186</v>
      </c>
    </row>
    <row r="799" spans="2:33" x14ac:dyDescent="0.3">
      <c r="B799">
        <f t="shared" si="393"/>
        <v>-11239647079.399593</v>
      </c>
      <c r="C799">
        <f t="shared" si="394"/>
        <v>164950803686.5679</v>
      </c>
      <c r="D799">
        <f t="shared" si="395"/>
        <v>-60427398908.830399</v>
      </c>
      <c r="E799">
        <f t="shared" si="396"/>
        <v>164273139753.49014</v>
      </c>
      <c r="F799">
        <f t="shared" si="397"/>
        <v>28265.54033977439</v>
      </c>
      <c r="G799">
        <f t="shared" si="398"/>
        <v>1848.6879756649466</v>
      </c>
      <c r="H799">
        <f t="shared" si="399"/>
        <v>25834.948764747201</v>
      </c>
      <c r="I799">
        <f t="shared" si="400"/>
        <v>8327.7211533791378</v>
      </c>
      <c r="J799">
        <f t="shared" si="377"/>
        <v>175034667947.11447</v>
      </c>
      <c r="K799">
        <f t="shared" si="378"/>
        <v>165333291575.87747</v>
      </c>
      <c r="L799">
        <f t="shared" si="379"/>
        <v>3.3018930084982177E-4</v>
      </c>
      <c r="M799">
        <f t="shared" si="380"/>
        <v>-4.8457918793294976E-3</v>
      </c>
      <c r="N799">
        <f t="shared" si="401"/>
        <v>49192419725.399437</v>
      </c>
      <c r="O799">
        <f t="shared" si="381"/>
        <v>-1.9307094908580376E-9</v>
      </c>
      <c r="P799">
        <f t="shared" si="382"/>
        <v>-2.6599552501250297E-11</v>
      </c>
      <c r="Q799">
        <f t="shared" si="402"/>
        <v>3.3018737014033089E-4</v>
      </c>
      <c r="R799">
        <f t="shared" si="403"/>
        <v>-4.84579190592905E-3</v>
      </c>
      <c r="S799">
        <f t="shared" si="383"/>
        <v>1.4960735112898845E-3</v>
      </c>
      <c r="T799">
        <f t="shared" si="384"/>
        <v>-4.0671069322777637E-3</v>
      </c>
      <c r="U799">
        <f t="shared" si="385"/>
        <v>1.647171011343457E-7</v>
      </c>
      <c r="V799">
        <f t="shared" si="386"/>
        <v>2.2693218219638112E-9</v>
      </c>
      <c r="W799">
        <f t="shared" si="404"/>
        <v>1.4962382283910188E-3</v>
      </c>
      <c r="X799">
        <f t="shared" si="405"/>
        <v>-4.0671046629559421E-3</v>
      </c>
      <c r="Y799">
        <f t="shared" si="387"/>
        <v>1221071342.6782537</v>
      </c>
      <c r="Z799">
        <f t="shared" si="388"/>
        <v>79863320.548725694</v>
      </c>
      <c r="AA799">
        <f t="shared" si="406"/>
        <v>14.2641777967123</v>
      </c>
      <c r="AB799">
        <f t="shared" si="407"/>
        <v>-209.33820918703429</v>
      </c>
      <c r="AD799">
        <f t="shared" si="389"/>
        <v>1116069786.637079</v>
      </c>
      <c r="AE799">
        <f t="shared" si="390"/>
        <v>359757553.82597876</v>
      </c>
      <c r="AF799">
        <f t="shared" si="391"/>
        <v>64.637491466492008</v>
      </c>
      <c r="AG799">
        <f t="shared" si="392"/>
        <v>-175.6989214396967</v>
      </c>
    </row>
    <row r="800" spans="2:33" x14ac:dyDescent="0.3">
      <c r="B800">
        <f t="shared" si="393"/>
        <v>-10018575736.72134</v>
      </c>
      <c r="C800">
        <f t="shared" si="394"/>
        <v>165030667007.11664</v>
      </c>
      <c r="D800">
        <f t="shared" si="395"/>
        <v>-59311329122.193321</v>
      </c>
      <c r="E800">
        <f t="shared" si="396"/>
        <v>164632897307.31613</v>
      </c>
      <c r="F800">
        <f t="shared" si="397"/>
        <v>28279.804517571101</v>
      </c>
      <c r="G800">
        <f t="shared" si="398"/>
        <v>1639.3497664779125</v>
      </c>
      <c r="H800">
        <f t="shared" si="399"/>
        <v>25899.586256213694</v>
      </c>
      <c r="I800">
        <f t="shared" si="400"/>
        <v>8152.0222319394416</v>
      </c>
      <c r="J800">
        <f t="shared" si="377"/>
        <v>174990927302.0817</v>
      </c>
      <c r="K800">
        <f t="shared" si="378"/>
        <v>165334487970.91983</v>
      </c>
      <c r="L800">
        <f t="shared" si="379"/>
        <v>2.9431126106084331E-4</v>
      </c>
      <c r="M800">
        <f t="shared" si="380"/>
        <v>-4.8480327939779246E-3</v>
      </c>
      <c r="N800">
        <f t="shared" si="401"/>
        <v>49294358268.011154</v>
      </c>
      <c r="O800">
        <f t="shared" si="381"/>
        <v>-1.9228523664271433E-9</v>
      </c>
      <c r="P800">
        <f t="shared" si="382"/>
        <v>-1.5516528414901708E-11</v>
      </c>
      <c r="Q800">
        <f t="shared" si="402"/>
        <v>2.9430933820847688E-4</v>
      </c>
      <c r="R800">
        <f t="shared" si="403"/>
        <v>-4.8480328094944528E-3</v>
      </c>
      <c r="S800">
        <f t="shared" si="383"/>
        <v>1.4695430625330361E-3</v>
      </c>
      <c r="T800">
        <f t="shared" si="384"/>
        <v>-4.079071160321579E-3</v>
      </c>
      <c r="U800">
        <f t="shared" si="385"/>
        <v>1.640467761757557E-7</v>
      </c>
      <c r="V800">
        <f t="shared" si="386"/>
        <v>1.323781538482757E-9</v>
      </c>
      <c r="W800">
        <f t="shared" si="404"/>
        <v>1.4697071093092119E-3</v>
      </c>
      <c r="X800">
        <f t="shared" si="405"/>
        <v>-4.0790698365400406E-3</v>
      </c>
      <c r="Y800">
        <f t="shared" si="387"/>
        <v>1221687555.1590717</v>
      </c>
      <c r="Z800">
        <f t="shared" si="388"/>
        <v>70819909.911845818</v>
      </c>
      <c r="AA800">
        <f t="shared" si="406"/>
        <v>12.71424647782843</v>
      </c>
      <c r="AB800">
        <f t="shared" si="407"/>
        <v>-209.43501669984633</v>
      </c>
      <c r="AD800">
        <f t="shared" si="389"/>
        <v>1118862126.2684317</v>
      </c>
      <c r="AE800">
        <f t="shared" si="390"/>
        <v>352167360.41978389</v>
      </c>
      <c r="AF800">
        <f t="shared" si="391"/>
        <v>63.491347122157954</v>
      </c>
      <c r="AG800">
        <f t="shared" si="392"/>
        <v>-176.21581693852974</v>
      </c>
    </row>
    <row r="801" spans="2:33" x14ac:dyDescent="0.3">
      <c r="B801">
        <f t="shared" si="393"/>
        <v>-8796888181.5622692</v>
      </c>
      <c r="C801">
        <f t="shared" si="394"/>
        <v>165101486917.02847</v>
      </c>
      <c r="D801">
        <f t="shared" si="395"/>
        <v>-58192466995.924889</v>
      </c>
      <c r="E801">
        <f t="shared" si="396"/>
        <v>164985064667.7359</v>
      </c>
      <c r="F801">
        <f t="shared" si="397"/>
        <v>28292.518764048931</v>
      </c>
      <c r="G801">
        <f t="shared" si="398"/>
        <v>1429.9147497780662</v>
      </c>
      <c r="H801">
        <f t="shared" si="399"/>
        <v>25963.077603335852</v>
      </c>
      <c r="I801">
        <f t="shared" si="400"/>
        <v>7975.8064150009122</v>
      </c>
      <c r="J801">
        <f t="shared" si="377"/>
        <v>174946948468.6395</v>
      </c>
      <c r="K801">
        <f t="shared" si="378"/>
        <v>165335677407.78949</v>
      </c>
      <c r="L801">
        <f t="shared" si="379"/>
        <v>2.584167096901301E-4</v>
      </c>
      <c r="M801">
        <f t="shared" si="380"/>
        <v>-4.8500085636497825E-3</v>
      </c>
      <c r="N801">
        <f t="shared" si="401"/>
        <v>49395716014.104294</v>
      </c>
      <c r="O801">
        <f t="shared" si="381"/>
        <v>-1.9150262815143461E-9</v>
      </c>
      <c r="P801">
        <f t="shared" si="382"/>
        <v>-4.5135955990349358E-12</v>
      </c>
      <c r="Q801">
        <f t="shared" si="402"/>
        <v>2.5841479466384856E-4</v>
      </c>
      <c r="R801">
        <f t="shared" si="403"/>
        <v>-4.8500085681633777E-3</v>
      </c>
      <c r="S801">
        <f t="shared" si="383"/>
        <v>1.4429088998240548E-3</v>
      </c>
      <c r="T801">
        <f t="shared" si="384"/>
        <v>-4.0908803224271985E-3</v>
      </c>
      <c r="U801">
        <f t="shared" si="385"/>
        <v>1.6337909933148109E-7</v>
      </c>
      <c r="V801">
        <f t="shared" si="386"/>
        <v>3.8507418453480911E-10</v>
      </c>
      <c r="W801">
        <f t="shared" si="404"/>
        <v>1.4430722789233862E-3</v>
      </c>
      <c r="X801">
        <f t="shared" si="405"/>
        <v>-4.0908799373530142E-3</v>
      </c>
      <c r="Y801">
        <f t="shared" si="387"/>
        <v>1222236810.6069138</v>
      </c>
      <c r="Z801">
        <f t="shared" si="388"/>
        <v>61772317.190412454</v>
      </c>
      <c r="AA801">
        <f t="shared" si="406"/>
        <v>11.163601858613621</v>
      </c>
      <c r="AB801">
        <f t="shared" si="407"/>
        <v>-209.5203699496706</v>
      </c>
      <c r="AD801">
        <f t="shared" si="389"/>
        <v>1121604952.4641089</v>
      </c>
      <c r="AE801">
        <f t="shared" si="390"/>
        <v>344554837.12803942</v>
      </c>
      <c r="AF801">
        <f t="shared" si="391"/>
        <v>62.340722449490286</v>
      </c>
      <c r="AG801">
        <f t="shared" si="392"/>
        <v>-176.72601329365023</v>
      </c>
    </row>
    <row r="802" spans="2:33" x14ac:dyDescent="0.3">
      <c r="B802">
        <f t="shared" si="393"/>
        <v>-7574651370.9553556</v>
      </c>
      <c r="C802">
        <f t="shared" si="394"/>
        <v>165163259234.21887</v>
      </c>
      <c r="D802">
        <f t="shared" si="395"/>
        <v>-57070862043.460777</v>
      </c>
      <c r="E802">
        <f t="shared" si="396"/>
        <v>165329619504.86395</v>
      </c>
      <c r="F802">
        <f t="shared" si="397"/>
        <v>28303.682365907545</v>
      </c>
      <c r="G802">
        <f t="shared" si="398"/>
        <v>1220.3943798283956</v>
      </c>
      <c r="H802">
        <f t="shared" si="399"/>
        <v>26025.418325785344</v>
      </c>
      <c r="I802">
        <f t="shared" si="400"/>
        <v>7799.0804017072624</v>
      </c>
      <c r="J802">
        <f t="shared" si="377"/>
        <v>174902734055.2652</v>
      </c>
      <c r="K802">
        <f t="shared" si="378"/>
        <v>165336860815.31033</v>
      </c>
      <c r="L802">
        <f t="shared" si="379"/>
        <v>2.2250759737886907E-4</v>
      </c>
      <c r="M802">
        <f t="shared" si="380"/>
        <v>-4.8517190016672991E-3</v>
      </c>
      <c r="N802">
        <f t="shared" si="401"/>
        <v>49496490246.043602</v>
      </c>
      <c r="O802">
        <f t="shared" si="381"/>
        <v>-1.9072308056102467E-9</v>
      </c>
      <c r="P802">
        <f t="shared" si="382"/>
        <v>6.4103378560291514E-12</v>
      </c>
      <c r="Q802">
        <f t="shared" si="402"/>
        <v>2.2250569014806347E-4</v>
      </c>
      <c r="R802">
        <f t="shared" si="403"/>
        <v>-4.8517189952569616E-3</v>
      </c>
      <c r="S802">
        <f t="shared" si="383"/>
        <v>1.4161716483504496E-3</v>
      </c>
      <c r="T802">
        <f t="shared" si="384"/>
        <v>-4.1025334363629651E-3</v>
      </c>
      <c r="U802">
        <f t="shared" si="385"/>
        <v>1.6271403387291991E-7</v>
      </c>
      <c r="V802">
        <f t="shared" si="386"/>
        <v>-5.4689339537437273E-10</v>
      </c>
      <c r="W802">
        <f t="shared" si="404"/>
        <v>1.4163343623843226E-3</v>
      </c>
      <c r="X802">
        <f t="shared" si="405"/>
        <v>-4.1025339832563602E-3</v>
      </c>
      <c r="Y802">
        <f t="shared" si="387"/>
        <v>1222719078.207206</v>
      </c>
      <c r="Z802">
        <f t="shared" si="388"/>
        <v>52721037.208586693</v>
      </c>
      <c r="AA802">
        <f t="shared" si="406"/>
        <v>9.6123282067671436</v>
      </c>
      <c r="AB802">
        <f t="shared" si="407"/>
        <v>-209.59426087202732</v>
      </c>
      <c r="AD802">
        <f t="shared" si="389"/>
        <v>1124298071.6739268</v>
      </c>
      <c r="AE802">
        <f t="shared" si="390"/>
        <v>336920273.35375375</v>
      </c>
      <c r="AF802">
        <f t="shared" si="391"/>
        <v>61.185644455002738</v>
      </c>
      <c r="AG802">
        <f t="shared" si="392"/>
        <v>-177.22946807667475</v>
      </c>
    </row>
    <row r="803" spans="2:33" x14ac:dyDescent="0.3">
      <c r="B803">
        <f t="shared" si="393"/>
        <v>-6351932292.7481499</v>
      </c>
      <c r="C803">
        <f t="shared" si="394"/>
        <v>165215980271.42746</v>
      </c>
      <c r="D803">
        <f t="shared" si="395"/>
        <v>-55946563971.78685</v>
      </c>
      <c r="E803">
        <f t="shared" si="396"/>
        <v>165666539778.21771</v>
      </c>
      <c r="F803">
        <f t="shared" si="397"/>
        <v>28313.294694114313</v>
      </c>
      <c r="G803">
        <f t="shared" si="398"/>
        <v>1010.8001189563682</v>
      </c>
      <c r="H803">
        <f t="shared" si="399"/>
        <v>26086.603970240347</v>
      </c>
      <c r="I803">
        <f t="shared" si="400"/>
        <v>7621.8509336305879</v>
      </c>
      <c r="J803">
        <f t="shared" si="377"/>
        <v>174858286684.78091</v>
      </c>
      <c r="K803">
        <f t="shared" si="378"/>
        <v>165338039122.58173</v>
      </c>
      <c r="L803">
        <f t="shared" si="379"/>
        <v>1.8658587791416174E-4</v>
      </c>
      <c r="M803">
        <f t="shared" si="380"/>
        <v>-4.8531639355771372E-3</v>
      </c>
      <c r="N803">
        <f t="shared" si="401"/>
        <v>49596678268.294014</v>
      </c>
      <c r="O803">
        <f t="shared" si="381"/>
        <v>-1.8994655110043899E-9</v>
      </c>
      <c r="P803">
        <f t="shared" si="382"/>
        <v>1.7256348415728809E-11</v>
      </c>
      <c r="Q803">
        <f t="shared" si="402"/>
        <v>1.8658397844865073E-4</v>
      </c>
      <c r="R803">
        <f t="shared" si="403"/>
        <v>-4.853163918320789E-3</v>
      </c>
      <c r="S803">
        <f t="shared" si="383"/>
        <v>1.3893319429040677E-3</v>
      </c>
      <c r="T803">
        <f t="shared" si="384"/>
        <v>-4.1140295175291722E-3</v>
      </c>
      <c r="U803">
        <f t="shared" si="385"/>
        <v>1.6205154331026024E-7</v>
      </c>
      <c r="V803">
        <f t="shared" si="386"/>
        <v>-1.4722130391247492E-9</v>
      </c>
      <c r="W803">
        <f t="shared" si="404"/>
        <v>1.3894939944473781E-3</v>
      </c>
      <c r="X803">
        <f t="shared" si="405"/>
        <v>-4.1140309897422112E-3</v>
      </c>
      <c r="Y803">
        <f t="shared" si="387"/>
        <v>1223134330.7857382</v>
      </c>
      <c r="Z803">
        <f t="shared" si="388"/>
        <v>43666565.138915107</v>
      </c>
      <c r="AA803">
        <f t="shared" si="406"/>
        <v>8.0605099258917878</v>
      </c>
      <c r="AB803">
        <f t="shared" si="407"/>
        <v>-209.65668201693234</v>
      </c>
      <c r="AD803">
        <f t="shared" si="389"/>
        <v>1126941291.5143831</v>
      </c>
      <c r="AE803">
        <f t="shared" si="390"/>
        <v>329263960.3328414</v>
      </c>
      <c r="AF803">
        <f t="shared" si="391"/>
        <v>60.026140560126734</v>
      </c>
      <c r="AG803">
        <f t="shared" si="392"/>
        <v>-177.72613875686352</v>
      </c>
    </row>
    <row r="804" spans="2:33" x14ac:dyDescent="0.3">
      <c r="B804">
        <f t="shared" si="393"/>
        <v>-5128797961.9624119</v>
      </c>
      <c r="C804">
        <f t="shared" si="394"/>
        <v>165259646836.56638</v>
      </c>
      <c r="D804">
        <f t="shared" si="395"/>
        <v>-54819622680.272469</v>
      </c>
      <c r="E804">
        <f t="shared" si="396"/>
        <v>165995803738.55057</v>
      </c>
      <c r="F804">
        <f t="shared" si="397"/>
        <v>28321.355204040203</v>
      </c>
      <c r="G804">
        <f t="shared" si="398"/>
        <v>801.1434369394359</v>
      </c>
      <c r="H804">
        <f t="shared" si="399"/>
        <v>26146.630110800474</v>
      </c>
      <c r="I804">
        <f t="shared" si="400"/>
        <v>7444.1247948737246</v>
      </c>
      <c r="J804">
        <f t="shared" si="377"/>
        <v>174813608994.30811</v>
      </c>
      <c r="K804">
        <f t="shared" si="378"/>
        <v>165339213258.92801</v>
      </c>
      <c r="L804">
        <f t="shared" si="379"/>
        <v>1.5065350812722492E-4</v>
      </c>
      <c r="M804">
        <f t="shared" si="380"/>
        <v>-4.8543432072080984E-3</v>
      </c>
      <c r="N804">
        <f t="shared" si="401"/>
        <v>49696277407.570007</v>
      </c>
      <c r="O804">
        <f t="shared" si="381"/>
        <v>-1.8917299727281592E-9</v>
      </c>
      <c r="P804">
        <f t="shared" si="382"/>
        <v>2.8025497342994445E-11</v>
      </c>
      <c r="Q804">
        <f t="shared" si="402"/>
        <v>1.5065161639725219E-4</v>
      </c>
      <c r="R804">
        <f t="shared" si="403"/>
        <v>-4.8543431791826007E-3</v>
      </c>
      <c r="S804">
        <f t="shared" si="383"/>
        <v>1.3623904279925177E-3</v>
      </c>
      <c r="T804">
        <f t="shared" si="384"/>
        <v>-4.1253675790386135E-3</v>
      </c>
      <c r="U804">
        <f t="shared" si="385"/>
        <v>1.6139159138760809E-7</v>
      </c>
      <c r="V804">
        <f t="shared" si="386"/>
        <v>-2.3909752876051834E-9</v>
      </c>
      <c r="W804">
        <f t="shared" si="404"/>
        <v>1.3625518195839053E-3</v>
      </c>
      <c r="X804">
        <f t="shared" si="405"/>
        <v>-4.1253699700139011E-3</v>
      </c>
      <c r="Y804">
        <f t="shared" si="387"/>
        <v>1223482544.8145368</v>
      </c>
      <c r="Z804">
        <f t="shared" si="388"/>
        <v>34609396.475783631</v>
      </c>
      <c r="AA804">
        <f t="shared" si="406"/>
        <v>6.5082315510961166</v>
      </c>
      <c r="AB804">
        <f t="shared" si="407"/>
        <v>-209.70762655138986</v>
      </c>
      <c r="AD804">
        <f t="shared" si="389"/>
        <v>1129534420.7865806</v>
      </c>
      <c r="AE804">
        <f t="shared" si="390"/>
        <v>321586191.13854492</v>
      </c>
      <c r="AF804">
        <f t="shared" si="391"/>
        <v>58.862238606024711</v>
      </c>
      <c r="AG804">
        <f t="shared" si="392"/>
        <v>-178.21598270460052</v>
      </c>
    </row>
    <row r="805" spans="2:33" x14ac:dyDescent="0.3">
      <c r="B805">
        <f t="shared" si="393"/>
        <v>-3905315417.1478748</v>
      </c>
      <c r="C805">
        <f t="shared" si="394"/>
        <v>165294256233.04214</v>
      </c>
      <c r="D805">
        <f t="shared" si="395"/>
        <v>-53690088259.485886</v>
      </c>
      <c r="E805">
        <f t="shared" si="396"/>
        <v>166317389929.68912</v>
      </c>
      <c r="F805">
        <f t="shared" si="397"/>
        <v>28327.863435591298</v>
      </c>
      <c r="G805">
        <f t="shared" si="398"/>
        <v>591.43581038804609</v>
      </c>
      <c r="H805">
        <f t="shared" si="399"/>
        <v>26205.492349406497</v>
      </c>
      <c r="I805">
        <f t="shared" si="400"/>
        <v>7265.9088121691238</v>
      </c>
      <c r="J805">
        <f t="shared" si="377"/>
        <v>174768703635.22079</v>
      </c>
      <c r="K805">
        <f t="shared" si="378"/>
        <v>165340384153.8479</v>
      </c>
      <c r="L805">
        <f t="shared" si="379"/>
        <v>1.1471244779057859E-4</v>
      </c>
      <c r="M805">
        <f t="shared" si="380"/>
        <v>-4.8552566727281575E-3</v>
      </c>
      <c r="N805">
        <f t="shared" si="401"/>
        <v>49795285012.985023</v>
      </c>
      <c r="O805">
        <f t="shared" si="381"/>
        <v>-1.8840237684985906E-9</v>
      </c>
      <c r="P805">
        <f t="shared" si="382"/>
        <v>3.8718830935298456E-11</v>
      </c>
      <c r="Q805">
        <f t="shared" si="402"/>
        <v>1.147105637668101E-4</v>
      </c>
      <c r="R805">
        <f t="shared" si="403"/>
        <v>-4.8552566340093264E-3</v>
      </c>
      <c r="S805">
        <f t="shared" si="383"/>
        <v>1.3353477579504185E-3</v>
      </c>
      <c r="T805">
        <f t="shared" si="384"/>
        <v>-4.1365466317991595E-3</v>
      </c>
      <c r="U805">
        <f t="shared" si="385"/>
        <v>1.6073414207819406E-7</v>
      </c>
      <c r="V805">
        <f t="shared" si="386"/>
        <v>-3.3032694049371769E-9</v>
      </c>
      <c r="W805">
        <f t="shared" si="404"/>
        <v>1.3355084920924968E-3</v>
      </c>
      <c r="X805">
        <f t="shared" si="405"/>
        <v>-4.136549935068564E-3</v>
      </c>
      <c r="Y805">
        <f t="shared" si="387"/>
        <v>1223763700.4175441</v>
      </c>
      <c r="Z805">
        <f t="shared" si="388"/>
        <v>25550027.008763593</v>
      </c>
      <c r="AA805">
        <f t="shared" si="406"/>
        <v>4.9555777445529952</v>
      </c>
      <c r="AB805">
        <f t="shared" si="407"/>
        <v>-209.74708826185642</v>
      </c>
      <c r="AD805">
        <f t="shared" si="389"/>
        <v>1132077269.4943607</v>
      </c>
      <c r="AE805">
        <f t="shared" si="390"/>
        <v>313887260.68570614</v>
      </c>
      <c r="AF805">
        <f t="shared" si="391"/>
        <v>57.693966858395861</v>
      </c>
      <c r="AG805">
        <f t="shared" si="392"/>
        <v>-178.69895719496196</v>
      </c>
    </row>
    <row r="806" spans="2:33" x14ac:dyDescent="0.3">
      <c r="B806">
        <f t="shared" si="393"/>
        <v>-2681551716.7303305</v>
      </c>
      <c r="C806">
        <f t="shared" si="394"/>
        <v>165319806260.0509</v>
      </c>
      <c r="D806">
        <f t="shared" si="395"/>
        <v>-52558010989.991524</v>
      </c>
      <c r="E806">
        <f t="shared" si="396"/>
        <v>166631277190.37482</v>
      </c>
      <c r="F806">
        <f t="shared" si="397"/>
        <v>28332.819013335851</v>
      </c>
      <c r="G806">
        <f t="shared" si="398"/>
        <v>381.68872212618965</v>
      </c>
      <c r="H806">
        <f t="shared" si="399"/>
        <v>26263.186316264892</v>
      </c>
      <c r="I806">
        <f t="shared" si="400"/>
        <v>7087.2098549741622</v>
      </c>
      <c r="J806">
        <f t="shared" si="377"/>
        <v>174723573273.09784</v>
      </c>
      <c r="K806">
        <f t="shared" si="378"/>
        <v>165341552736.96405</v>
      </c>
      <c r="L806">
        <f t="shared" si="379"/>
        <v>7.8764659514223365E-5</v>
      </c>
      <c r="M806">
        <f t="shared" si="380"/>
        <v>-4.8559042027007723E-3</v>
      </c>
      <c r="N806">
        <f t="shared" si="401"/>
        <v>49893698456.201538</v>
      </c>
      <c r="O806">
        <f t="shared" si="381"/>
        <v>-1.8763464786630376E-9</v>
      </c>
      <c r="P806">
        <f t="shared" si="382"/>
        <v>4.9337380757126758E-11</v>
      </c>
      <c r="Q806">
        <f t="shared" si="402"/>
        <v>7.8762783167744702E-5</v>
      </c>
      <c r="R806">
        <f t="shared" si="403"/>
        <v>-4.8559041533633917E-3</v>
      </c>
      <c r="S806">
        <f t="shared" si="383"/>
        <v>1.3082045970504315E-3</v>
      </c>
      <c r="T806">
        <f t="shared" si="384"/>
        <v>-4.1475656845983743E-3</v>
      </c>
      <c r="U806">
        <f t="shared" si="385"/>
        <v>1.6007915957965231E-7</v>
      </c>
      <c r="V806">
        <f t="shared" si="386"/>
        <v>-4.209183398308014E-9</v>
      </c>
      <c r="W806">
        <f t="shared" si="404"/>
        <v>1.3083646762100112E-3</v>
      </c>
      <c r="X806">
        <f t="shared" si="405"/>
        <v>-4.1475698937817728E-3</v>
      </c>
      <c r="Y806">
        <f t="shared" si="387"/>
        <v>1223977781.3761089</v>
      </c>
      <c r="Z806">
        <f t="shared" si="388"/>
        <v>16488952.795851393</v>
      </c>
      <c r="AA806">
        <f t="shared" si="406"/>
        <v>3.4026332910144492</v>
      </c>
      <c r="AB806">
        <f t="shared" si="407"/>
        <v>-209.77506155667336</v>
      </c>
      <c r="AD806">
        <f t="shared" si="389"/>
        <v>1134569648.8626432</v>
      </c>
      <c r="AE806">
        <f t="shared" si="390"/>
        <v>306167465.73488379</v>
      </c>
      <c r="AF806">
        <f t="shared" si="391"/>
        <v>56.521354012272482</v>
      </c>
      <c r="AG806">
        <f t="shared" si="392"/>
        <v>-179.17501941137257</v>
      </c>
    </row>
    <row r="807" spans="2:33" x14ac:dyDescent="0.3">
      <c r="B807">
        <f t="shared" si="393"/>
        <v>-1457573935.3542216</v>
      </c>
      <c r="C807">
        <f t="shared" si="394"/>
        <v>165336295212.84674</v>
      </c>
      <c r="D807">
        <f t="shared" si="395"/>
        <v>-51423441341.128883</v>
      </c>
      <c r="E807">
        <f t="shared" si="396"/>
        <v>166937444656.10971</v>
      </c>
      <c r="F807">
        <f t="shared" si="397"/>
        <v>28336.221646626866</v>
      </c>
      <c r="G807">
        <f t="shared" si="398"/>
        <v>171.91366056951628</v>
      </c>
      <c r="H807">
        <f t="shared" si="399"/>
        <v>26319.707670277163</v>
      </c>
      <c r="I807">
        <f t="shared" si="400"/>
        <v>6908.0348355627893</v>
      </c>
      <c r="J807">
        <f t="shared" si="377"/>
        <v>174678220587.67435</v>
      </c>
      <c r="K807">
        <f t="shared" si="378"/>
        <v>165342719937.97195</v>
      </c>
      <c r="L807">
        <f t="shared" si="379"/>
        <v>4.2812108640812928E-5</v>
      </c>
      <c r="M807">
        <f t="shared" si="380"/>
        <v>-4.8562856821405169E-3</v>
      </c>
      <c r="N807">
        <f t="shared" si="401"/>
        <v>49991515131.58123</v>
      </c>
      <c r="O807">
        <f t="shared" si="381"/>
        <v>-1.8686976861447049E-9</v>
      </c>
      <c r="P807">
        <f t="shared" si="382"/>
        <v>5.98821638679607E-11</v>
      </c>
      <c r="Q807">
        <f t="shared" si="402"/>
        <v>4.2810239943126781E-5</v>
      </c>
      <c r="R807">
        <f t="shared" si="403"/>
        <v>-4.8562856222583535E-3</v>
      </c>
      <c r="S807">
        <f t="shared" si="383"/>
        <v>1.2809616196140397E-3</v>
      </c>
      <c r="T807">
        <f t="shared" si="384"/>
        <v>-4.1584237441901449E-3</v>
      </c>
      <c r="U807">
        <f t="shared" si="385"/>
        <v>1.5942660830937396E-7</v>
      </c>
      <c r="V807">
        <f t="shared" si="386"/>
        <v>-5.1088040374208759E-9</v>
      </c>
      <c r="W807">
        <f t="shared" si="404"/>
        <v>1.2811210462223492E-3</v>
      </c>
      <c r="X807">
        <f t="shared" si="405"/>
        <v>-4.1584288529941827E-3</v>
      </c>
      <c r="Y807">
        <f t="shared" si="387"/>
        <v>1224124775.1342807</v>
      </c>
      <c r="Z807">
        <f t="shared" si="388"/>
        <v>7426670.136603103</v>
      </c>
      <c r="AA807">
        <f t="shared" si="406"/>
        <v>1.8494830932831186</v>
      </c>
      <c r="AB807">
        <f t="shared" si="407"/>
        <v>-209.79154146847034</v>
      </c>
      <c r="AD807">
        <f t="shared" si="389"/>
        <v>1137011371.3559735</v>
      </c>
      <c r="AE807">
        <f t="shared" si="390"/>
        <v>298427104.89631248</v>
      </c>
      <c r="AF807">
        <f t="shared" si="391"/>
        <v>55.344429196805486</v>
      </c>
      <c r="AG807">
        <f t="shared" si="392"/>
        <v>-179.6441264493487</v>
      </c>
    </row>
    <row r="808" spans="2:33" x14ac:dyDescent="0.3">
      <c r="B808">
        <f t="shared" si="393"/>
        <v>-233449160.2199409</v>
      </c>
      <c r="C808">
        <f t="shared" si="394"/>
        <v>165343721882.98334</v>
      </c>
      <c r="D808">
        <f t="shared" si="395"/>
        <v>-50286429969.772911</v>
      </c>
      <c r="E808">
        <f t="shared" si="396"/>
        <v>167235871761.00601</v>
      </c>
      <c r="F808">
        <f t="shared" si="397"/>
        <v>28338.071129720149</v>
      </c>
      <c r="G808">
        <f t="shared" si="398"/>
        <v>-37.877880898954061</v>
      </c>
      <c r="H808">
        <f t="shared" si="399"/>
        <v>26375.052099473967</v>
      </c>
      <c r="I808">
        <f t="shared" si="400"/>
        <v>6728.3907091134406</v>
      </c>
      <c r="J808">
        <f t="shared" si="377"/>
        <v>174632648272.79153</v>
      </c>
      <c r="K808">
        <f t="shared" si="378"/>
        <v>165343886686.58951</v>
      </c>
      <c r="L808">
        <f t="shared" si="379"/>
        <v>6.8567631398228251E-6</v>
      </c>
      <c r="M808">
        <f t="shared" si="380"/>
        <v>-4.8564010105679361E-3</v>
      </c>
      <c r="N808">
        <f t="shared" si="401"/>
        <v>50088732456.335716</v>
      </c>
      <c r="O808">
        <f t="shared" si="381"/>
        <v>-1.8610769763890013E-9</v>
      </c>
      <c r="P808">
        <f t="shared" si="382"/>
        <v>7.0354183045841005E-11</v>
      </c>
      <c r="Q808">
        <f t="shared" si="402"/>
        <v>6.8549020628464361E-6</v>
      </c>
      <c r="R808">
        <f t="shared" si="403"/>
        <v>-4.8564009402137526E-3</v>
      </c>
      <c r="S808">
        <f t="shared" si="383"/>
        <v>1.2536195101220749E-3</v>
      </c>
      <c r="T808">
        <f t="shared" si="384"/>
        <v>-4.1691198153834116E-3</v>
      </c>
      <c r="U808">
        <f t="shared" si="385"/>
        <v>1.5877645289993022E-7</v>
      </c>
      <c r="V808">
        <f t="shared" si="386"/>
        <v>-6.0022168735680352E-9</v>
      </c>
      <c r="W808">
        <f t="shared" si="404"/>
        <v>1.2537782865749748E-3</v>
      </c>
      <c r="X808">
        <f t="shared" si="405"/>
        <v>-4.1691258176002853E-3</v>
      </c>
      <c r="Y808">
        <f t="shared" si="387"/>
        <v>1224204672.8039105</v>
      </c>
      <c r="Z808">
        <f t="shared" si="388"/>
        <v>-1636324.4548348153</v>
      </c>
      <c r="AA808">
        <f t="shared" si="406"/>
        <v>0.29621216764034602</v>
      </c>
      <c r="AB808">
        <f t="shared" si="407"/>
        <v>-209.79652365653484</v>
      </c>
      <c r="AD808">
        <f t="shared" si="389"/>
        <v>1139402250.6972754</v>
      </c>
      <c r="AE808">
        <f t="shared" si="390"/>
        <v>290666478.63370061</v>
      </c>
      <c r="AF808">
        <f t="shared" si="391"/>
        <v>54.163221980038912</v>
      </c>
      <c r="AG808">
        <f t="shared" si="392"/>
        <v>-180.10623532033233</v>
      </c>
    </row>
    <row r="809" spans="2:33" x14ac:dyDescent="0.3">
      <c r="B809">
        <f t="shared" si="393"/>
        <v>990755512.58396959</v>
      </c>
      <c r="C809">
        <f t="shared" si="394"/>
        <v>165342085558.5285</v>
      </c>
      <c r="D809">
        <f t="shared" si="395"/>
        <v>-49147027719.075638</v>
      </c>
      <c r="E809">
        <f t="shared" si="396"/>
        <v>167526538239.63971</v>
      </c>
      <c r="F809">
        <f t="shared" si="397"/>
        <v>28338.367341887788</v>
      </c>
      <c r="G809">
        <f t="shared" si="398"/>
        <v>-247.67440455548891</v>
      </c>
      <c r="H809">
        <f t="shared" si="399"/>
        <v>26429.215321454005</v>
      </c>
      <c r="I809">
        <f t="shared" si="400"/>
        <v>6548.2844737931082</v>
      </c>
      <c r="J809">
        <f t="shared" si="377"/>
        <v>174586859036.34628</v>
      </c>
      <c r="K809">
        <f t="shared" si="378"/>
        <v>165345053912.50586</v>
      </c>
      <c r="L809">
        <f t="shared" si="379"/>
        <v>-2.9099406499278181E-5</v>
      </c>
      <c r="M809">
        <f t="shared" si="380"/>
        <v>-4.8562501020636764E-3</v>
      </c>
      <c r="N809">
        <f t="shared" si="401"/>
        <v>50185347870.677368</v>
      </c>
      <c r="O809">
        <f t="shared" si="381"/>
        <v>-1.8534839373107273E-9</v>
      </c>
      <c r="P809">
        <f t="shared" si="382"/>
        <v>8.0754427006623618E-11</v>
      </c>
      <c r="Q809">
        <f t="shared" si="402"/>
        <v>-2.9101259983215493E-5</v>
      </c>
      <c r="R809">
        <f t="shared" si="403"/>
        <v>-4.8562500213092498E-3</v>
      </c>
      <c r="S809">
        <f t="shared" si="383"/>
        <v>1.2261789633249232E-3</v>
      </c>
      <c r="T809">
        <f t="shared" si="384"/>
        <v>-4.1796529011329199E-3</v>
      </c>
      <c r="U809">
        <f t="shared" si="385"/>
        <v>1.5812865819456662E-7</v>
      </c>
      <c r="V809">
        <f t="shared" si="386"/>
        <v>-6.8895062583365171E-9</v>
      </c>
      <c r="W809">
        <f t="shared" si="404"/>
        <v>1.2263370919831178E-3</v>
      </c>
      <c r="X809">
        <f t="shared" si="405"/>
        <v>-4.1796597906391779E-3</v>
      </c>
      <c r="Y809">
        <f t="shared" si="387"/>
        <v>1224217469.1695523</v>
      </c>
      <c r="Z809">
        <f t="shared" si="388"/>
        <v>-10699534.276797121</v>
      </c>
      <c r="AA809">
        <f t="shared" si="406"/>
        <v>-1.2570943607688174</v>
      </c>
      <c r="AB809">
        <f t="shared" si="407"/>
        <v>-209.79000440915081</v>
      </c>
      <c r="AD809">
        <f t="shared" si="389"/>
        <v>1141742101.8868129</v>
      </c>
      <c r="AE809">
        <f t="shared" si="390"/>
        <v>282885889.26786226</v>
      </c>
      <c r="AF809">
        <f t="shared" si="391"/>
        <v>52.977762373670693</v>
      </c>
      <c r="AG809">
        <f t="shared" si="392"/>
        <v>-180.56130295561249</v>
      </c>
    </row>
    <row r="810" spans="2:33" x14ac:dyDescent="0.3">
      <c r="B810">
        <f t="shared" si="393"/>
        <v>2214972981.7535219</v>
      </c>
      <c r="C810">
        <f t="shared" si="394"/>
        <v>165331386024.25171</v>
      </c>
      <c r="D810">
        <f t="shared" si="395"/>
        <v>-48005285617.188828</v>
      </c>
      <c r="E810">
        <f t="shared" si="396"/>
        <v>167809424128.90756</v>
      </c>
      <c r="F810">
        <f t="shared" si="397"/>
        <v>28337.11024752702</v>
      </c>
      <c r="G810">
        <f t="shared" si="398"/>
        <v>-457.46440896463969</v>
      </c>
      <c r="H810">
        <f t="shared" si="399"/>
        <v>26482.193083827675</v>
      </c>
      <c r="I810">
        <f t="shared" si="400"/>
        <v>6367.7231708374957</v>
      </c>
      <c r="J810">
        <f t="shared" si="377"/>
        <v>174540855600.23892</v>
      </c>
      <c r="K810">
        <f t="shared" si="378"/>
        <v>165346222545.33072</v>
      </c>
      <c r="L810">
        <f t="shared" si="379"/>
        <v>-6.5054427374850804E-5</v>
      </c>
      <c r="M810">
        <f t="shared" si="380"/>
        <v>-4.8558328853218306E-3</v>
      </c>
      <c r="N810">
        <f t="shared" si="401"/>
        <v>50281358837.970657</v>
      </c>
      <c r="O810">
        <f t="shared" si="381"/>
        <v>-1.8459181592420398E-9</v>
      </c>
      <c r="P810">
        <f t="shared" si="382"/>
        <v>9.1083870618983642E-11</v>
      </c>
      <c r="Q810">
        <f t="shared" si="402"/>
        <v>-6.5056273293010044E-5</v>
      </c>
      <c r="R810">
        <f t="shared" si="403"/>
        <v>-4.8558327942379602E-3</v>
      </c>
      <c r="S810">
        <f t="shared" si="383"/>
        <v>1.1986406843524206E-3</v>
      </c>
      <c r="T810">
        <f t="shared" si="384"/>
        <v>-4.1900220026320984E-3</v>
      </c>
      <c r="U810">
        <f t="shared" si="385"/>
        <v>1.5748318924276372E-7</v>
      </c>
      <c r="V810">
        <f t="shared" si="386"/>
        <v>-7.7707553619510041E-9</v>
      </c>
      <c r="W810">
        <f t="shared" si="404"/>
        <v>1.1987981675416633E-3</v>
      </c>
      <c r="X810">
        <f t="shared" si="405"/>
        <v>-4.1900297733874605E-3</v>
      </c>
      <c r="Y810">
        <f t="shared" si="387"/>
        <v>1224163162.6931672</v>
      </c>
      <c r="Z810">
        <f t="shared" si="388"/>
        <v>-19762462.467272434</v>
      </c>
      <c r="AA810">
        <f t="shared" si="406"/>
        <v>-2.8103512625935547</v>
      </c>
      <c r="AB810">
        <f t="shared" si="407"/>
        <v>-209.77198064590308</v>
      </c>
      <c r="AD810">
        <f t="shared" si="389"/>
        <v>1144030741.2213554</v>
      </c>
      <c r="AE810">
        <f t="shared" si="390"/>
        <v>275085640.98017979</v>
      </c>
      <c r="AF810">
        <f t="shared" si="391"/>
        <v>51.788080837799853</v>
      </c>
      <c r="AG810">
        <f t="shared" si="392"/>
        <v>-181.0092862103383</v>
      </c>
    </row>
    <row r="811" spans="2:33" x14ac:dyDescent="0.3">
      <c r="B811">
        <f t="shared" si="393"/>
        <v>3439136144.4466891</v>
      </c>
      <c r="C811">
        <f t="shared" si="394"/>
        <v>165311623561.78442</v>
      </c>
      <c r="D811">
        <f t="shared" si="395"/>
        <v>-46861254875.967468</v>
      </c>
      <c r="E811">
        <f t="shared" si="396"/>
        <v>168084509769.88776</v>
      </c>
      <c r="F811">
        <f t="shared" si="397"/>
        <v>28334.299896264427</v>
      </c>
      <c r="G811">
        <f t="shared" si="398"/>
        <v>-667.2363896105428</v>
      </c>
      <c r="H811">
        <f t="shared" si="399"/>
        <v>26533.981164665474</v>
      </c>
      <c r="I811">
        <f t="shared" si="400"/>
        <v>6186.7138846271573</v>
      </c>
      <c r="J811">
        <f t="shared" si="377"/>
        <v>174494640700.32031</v>
      </c>
      <c r="K811">
        <f t="shared" si="378"/>
        <v>165347393514.54306</v>
      </c>
      <c r="L811">
        <f t="shared" si="379"/>
        <v>-1.0100632428189732E-4</v>
      </c>
      <c r="M811">
        <f t="shared" si="380"/>
        <v>-4.8551493037025262E-3</v>
      </c>
      <c r="N811">
        <f t="shared" si="401"/>
        <v>50376762844.883659</v>
      </c>
      <c r="O811">
        <f t="shared" si="381"/>
        <v>-1.8383792348812065E-9</v>
      </c>
      <c r="P811">
        <f t="shared" si="382"/>
        <v>1.0134347511526925E-10</v>
      </c>
      <c r="Q811">
        <f t="shared" si="402"/>
        <v>-1.010081626611322E-4</v>
      </c>
      <c r="R811">
        <f t="shared" si="403"/>
        <v>-4.855149202359051E-3</v>
      </c>
      <c r="S811">
        <f t="shared" si="383"/>
        <v>1.1710053888233816E-3</v>
      </c>
      <c r="T811">
        <f t="shared" si="384"/>
        <v>-4.2002261194080178E-3</v>
      </c>
      <c r="U811">
        <f t="shared" si="385"/>
        <v>1.5684001129586523E-7</v>
      </c>
      <c r="V811">
        <f t="shared" si="386"/>
        <v>-8.6460461912626847E-9</v>
      </c>
      <c r="W811">
        <f t="shared" si="404"/>
        <v>1.1711622288346775E-3</v>
      </c>
      <c r="X811">
        <f t="shared" si="405"/>
        <v>-4.2002347654542093E-3</v>
      </c>
      <c r="Y811">
        <f t="shared" si="387"/>
        <v>1224041755.5186234</v>
      </c>
      <c r="Z811">
        <f t="shared" si="388"/>
        <v>-28824612.031175449</v>
      </c>
      <c r="AA811">
        <f t="shared" si="406"/>
        <v>-4.3634732089779638</v>
      </c>
      <c r="AB811">
        <f t="shared" si="407"/>
        <v>-209.74244991994914</v>
      </c>
      <c r="AD811">
        <f t="shared" si="389"/>
        <v>1146267986.3135486</v>
      </c>
      <c r="AE811">
        <f t="shared" si="390"/>
        <v>267266039.8158932</v>
      </c>
      <c r="AF811">
        <f t="shared" si="391"/>
        <v>50.594208285658063</v>
      </c>
      <c r="AG811">
        <f t="shared" si="392"/>
        <v>-181.45014186762185</v>
      </c>
    </row>
    <row r="812" spans="2:33" x14ac:dyDescent="0.3">
      <c r="B812">
        <f t="shared" si="393"/>
        <v>4663177899.965313</v>
      </c>
      <c r="C812">
        <f t="shared" si="394"/>
        <v>165282798949.75323</v>
      </c>
      <c r="D812">
        <f t="shared" si="395"/>
        <v>-45714986889.653923</v>
      </c>
      <c r="E812">
        <f t="shared" si="396"/>
        <v>168351775809.70364</v>
      </c>
      <c r="F812">
        <f t="shared" si="397"/>
        <v>28329.936423055449</v>
      </c>
      <c r="G812">
        <f t="shared" si="398"/>
        <v>-876.978839530492</v>
      </c>
      <c r="H812">
        <f t="shared" si="399"/>
        <v>26584.575372951131</v>
      </c>
      <c r="I812">
        <f t="shared" si="400"/>
        <v>6005.2637427595355</v>
      </c>
      <c r="J812">
        <f t="shared" si="377"/>
        <v>174448217086.33752</v>
      </c>
      <c r="K812">
        <f t="shared" si="378"/>
        <v>165348567749.44037</v>
      </c>
      <c r="L812">
        <f t="shared" si="379"/>
        <v>-1.3695311982185745E-4</v>
      </c>
      <c r="M812">
        <f t="shared" si="380"/>
        <v>-4.8541993152836629E-3</v>
      </c>
      <c r="N812">
        <f t="shared" si="401"/>
        <v>50471557401.539955</v>
      </c>
      <c r="O812">
        <f t="shared" si="381"/>
        <v>-1.8308667592421168E-9</v>
      </c>
      <c r="P812">
        <f t="shared" si="382"/>
        <v>1.1153418829826576E-10</v>
      </c>
      <c r="Q812">
        <f t="shared" si="402"/>
        <v>-1.369549506886167E-4</v>
      </c>
      <c r="R812">
        <f t="shared" si="403"/>
        <v>-4.8541992037494748E-3</v>
      </c>
      <c r="S812">
        <f t="shared" si="383"/>
        <v>1.143273802954745E-3</v>
      </c>
      <c r="T812">
        <f t="shared" si="384"/>
        <v>-4.2102642494184815E-3</v>
      </c>
      <c r="U812">
        <f t="shared" si="385"/>
        <v>1.561990898027703E-7</v>
      </c>
      <c r="V812">
        <f t="shared" si="386"/>
        <v>-9.5154596073891866E-9</v>
      </c>
      <c r="W812">
        <f t="shared" si="404"/>
        <v>1.1434300020445479E-3</v>
      </c>
      <c r="X812">
        <f t="shared" si="405"/>
        <v>-4.2102737648780893E-3</v>
      </c>
      <c r="Y812">
        <f t="shared" si="387"/>
        <v>1223853253.4759953</v>
      </c>
      <c r="Z812">
        <f t="shared" si="388"/>
        <v>-37885485.867717251</v>
      </c>
      <c r="AA812">
        <f t="shared" si="406"/>
        <v>-5.9163747763042416</v>
      </c>
      <c r="AB812">
        <f t="shared" si="407"/>
        <v>-209.70141042025423</v>
      </c>
      <c r="AD812">
        <f t="shared" si="389"/>
        <v>1148453656.1114888</v>
      </c>
      <c r="AE812">
        <f t="shared" si="390"/>
        <v>259427393.68721193</v>
      </c>
      <c r="AF812">
        <f t="shared" si="391"/>
        <v>49.396176088324466</v>
      </c>
      <c r="AG812">
        <f t="shared" si="392"/>
        <v>-181.88382664273345</v>
      </c>
    </row>
    <row r="813" spans="2:33" x14ac:dyDescent="0.3">
      <c r="B813">
        <f t="shared" si="393"/>
        <v>5887031153.441308</v>
      </c>
      <c r="C813">
        <f t="shared" si="394"/>
        <v>165244913463.88553</v>
      </c>
      <c r="D813">
        <f t="shared" si="395"/>
        <v>-44566533233.542435</v>
      </c>
      <c r="E813">
        <f t="shared" si="396"/>
        <v>168611203203.39087</v>
      </c>
      <c r="F813">
        <f t="shared" si="397"/>
        <v>28324.020048279144</v>
      </c>
      <c r="G813">
        <f t="shared" si="398"/>
        <v>-1086.6802499507462</v>
      </c>
      <c r="H813">
        <f t="shared" si="399"/>
        <v>26633.971549039456</v>
      </c>
      <c r="I813">
        <f t="shared" si="400"/>
        <v>5823.3799161168017</v>
      </c>
      <c r="J813">
        <f t="shared" si="377"/>
        <v>174401587521.87897</v>
      </c>
      <c r="K813">
        <f t="shared" si="378"/>
        <v>165349746179.08734</v>
      </c>
      <c r="L813">
        <f t="shared" si="379"/>
        <v>-1.7289283451338337E-4</v>
      </c>
      <c r="M813">
        <f t="shared" si="380"/>
        <v>-4.8529828929118734E-3</v>
      </c>
      <c r="N813">
        <f t="shared" si="401"/>
        <v>50565740041.670639</v>
      </c>
      <c r="O813">
        <f t="shared" si="381"/>
        <v>-1.8233803296045442E-9</v>
      </c>
      <c r="P813">
        <f t="shared" si="382"/>
        <v>1.2165694474397058E-10</v>
      </c>
      <c r="Q813">
        <f t="shared" si="402"/>
        <v>-1.7289465789371299E-4</v>
      </c>
      <c r="R813">
        <f t="shared" si="403"/>
        <v>-4.8529827712549285E-3</v>
      </c>
      <c r="S813">
        <f t="shared" si="383"/>
        <v>1.1154466636702904E-3</v>
      </c>
      <c r="T813">
        <f t="shared" si="384"/>
        <v>-4.2201353891512042E-3</v>
      </c>
      <c r="U813">
        <f t="shared" si="385"/>
        <v>1.5556039040569054E-7</v>
      </c>
      <c r="V813">
        <f t="shared" si="386"/>
        <v>-1.0379075343014175E-8</v>
      </c>
      <c r="W813">
        <f t="shared" si="404"/>
        <v>1.115602224060696E-3</v>
      </c>
      <c r="X813">
        <f t="shared" si="405"/>
        <v>-4.2201457682265473E-3</v>
      </c>
      <c r="Y813">
        <f t="shared" si="387"/>
        <v>1223597666.085659</v>
      </c>
      <c r="Z813">
        <f t="shared" si="388"/>
        <v>-46944586.797872238</v>
      </c>
      <c r="AA813">
        <f t="shared" si="406"/>
        <v>-7.468970450978162</v>
      </c>
      <c r="AB813">
        <f t="shared" si="407"/>
        <v>-209.64886097379292</v>
      </c>
      <c r="AD813">
        <f t="shared" si="389"/>
        <v>1150587570.9185045</v>
      </c>
      <c r="AE813">
        <f t="shared" si="390"/>
        <v>251570012.37624583</v>
      </c>
      <c r="AF813">
        <f t="shared" si="391"/>
        <v>48.19401607942207</v>
      </c>
      <c r="AG813">
        <f t="shared" si="392"/>
        <v>-182.31029718738685</v>
      </c>
    </row>
    <row r="814" spans="2:33" x14ac:dyDescent="0.3">
      <c r="B814">
        <f t="shared" si="393"/>
        <v>7110628819.526967</v>
      </c>
      <c r="C814">
        <f t="shared" si="394"/>
        <v>165197968877.08765</v>
      </c>
      <c r="D814">
        <f t="shared" si="395"/>
        <v>-43415945662.623932</v>
      </c>
      <c r="E814">
        <f t="shared" si="396"/>
        <v>168862773215.76712</v>
      </c>
      <c r="F814">
        <f t="shared" si="397"/>
        <v>28316.551077828168</v>
      </c>
      <c r="G814">
        <f t="shared" si="398"/>
        <v>-1296.3291109245392</v>
      </c>
      <c r="H814">
        <f t="shared" si="399"/>
        <v>26682.165565118878</v>
      </c>
      <c r="I814">
        <f t="shared" si="400"/>
        <v>5641.0696189294149</v>
      </c>
      <c r="J814">
        <f t="shared" si="377"/>
        <v>174354754784.31757</v>
      </c>
      <c r="K814">
        <f t="shared" si="378"/>
        <v>165350929732.26462</v>
      </c>
      <c r="L814">
        <f t="shared" si="379"/>
        <v>-2.0882348690408919E-4</v>
      </c>
      <c r="M814">
        <f t="shared" si="380"/>
        <v>-4.8515000242526467E-3</v>
      </c>
      <c r="N814">
        <f t="shared" si="401"/>
        <v>50659308322.766769</v>
      </c>
      <c r="O814">
        <f t="shared" si="381"/>
        <v>-1.8159195454651301E-9</v>
      </c>
      <c r="P814">
        <f t="shared" si="382"/>
        <v>1.3171266600043151E-10</v>
      </c>
      <c r="Q814">
        <f t="shared" si="402"/>
        <v>-2.0882530282363465E-4</v>
      </c>
      <c r="R814">
        <f t="shared" si="403"/>
        <v>-4.8514998925399807E-3</v>
      </c>
      <c r="S814">
        <f t="shared" si="383"/>
        <v>1.0875247187089208E-3</v>
      </c>
      <c r="T814">
        <f t="shared" si="384"/>
        <v>-4.2298385337251826E-3</v>
      </c>
      <c r="U814">
        <f t="shared" si="385"/>
        <v>1.5492387893596796E-7</v>
      </c>
      <c r="V814">
        <f t="shared" si="386"/>
        <v>-1.1236972019351099E-8</v>
      </c>
      <c r="W814">
        <f t="shared" si="404"/>
        <v>1.0876796425878569E-3</v>
      </c>
      <c r="X814">
        <f t="shared" si="405"/>
        <v>-4.2298497706972022E-3</v>
      </c>
      <c r="Y814">
        <f t="shared" si="387"/>
        <v>1223275006.5621769</v>
      </c>
      <c r="Z814">
        <f t="shared" si="388"/>
        <v>-56001417.591940098</v>
      </c>
      <c r="AA814">
        <f t="shared" si="406"/>
        <v>-9.0211746342566528</v>
      </c>
      <c r="AB814">
        <f t="shared" si="407"/>
        <v>-209.58480104771434</v>
      </c>
      <c r="AD814">
        <f t="shared" si="389"/>
        <v>1152669552.4131355</v>
      </c>
      <c r="AE814">
        <f t="shared" si="390"/>
        <v>243694207.53775072</v>
      </c>
      <c r="AF814">
        <f t="shared" si="391"/>
        <v>46.987760559795419</v>
      </c>
      <c r="AG814">
        <f t="shared" si="392"/>
        <v>-182.72951009411912</v>
      </c>
    </row>
    <row r="815" spans="2:33" x14ac:dyDescent="0.3">
      <c r="B815">
        <f t="shared" si="393"/>
        <v>8333903826.0891438</v>
      </c>
      <c r="C815">
        <f t="shared" si="394"/>
        <v>165141967459.4957</v>
      </c>
      <c r="D815">
        <f t="shared" si="395"/>
        <v>-42263276110.2108</v>
      </c>
      <c r="E815">
        <f t="shared" si="396"/>
        <v>169106467423.30487</v>
      </c>
      <c r="F815">
        <f t="shared" si="397"/>
        <v>28307.52990319391</v>
      </c>
      <c r="G815">
        <f t="shared" si="398"/>
        <v>-1505.9139119722536</v>
      </c>
      <c r="H815">
        <f t="shared" si="399"/>
        <v>26729.153325678672</v>
      </c>
      <c r="I815">
        <f t="shared" si="400"/>
        <v>5458.3401088352957</v>
      </c>
      <c r="J815">
        <f t="shared" si="377"/>
        <v>174307721664.75354</v>
      </c>
      <c r="K815">
        <f t="shared" si="378"/>
        <v>165352119337.41776</v>
      </c>
      <c r="L815">
        <f t="shared" si="379"/>
        <v>-2.4474309368326634E-4</v>
      </c>
      <c r="M815">
        <f t="shared" si="380"/>
        <v>-4.8497507118395629E-3</v>
      </c>
      <c r="N815">
        <f t="shared" si="401"/>
        <v>50752259826.231941</v>
      </c>
      <c r="O815">
        <f t="shared" si="381"/>
        <v>-1.8084840084890823E-9</v>
      </c>
      <c r="P815">
        <f t="shared" si="382"/>
        <v>1.4170226078273291E-10</v>
      </c>
      <c r="Q815">
        <f t="shared" si="402"/>
        <v>-2.4474490216727483E-4</v>
      </c>
      <c r="R815">
        <f t="shared" si="403"/>
        <v>-4.8497505701373018E-3</v>
      </c>
      <c r="S815">
        <f t="shared" si="383"/>
        <v>1.0595087267324511E-3</v>
      </c>
      <c r="T815">
        <f t="shared" si="384"/>
        <v>-4.2393726769941785E-3</v>
      </c>
      <c r="U815">
        <f t="shared" si="385"/>
        <v>1.5428952140995428E-7</v>
      </c>
      <c r="V815">
        <f t="shared" si="386"/>
        <v>-1.20892271627783E-8</v>
      </c>
      <c r="W815">
        <f t="shared" si="404"/>
        <v>1.0596630162538611E-3</v>
      </c>
      <c r="X815">
        <f t="shared" si="405"/>
        <v>-4.2393847662213413E-3</v>
      </c>
      <c r="Y815">
        <f t="shared" si="387"/>
        <v>1222885291.817977</v>
      </c>
      <c r="Z815">
        <f t="shared" si="388"/>
        <v>-65055480.997201353</v>
      </c>
      <c r="AA815">
        <f t="shared" si="406"/>
        <v>-10.572901647117106</v>
      </c>
      <c r="AB815">
        <f t="shared" si="407"/>
        <v>-209.50923075146912</v>
      </c>
      <c r="AD815">
        <f t="shared" si="389"/>
        <v>1154699423.6693187</v>
      </c>
      <c r="AE815">
        <f t="shared" si="390"/>
        <v>235800292.70168477</v>
      </c>
      <c r="AF815">
        <f t="shared" si="391"/>
        <v>45.777442302166797</v>
      </c>
      <c r="AG815">
        <f t="shared" si="392"/>
        <v>-183.14142190076194</v>
      </c>
    </row>
    <row r="816" spans="2:33" x14ac:dyDescent="0.3">
      <c r="B816">
        <f t="shared" si="393"/>
        <v>9556789117.9071198</v>
      </c>
      <c r="C816">
        <f t="shared" si="394"/>
        <v>165076911978.4985</v>
      </c>
      <c r="D816">
        <f t="shared" si="395"/>
        <v>-41108576686.541481</v>
      </c>
      <c r="E816">
        <f t="shared" si="396"/>
        <v>169342267716.00656</v>
      </c>
      <c r="F816">
        <f t="shared" si="397"/>
        <v>28296.957001546794</v>
      </c>
      <c r="G816">
        <f t="shared" si="398"/>
        <v>-1715.4231427237228</v>
      </c>
      <c r="H816">
        <f t="shared" si="399"/>
        <v>26774.930767980837</v>
      </c>
      <c r="I816">
        <f t="shared" si="400"/>
        <v>5275.1986869345337</v>
      </c>
      <c r="J816">
        <f t="shared" si="377"/>
        <v>174260490967.95551</v>
      </c>
      <c r="K816">
        <f t="shared" si="378"/>
        <v>165353315922.60583</v>
      </c>
      <c r="L816">
        <f t="shared" si="379"/>
        <v>-2.8064966979556212E-4</v>
      </c>
      <c r="M816">
        <f t="shared" si="380"/>
        <v>-4.8477349731226894E-3</v>
      </c>
      <c r="N816">
        <f t="shared" si="401"/>
        <v>50844592157.535126</v>
      </c>
      <c r="O816">
        <f t="shared" si="381"/>
        <v>-1.801073322462575E-9</v>
      </c>
      <c r="P816">
        <f t="shared" si="382"/>
        <v>1.5162662516420469E-10</v>
      </c>
      <c r="Q816">
        <f t="shared" si="402"/>
        <v>-2.8065147086888455E-4</v>
      </c>
      <c r="R816">
        <f t="shared" si="403"/>
        <v>-4.8477348214960641E-3</v>
      </c>
      <c r="S816">
        <f t="shared" si="383"/>
        <v>1.0313994574328886E-3</v>
      </c>
      <c r="T816">
        <f t="shared" si="384"/>
        <v>-4.2487368116523924E-3</v>
      </c>
      <c r="U816">
        <f t="shared" si="385"/>
        <v>1.5365728402494997E-7</v>
      </c>
      <c r="V816">
        <f t="shared" si="386"/>
        <v>-1.2935917221151863E-8</v>
      </c>
      <c r="W816">
        <f t="shared" si="404"/>
        <v>1.0315531147169134E-3</v>
      </c>
      <c r="X816">
        <f t="shared" si="405"/>
        <v>-4.2487497475696134E-3</v>
      </c>
      <c r="Y816">
        <f t="shared" si="387"/>
        <v>1222428542.4668214</v>
      </c>
      <c r="Z816">
        <f t="shared" si="388"/>
        <v>-74106279.765664831</v>
      </c>
      <c r="AA816">
        <f t="shared" si="406"/>
        <v>-12.124065735168283</v>
      </c>
      <c r="AB816">
        <f t="shared" si="407"/>
        <v>-209.42215083890019</v>
      </c>
      <c r="AD816">
        <f t="shared" si="389"/>
        <v>1156677009.1767721</v>
      </c>
      <c r="AE816">
        <f t="shared" si="390"/>
        <v>227888583.27557185</v>
      </c>
      <c r="AF816">
        <f t="shared" si="391"/>
        <v>44.563094555770661</v>
      </c>
      <c r="AG816">
        <f t="shared" si="392"/>
        <v>-183.54598909500731</v>
      </c>
    </row>
    <row r="817" spans="2:33" x14ac:dyDescent="0.3">
      <c r="B817">
        <f t="shared" si="393"/>
        <v>10779217660.373941</v>
      </c>
      <c r="C817">
        <f t="shared" si="394"/>
        <v>165002805698.73285</v>
      </c>
      <c r="D817">
        <f t="shared" si="395"/>
        <v>-39951899677.364708</v>
      </c>
      <c r="E817">
        <f t="shared" si="396"/>
        <v>169570156299.28214</v>
      </c>
      <c r="F817">
        <f t="shared" si="397"/>
        <v>28284.832935811624</v>
      </c>
      <c r="G817">
        <f t="shared" si="398"/>
        <v>-1924.8452935626231</v>
      </c>
      <c r="H817">
        <f t="shared" si="399"/>
        <v>26819.493862536609</v>
      </c>
      <c r="I817">
        <f t="shared" si="400"/>
        <v>5091.6526978395268</v>
      </c>
      <c r="J817">
        <f t="shared" si="377"/>
        <v>174213065512.30075</v>
      </c>
      <c r="K817">
        <f t="shared" si="378"/>
        <v>165354520415.4501</v>
      </c>
      <c r="L817">
        <f t="shared" si="379"/>
        <v>-3.1654122855561355E-4</v>
      </c>
      <c r="M817">
        <f t="shared" si="380"/>
        <v>-4.8454528405160865E-3</v>
      </c>
      <c r="N817">
        <f t="shared" si="401"/>
        <v>50936302946.363754</v>
      </c>
      <c r="O817">
        <f t="shared" si="381"/>
        <v>-1.7936870932458231E-9</v>
      </c>
      <c r="P817">
        <f t="shared" si="382"/>
        <v>1.6148664276391811E-10</v>
      </c>
      <c r="Q817">
        <f t="shared" si="402"/>
        <v>-3.1654302224270678E-4</v>
      </c>
      <c r="R817">
        <f t="shared" si="403"/>
        <v>-4.8454526790294439E-3</v>
      </c>
      <c r="S817">
        <f t="shared" si="383"/>
        <v>1.0031976916391628E-3</v>
      </c>
      <c r="T817">
        <f t="shared" si="384"/>
        <v>-4.2579299293422929E-3</v>
      </c>
      <c r="U817">
        <f t="shared" si="385"/>
        <v>1.5302713315520078E-7</v>
      </c>
      <c r="V817">
        <f t="shared" si="386"/>
        <v>-1.37771175798017E-8</v>
      </c>
      <c r="W817">
        <f t="shared" si="404"/>
        <v>1.003350718772318E-3</v>
      </c>
      <c r="X817">
        <f t="shared" si="405"/>
        <v>-4.2579437064598725E-3</v>
      </c>
      <c r="Y817">
        <f t="shared" si="387"/>
        <v>1221904782.8270621</v>
      </c>
      <c r="Z817">
        <f t="shared" si="388"/>
        <v>-83153316.681905314</v>
      </c>
      <c r="AA817">
        <f t="shared" si="406"/>
        <v>-13.674581073602505</v>
      </c>
      <c r="AB817">
        <f t="shared" si="407"/>
        <v>-209.32356271029494</v>
      </c>
      <c r="AD817">
        <f t="shared" si="389"/>
        <v>1158602134.8615816</v>
      </c>
      <c r="AE817">
        <f t="shared" si="390"/>
        <v>219959396.54666755</v>
      </c>
      <c r="AF817">
        <f t="shared" si="391"/>
        <v>43.344751050964135</v>
      </c>
      <c r="AG817">
        <f t="shared" si="392"/>
        <v>-183.94316811906648</v>
      </c>
    </row>
    <row r="818" spans="2:33" x14ac:dyDescent="0.3">
      <c r="B818">
        <f t="shared" si="393"/>
        <v>12001122443.201004</v>
      </c>
      <c r="C818">
        <f t="shared" si="394"/>
        <v>164919652382.05093</v>
      </c>
      <c r="D818">
        <f t="shared" si="395"/>
        <v>-38793297542.503128</v>
      </c>
      <c r="E818">
        <f t="shared" si="396"/>
        <v>169790115695.8288</v>
      </c>
      <c r="F818">
        <f t="shared" si="397"/>
        <v>28271.158354738021</v>
      </c>
      <c r="G818">
        <f t="shared" si="398"/>
        <v>-2134.1688562729178</v>
      </c>
      <c r="H818">
        <f t="shared" si="399"/>
        <v>26862.838613587573</v>
      </c>
      <c r="I818">
        <f t="shared" si="400"/>
        <v>4907.7095297204605</v>
      </c>
      <c r="J818">
        <f t="shared" si="377"/>
        <v>174165448129.71402</v>
      </c>
      <c r="K818">
        <f t="shared" si="378"/>
        <v>165355733743.08258</v>
      </c>
      <c r="L818">
        <f t="shared" si="379"/>
        <v>-3.5241578176362949E-4</v>
      </c>
      <c r="M818">
        <f t="shared" si="380"/>
        <v>-4.842904361444406E-3</v>
      </c>
      <c r="N818">
        <f t="shared" si="401"/>
        <v>51027389846.776947</v>
      </c>
      <c r="O818">
        <f t="shared" si="381"/>
        <v>-1.7863249287268319E-9</v>
      </c>
      <c r="P818">
        <f t="shared" si="382"/>
        <v>1.7128318493054025E-10</v>
      </c>
      <c r="Q818">
        <f t="shared" si="402"/>
        <v>-3.5241756808855823E-4</v>
      </c>
      <c r="R818">
        <f t="shared" si="403"/>
        <v>-4.8429041901612213E-3</v>
      </c>
      <c r="S818">
        <f t="shared" si="383"/>
        <v>9.7490422142328256E-4</v>
      </c>
      <c r="T818">
        <f t="shared" si="384"/>
        <v>-4.2669510207646632E-3</v>
      </c>
      <c r="U818">
        <f t="shared" si="385"/>
        <v>1.5239903534795198E-7</v>
      </c>
      <c r="V818">
        <f t="shared" si="386"/>
        <v>-1.4612902577216948E-8</v>
      </c>
      <c r="W818">
        <f t="shared" si="404"/>
        <v>9.7505662045863052E-4</v>
      </c>
      <c r="X818">
        <f t="shared" si="405"/>
        <v>-4.2669656336672404E-3</v>
      </c>
      <c r="Y818">
        <f t="shared" si="387"/>
        <v>1221314040.9246826</v>
      </c>
      <c r="Z818">
        <f t="shared" si="388"/>
        <v>-92196094.590990052</v>
      </c>
      <c r="AA818">
        <f t="shared" si="406"/>
        <v>-15.224361772188795</v>
      </c>
      <c r="AB818">
        <f t="shared" si="407"/>
        <v>-209.21346841439833</v>
      </c>
      <c r="AD818">
        <f t="shared" si="389"/>
        <v>1160474628.1069832</v>
      </c>
      <c r="AE818">
        <f t="shared" si="390"/>
        <v>212013051.6839239</v>
      </c>
      <c r="AF818">
        <f t="shared" si="391"/>
        <v>42.12244600381284</v>
      </c>
      <c r="AG818">
        <f t="shared" si="392"/>
        <v>-184.33291537442477</v>
      </c>
    </row>
    <row r="819" spans="2:33" x14ac:dyDescent="0.3">
      <c r="B819">
        <f t="shared" si="393"/>
        <v>13222436484.125687</v>
      </c>
      <c r="C819">
        <f t="shared" si="394"/>
        <v>164827456287.45993</v>
      </c>
      <c r="D819">
        <f t="shared" si="395"/>
        <v>-37632822914.396149</v>
      </c>
      <c r="E819">
        <f t="shared" si="396"/>
        <v>170002128747.51273</v>
      </c>
      <c r="F819">
        <f t="shared" si="397"/>
        <v>28255.933992965831</v>
      </c>
      <c r="G819">
        <f t="shared" si="398"/>
        <v>-2343.3823246873162</v>
      </c>
      <c r="H819">
        <f t="shared" si="399"/>
        <v>26904.961059591387</v>
      </c>
      <c r="I819">
        <f t="shared" si="400"/>
        <v>4723.3766143460361</v>
      </c>
      <c r="J819">
        <f t="shared" si="377"/>
        <v>174117641665.6055</v>
      </c>
      <c r="K819">
        <f t="shared" si="378"/>
        <v>165356956832.09476</v>
      </c>
      <c r="L819">
        <f t="shared" si="379"/>
        <v>-3.8827133982191457E-4</v>
      </c>
      <c r="M819">
        <f t="shared" si="380"/>
        <v>-4.840089598388558E-3</v>
      </c>
      <c r="N819">
        <f t="shared" si="401"/>
        <v>51117850537.358986</v>
      </c>
      <c r="O819">
        <f t="shared" si="381"/>
        <v>-1.7789864387757987E-9</v>
      </c>
      <c r="P819">
        <f t="shared" si="382"/>
        <v>1.8101711092261379E-10</v>
      </c>
      <c r="Q819">
        <f t="shared" si="402"/>
        <v>-3.8827311880835336E-4</v>
      </c>
      <c r="R819">
        <f t="shared" si="403"/>
        <v>-4.840089417371447E-3</v>
      </c>
      <c r="S819">
        <f t="shared" si="383"/>
        <v>9.4651985020586778E-4</v>
      </c>
      <c r="T819">
        <f t="shared" si="384"/>
        <v>-4.2757990757908131E-3</v>
      </c>
      <c r="U819">
        <f t="shared" si="385"/>
        <v>1.5177295731955813E-7</v>
      </c>
      <c r="V819">
        <f t="shared" si="386"/>
        <v>-1.5443345520426422E-8</v>
      </c>
      <c r="W819">
        <f t="shared" si="404"/>
        <v>9.4667162316318734E-4</v>
      </c>
      <c r="X819">
        <f t="shared" si="405"/>
        <v>-4.2758145191363339E-3</v>
      </c>
      <c r="Y819">
        <f t="shared" si="387"/>
        <v>1220656348.4961238</v>
      </c>
      <c r="Z819">
        <f t="shared" si="388"/>
        <v>-101234116.42649207</v>
      </c>
      <c r="AA819">
        <f t="shared" si="406"/>
        <v>-16.77332188030671</v>
      </c>
      <c r="AB819">
        <f t="shared" si="407"/>
        <v>-209.09187065038572</v>
      </c>
      <c r="AD819">
        <f t="shared" si="389"/>
        <v>1162294317.774348</v>
      </c>
      <c r="AE819">
        <f t="shared" si="390"/>
        <v>204049869.73974878</v>
      </c>
      <c r="AF819">
        <f t="shared" si="391"/>
        <v>40.896214120649695</v>
      </c>
      <c r="AG819">
        <f t="shared" si="392"/>
        <v>-184.71518722668964</v>
      </c>
    </row>
    <row r="820" spans="2:33" x14ac:dyDescent="0.3">
      <c r="B820">
        <f t="shared" si="393"/>
        <v>14443092832.621811</v>
      </c>
      <c r="C820">
        <f t="shared" si="394"/>
        <v>164726222171.03345</v>
      </c>
      <c r="D820">
        <f t="shared" si="395"/>
        <v>-36470528596.621803</v>
      </c>
      <c r="E820">
        <f t="shared" si="396"/>
        <v>170206178617.25247</v>
      </c>
      <c r="F820">
        <f t="shared" si="397"/>
        <v>28239.160671085523</v>
      </c>
      <c r="G820">
        <f t="shared" si="398"/>
        <v>-2552.474195337702</v>
      </c>
      <c r="H820">
        <f t="shared" si="399"/>
        <v>26945.857273712038</v>
      </c>
      <c r="I820">
        <f t="shared" si="400"/>
        <v>4538.6614271193466</v>
      </c>
      <c r="J820">
        <f t="shared" si="377"/>
        <v>174069648978.80692</v>
      </c>
      <c r="K820">
        <f t="shared" si="378"/>
        <v>165358190608.48605</v>
      </c>
      <c r="L820">
        <f t="shared" si="379"/>
        <v>-4.2410591185232832E-4</v>
      </c>
      <c r="M820">
        <f t="shared" si="380"/>
        <v>-4.8370086289304583E-3</v>
      </c>
      <c r="N820">
        <f t="shared" si="401"/>
        <v>51207682721.372894</v>
      </c>
      <c r="O820">
        <f t="shared" si="381"/>
        <v>-1.7716712352001537E-9</v>
      </c>
      <c r="P820">
        <f t="shared" si="382"/>
        <v>1.9068926808532736E-10</v>
      </c>
      <c r="Q820">
        <f t="shared" si="402"/>
        <v>-4.241076835235635E-4</v>
      </c>
      <c r="R820">
        <f t="shared" si="403"/>
        <v>-4.8370084382411901E-3</v>
      </c>
      <c r="S820">
        <f t="shared" si="383"/>
        <v>9.1804539286104701E-4</v>
      </c>
      <c r="T820">
        <f t="shared" si="384"/>
        <v>-4.2844730835770459E-3</v>
      </c>
      <c r="U820">
        <f t="shared" si="385"/>
        <v>1.5114886595164738E-7</v>
      </c>
      <c r="V820">
        <f t="shared" si="386"/>
        <v>-1.6268518700079643E-8</v>
      </c>
      <c r="W820">
        <f t="shared" si="404"/>
        <v>9.1819654172699868E-4</v>
      </c>
      <c r="X820">
        <f t="shared" si="405"/>
        <v>-4.2844893520957456E-3</v>
      </c>
      <c r="Y820">
        <f t="shared" si="387"/>
        <v>1219931740.9908946</v>
      </c>
      <c r="Z820">
        <f t="shared" si="388"/>
        <v>-110266885.23858872</v>
      </c>
      <c r="AA820">
        <f t="shared" si="406"/>
        <v>-18.321375392020585</v>
      </c>
      <c r="AB820">
        <f t="shared" si="407"/>
        <v>-208.95877276979581</v>
      </c>
      <c r="AD820">
        <f t="shared" si="389"/>
        <v>1164061034.22436</v>
      </c>
      <c r="AE820">
        <f t="shared" si="390"/>
        <v>196070173.65155578</v>
      </c>
      <c r="AF820">
        <f t="shared" si="391"/>
        <v>39.666090602606346</v>
      </c>
      <c r="AG820">
        <f t="shared" si="392"/>
        <v>-185.08994001053622</v>
      </c>
    </row>
    <row r="821" spans="2:33" x14ac:dyDescent="0.3">
      <c r="B821">
        <f t="shared" si="393"/>
        <v>15663024573.612705</v>
      </c>
      <c r="C821">
        <f t="shared" si="394"/>
        <v>164615955285.79486</v>
      </c>
      <c r="D821">
        <f t="shared" si="395"/>
        <v>-35306467562.397446</v>
      </c>
      <c r="E821">
        <f t="shared" si="396"/>
        <v>170402248790.90402</v>
      </c>
      <c r="F821">
        <f t="shared" si="397"/>
        <v>28220.839295693502</v>
      </c>
      <c r="G821">
        <f t="shared" si="398"/>
        <v>-2761.4329681074978</v>
      </c>
      <c r="H821">
        <f t="shared" si="399"/>
        <v>26985.523364314642</v>
      </c>
      <c r="I821">
        <f t="shared" si="400"/>
        <v>4353.5714871088103</v>
      </c>
      <c r="J821">
        <f t="shared" si="377"/>
        <v>174021472941.50735</v>
      </c>
      <c r="K821">
        <f t="shared" si="378"/>
        <v>165359435997.61221</v>
      </c>
      <c r="L821">
        <f t="shared" si="379"/>
        <v>-4.599175058146726E-4</v>
      </c>
      <c r="M821">
        <f t="shared" si="380"/>
        <v>-4.8336615457968248E-3</v>
      </c>
      <c r="N821">
        <f t="shared" si="401"/>
        <v>51296884126.914268</v>
      </c>
      <c r="O821">
        <f t="shared" si="381"/>
        <v>-1.7643789317002239E-9</v>
      </c>
      <c r="P821">
        <f t="shared" si="382"/>
        <v>2.0030049202384728E-10</v>
      </c>
      <c r="Q821">
        <f t="shared" si="402"/>
        <v>-4.5991927019360429E-4</v>
      </c>
      <c r="R821">
        <f t="shared" si="403"/>
        <v>-4.8336613454963324E-3</v>
      </c>
      <c r="S821">
        <f t="shared" si="383"/>
        <v>8.8948167582065542E-4</v>
      </c>
      <c r="T821">
        <f t="shared" si="384"/>
        <v>-4.2929720326812951E-3</v>
      </c>
      <c r="U821">
        <f t="shared" si="385"/>
        <v>1.5052672828733909E-7</v>
      </c>
      <c r="V821">
        <f t="shared" si="386"/>
        <v>-1.7088493405234514E-8</v>
      </c>
      <c r="W821">
        <f t="shared" si="404"/>
        <v>8.896322025489428E-4</v>
      </c>
      <c r="X821">
        <f t="shared" si="405"/>
        <v>-4.2929891211747001E-3</v>
      </c>
      <c r="Y821">
        <f t="shared" si="387"/>
        <v>1219140257.5739594</v>
      </c>
      <c r="Z821">
        <f t="shared" si="388"/>
        <v>-119293904.22224391</v>
      </c>
      <c r="AA821">
        <f t="shared" si="406"/>
        <v>-19.868436251193856</v>
      </c>
      <c r="AB821">
        <f t="shared" si="407"/>
        <v>-208.81417877842284</v>
      </c>
      <c r="AD821">
        <f t="shared" si="389"/>
        <v>1165774609.3383925</v>
      </c>
      <c r="AE821">
        <f t="shared" si="390"/>
        <v>188074288.24310061</v>
      </c>
      <c r="AF821">
        <f t="shared" si="391"/>
        <v>38.432111150114331</v>
      </c>
      <c r="AG821">
        <f t="shared" si="392"/>
        <v>-185.45713003474705</v>
      </c>
    </row>
    <row r="822" spans="2:33" x14ac:dyDescent="0.3">
      <c r="B822">
        <f t="shared" si="393"/>
        <v>16882164831.186665</v>
      </c>
      <c r="C822">
        <f t="shared" si="394"/>
        <v>164496661381.57263</v>
      </c>
      <c r="D822">
        <f t="shared" si="395"/>
        <v>-34140692953.059052</v>
      </c>
      <c r="E822">
        <f t="shared" si="396"/>
        <v>170590323079.14713</v>
      </c>
      <c r="F822">
        <f t="shared" si="397"/>
        <v>28200.97085944231</v>
      </c>
      <c r="G822">
        <f t="shared" si="398"/>
        <v>-2970.2471468859208</v>
      </c>
      <c r="H822">
        <f t="shared" si="399"/>
        <v>27023.955475464758</v>
      </c>
      <c r="I822">
        <f t="shared" si="400"/>
        <v>4168.1143570740633</v>
      </c>
      <c r="J822">
        <f t="shared" si="377"/>
        <v>173973116439.1868</v>
      </c>
      <c r="K822">
        <f t="shared" si="378"/>
        <v>165360693924.134</v>
      </c>
      <c r="L822">
        <f t="shared" si="379"/>
        <v>-4.9570412862599562E-4</v>
      </c>
      <c r="M822">
        <f t="shared" si="380"/>
        <v>-4.8300484569019737E-3</v>
      </c>
      <c r="N822">
        <f t="shared" si="401"/>
        <v>51385452507.065163</v>
      </c>
      <c r="O822">
        <f t="shared" si="381"/>
        <v>-1.757109143825523E-9</v>
      </c>
      <c r="P822">
        <f t="shared" si="382"/>
        <v>2.0985160677326003E-10</v>
      </c>
      <c r="Q822">
        <f t="shared" si="402"/>
        <v>-4.9570588573513946E-4</v>
      </c>
      <c r="R822">
        <f t="shared" si="403"/>
        <v>-4.8300482470503671E-3</v>
      </c>
      <c r="S822">
        <f t="shared" si="383"/>
        <v>8.6082953717773114E-4</v>
      </c>
      <c r="T822">
        <f t="shared" si="384"/>
        <v>-4.3012949111820523E-3</v>
      </c>
      <c r="U822">
        <f t="shared" si="385"/>
        <v>1.4990651152751462E-7</v>
      </c>
      <c r="V822">
        <f t="shared" si="386"/>
        <v>-1.790333993785584E-8</v>
      </c>
      <c r="W822">
        <f t="shared" si="404"/>
        <v>8.6097944368925862E-4</v>
      </c>
      <c r="X822">
        <f t="shared" si="405"/>
        <v>-4.3013128145219905E-3</v>
      </c>
      <c r="Y822">
        <f t="shared" si="387"/>
        <v>1218281941.1279078</v>
      </c>
      <c r="Z822">
        <f t="shared" si="388"/>
        <v>-128314676.74547178</v>
      </c>
      <c r="AA822">
        <f t="shared" si="406"/>
        <v>-21.414418356643012</v>
      </c>
      <c r="AB822">
        <f t="shared" si="407"/>
        <v>-208.65809333816526</v>
      </c>
      <c r="AD822">
        <f t="shared" si="389"/>
        <v>1167434876.5400774</v>
      </c>
      <c r="AE822">
        <f t="shared" si="390"/>
        <v>180062540.22559953</v>
      </c>
      <c r="AF822">
        <f t="shared" si="391"/>
        <v>37.194311967375974</v>
      </c>
      <c r="AG822">
        <f t="shared" si="392"/>
        <v>-185.81671358734999</v>
      </c>
    </row>
    <row r="823" spans="2:33" x14ac:dyDescent="0.3">
      <c r="B823">
        <f t="shared" si="393"/>
        <v>18100446772.314571</v>
      </c>
      <c r="C823">
        <f t="shared" si="394"/>
        <v>164368346704.82715</v>
      </c>
      <c r="D823">
        <f t="shared" si="395"/>
        <v>-32973258076.518974</v>
      </c>
      <c r="E823">
        <f t="shared" si="396"/>
        <v>170770385619.37271</v>
      </c>
      <c r="F823">
        <f t="shared" si="397"/>
        <v>28179.556441085668</v>
      </c>
      <c r="G823">
        <f t="shared" si="398"/>
        <v>-3178.9052402240859</v>
      </c>
      <c r="H823">
        <f t="shared" si="399"/>
        <v>27061.149787432132</v>
      </c>
      <c r="I823">
        <f t="shared" si="400"/>
        <v>3982.2976434867132</v>
      </c>
      <c r="J823">
        <f t="shared" si="377"/>
        <v>173924582370.54929</v>
      </c>
      <c r="K823">
        <f t="shared" si="378"/>
        <v>165361965311.96542</v>
      </c>
      <c r="L823">
        <f t="shared" si="379"/>
        <v>-5.3146378628081132E-4</v>
      </c>
      <c r="M823">
        <f t="shared" si="380"/>
        <v>-4.8261694853896711E-3</v>
      </c>
      <c r="N823">
        <f t="shared" si="401"/>
        <v>51473385640.048187</v>
      </c>
      <c r="O823">
        <f t="shared" si="381"/>
        <v>-1.7498614889316261E-9</v>
      </c>
      <c r="P823">
        <f t="shared" si="382"/>
        <v>2.1934342496520035E-10</v>
      </c>
      <c r="Q823">
        <f t="shared" si="402"/>
        <v>-5.3146553614230021E-4</v>
      </c>
      <c r="R823">
        <f t="shared" si="403"/>
        <v>-4.8261692660462457E-3</v>
      </c>
      <c r="S823">
        <f t="shared" si="383"/>
        <v>8.3208982678924107E-4</v>
      </c>
      <c r="T823">
        <f t="shared" si="384"/>
        <v>-4.3094407067994838E-3</v>
      </c>
      <c r="U823">
        <f t="shared" si="385"/>
        <v>1.4928818302713815E-7</v>
      </c>
      <c r="V823">
        <f t="shared" si="386"/>
        <v>-1.8713127627031092E-8</v>
      </c>
      <c r="W823">
        <f t="shared" si="404"/>
        <v>8.3223911497226817E-4</v>
      </c>
      <c r="X823">
        <f t="shared" si="405"/>
        <v>-4.3094594199271112E-3</v>
      </c>
      <c r="Y823">
        <f t="shared" si="387"/>
        <v>1217356838.2549009</v>
      </c>
      <c r="Z823">
        <f t="shared" si="388"/>
        <v>-137328706.37768051</v>
      </c>
      <c r="AA823">
        <f t="shared" si="406"/>
        <v>-22.959235567331049</v>
      </c>
      <c r="AB823">
        <f t="shared" si="407"/>
        <v>-208.49052176883379</v>
      </c>
      <c r="AD823">
        <f t="shared" si="389"/>
        <v>1169041670.8170681</v>
      </c>
      <c r="AE823">
        <f t="shared" si="390"/>
        <v>172035258.19862601</v>
      </c>
      <c r="AF823">
        <f t="shared" si="391"/>
        <v>35.952729766801987</v>
      </c>
      <c r="AG823">
        <f t="shared" si="392"/>
        <v>-186.1686469408512</v>
      </c>
    </row>
    <row r="824" spans="2:33" x14ac:dyDescent="0.3">
      <c r="B824">
        <f t="shared" si="393"/>
        <v>19317803610.569473</v>
      </c>
      <c r="C824">
        <f t="shared" si="394"/>
        <v>164231017998.44946</v>
      </c>
      <c r="D824">
        <f t="shared" si="395"/>
        <v>-31804216405.701904</v>
      </c>
      <c r="E824">
        <f t="shared" si="396"/>
        <v>170942420877.57135</v>
      </c>
      <c r="F824">
        <f t="shared" si="397"/>
        <v>28156.597205518337</v>
      </c>
      <c r="G824">
        <f t="shared" si="398"/>
        <v>-3387.3957619929197</v>
      </c>
      <c r="H824">
        <f t="shared" si="399"/>
        <v>27097.102517198935</v>
      </c>
      <c r="I824">
        <f t="shared" si="400"/>
        <v>3796.1289965458618</v>
      </c>
      <c r="J824">
        <f t="shared" si="377"/>
        <v>173875873647.45419</v>
      </c>
      <c r="K824">
        <f t="shared" si="378"/>
        <v>165363251084.22235</v>
      </c>
      <c r="L824">
        <f t="shared" si="379"/>
        <v>-5.6719448397221845E-4</v>
      </c>
      <c r="M824">
        <f t="shared" si="380"/>
        <v>-4.8220247696739403E-3</v>
      </c>
      <c r="N824">
        <f t="shared" si="401"/>
        <v>51560681329.380592</v>
      </c>
      <c r="O824">
        <f t="shared" si="381"/>
        <v>-1.7426355861376539E-9</v>
      </c>
      <c r="P824">
        <f t="shared" si="382"/>
        <v>2.2877674799121779E-10</v>
      </c>
      <c r="Q824">
        <f t="shared" si="402"/>
        <v>-5.6719622660780463E-4</v>
      </c>
      <c r="R824">
        <f t="shared" si="403"/>
        <v>-4.8220245408971919E-3</v>
      </c>
      <c r="S824">
        <f t="shared" si="383"/>
        <v>8.0326340637802468E-4</v>
      </c>
      <c r="T824">
        <f t="shared" si="384"/>
        <v>-4.3174084070188396E-3</v>
      </c>
      <c r="U824">
        <f t="shared" si="385"/>
        <v>1.4867171029162956E-7</v>
      </c>
      <c r="V824">
        <f t="shared" si="386"/>
        <v>-1.9517924842907896E-8</v>
      </c>
      <c r="W824">
        <f t="shared" si="404"/>
        <v>8.0341207808831629E-4</v>
      </c>
      <c r="X824">
        <f t="shared" si="405"/>
        <v>-4.3174279249436828E-3</v>
      </c>
      <c r="Y824">
        <f t="shared" si="387"/>
        <v>1216364999.2783921</v>
      </c>
      <c r="Z824">
        <f t="shared" si="388"/>
        <v>-146335496.91809413</v>
      </c>
      <c r="AA824">
        <f t="shared" si="406"/>
        <v>-24.502801707599836</v>
      </c>
      <c r="AB824">
        <f t="shared" si="407"/>
        <v>-208.31147004991422</v>
      </c>
      <c r="AD824">
        <f t="shared" si="389"/>
        <v>1170594828.7429941</v>
      </c>
      <c r="AE824">
        <f t="shared" si="390"/>
        <v>163992772.65078124</v>
      </c>
      <c r="AF824">
        <f t="shared" si="391"/>
        <v>34.707401773415263</v>
      </c>
      <c r="AG824">
        <f t="shared" si="392"/>
        <v>-186.51288635756711</v>
      </c>
    </row>
    <row r="825" spans="2:33" x14ac:dyDescent="0.3">
      <c r="B825">
        <f t="shared" si="393"/>
        <v>20534168609.847866</v>
      </c>
      <c r="C825">
        <f t="shared" si="394"/>
        <v>164084682501.53137</v>
      </c>
      <c r="D825">
        <f t="shared" si="395"/>
        <v>-30633621576.958912</v>
      </c>
      <c r="E825">
        <f t="shared" si="396"/>
        <v>171106413650.22214</v>
      </c>
      <c r="F825">
        <f t="shared" si="397"/>
        <v>28132.094403810737</v>
      </c>
      <c r="G825">
        <f t="shared" si="398"/>
        <v>-3595.7072320428338</v>
      </c>
      <c r="H825">
        <f t="shared" si="399"/>
        <v>27131.809918972351</v>
      </c>
      <c r="I825">
        <f t="shared" si="400"/>
        <v>3609.6161101882949</v>
      </c>
      <c r="J825">
        <f t="shared" si="377"/>
        <v>173826993194.84662</v>
      </c>
      <c r="K825">
        <f t="shared" si="378"/>
        <v>165364552163.17075</v>
      </c>
      <c r="L825">
        <f t="shared" si="379"/>
        <v>-6.0289422621391758E-4</v>
      </c>
      <c r="M825">
        <f t="shared" si="380"/>
        <v>-4.8176144634788807E-3</v>
      </c>
      <c r="N825">
        <f t="shared" si="401"/>
        <v>51647337404.028625</v>
      </c>
      <c r="O825">
        <f t="shared" si="381"/>
        <v>-1.7354310562843136E-9</v>
      </c>
      <c r="P825">
        <f t="shared" si="382"/>
        <v>2.3815236616293973E-10</v>
      </c>
      <c r="Q825">
        <f t="shared" si="402"/>
        <v>-6.0289596164497382E-4</v>
      </c>
      <c r="R825">
        <f t="shared" si="403"/>
        <v>-4.8176142253265148E-3</v>
      </c>
      <c r="S825">
        <f t="shared" si="383"/>
        <v>7.7435114963390482E-4</v>
      </c>
      <c r="T825">
        <f t="shared" si="384"/>
        <v>-4.3251969992160908E-3</v>
      </c>
      <c r="U825">
        <f t="shared" si="385"/>
        <v>1.480570609732846E-7</v>
      </c>
      <c r="V825">
        <f t="shared" si="386"/>
        <v>-2.0317799010358229E-8</v>
      </c>
      <c r="W825">
        <f t="shared" si="404"/>
        <v>7.7449920669487812E-4</v>
      </c>
      <c r="X825">
        <f t="shared" si="405"/>
        <v>-4.3252173170151009E-3</v>
      </c>
      <c r="Y825">
        <f t="shared" si="387"/>
        <v>1215306478.2446239</v>
      </c>
      <c r="Z825">
        <f t="shared" si="388"/>
        <v>-155334552.42425042</v>
      </c>
      <c r="AA825">
        <f t="shared" si="406"/>
        <v>-26.045030572441238</v>
      </c>
      <c r="AB825">
        <f t="shared" si="407"/>
        <v>-208.12094482228764</v>
      </c>
      <c r="AD825">
        <f t="shared" si="389"/>
        <v>1172094188.4996057</v>
      </c>
      <c r="AE825">
        <f t="shared" si="390"/>
        <v>155935415.96013433</v>
      </c>
      <c r="AF825">
        <f t="shared" si="391"/>
        <v>33.458365729218734</v>
      </c>
      <c r="AG825">
        <f t="shared" si="392"/>
        <v>-186.84938809505235</v>
      </c>
    </row>
    <row r="826" spans="2:33" x14ac:dyDescent="0.3">
      <c r="B826">
        <f t="shared" si="393"/>
        <v>21749475088.092491</v>
      </c>
      <c r="C826">
        <f t="shared" si="394"/>
        <v>163929347949.10712</v>
      </c>
      <c r="D826">
        <f t="shared" si="395"/>
        <v>-29461527388.459305</v>
      </c>
      <c r="E826">
        <f t="shared" si="396"/>
        <v>171262349066.18228</v>
      </c>
      <c r="F826">
        <f t="shared" si="397"/>
        <v>28106.049373238297</v>
      </c>
      <c r="G826">
        <f t="shared" si="398"/>
        <v>-3803.8281768651213</v>
      </c>
      <c r="H826">
        <f t="shared" si="399"/>
        <v>27165.268284701571</v>
      </c>
      <c r="I826">
        <f t="shared" si="400"/>
        <v>3422.7667220932426</v>
      </c>
      <c r="J826">
        <f t="shared" si="377"/>
        <v>173777943950.68613</v>
      </c>
      <c r="K826">
        <f t="shared" si="378"/>
        <v>165365869470.17508</v>
      </c>
      <c r="L826">
        <f t="shared" si="379"/>
        <v>-6.3856101696311153E-4</v>
      </c>
      <c r="M826">
        <f t="shared" si="380"/>
        <v>-4.8129387358774329E-3</v>
      </c>
      <c r="N826">
        <f t="shared" si="401"/>
        <v>51733351718.56179</v>
      </c>
      <c r="O826">
        <f t="shared" si="381"/>
        <v>-1.7282475218925291E-9</v>
      </c>
      <c r="P826">
        <f t="shared" si="382"/>
        <v>2.4747105886909851E-10</v>
      </c>
      <c r="Q826">
        <f t="shared" si="402"/>
        <v>-6.385627452106334E-4</v>
      </c>
      <c r="R826">
        <f t="shared" si="403"/>
        <v>-4.8129384884063736E-3</v>
      </c>
      <c r="S826">
        <f t="shared" si="383"/>
        <v>7.453539423139347E-4</v>
      </c>
      <c r="T826">
        <f t="shared" si="384"/>
        <v>-4.3328054707858681E-3</v>
      </c>
      <c r="U826">
        <f t="shared" si="385"/>
        <v>1.4744420286774547E-7</v>
      </c>
      <c r="V826">
        <f t="shared" si="386"/>
        <v>-2.1112816622375093E-8</v>
      </c>
      <c r="W826">
        <f t="shared" si="404"/>
        <v>7.4550138651680248E-4</v>
      </c>
      <c r="X826">
        <f t="shared" si="405"/>
        <v>-4.3328265836024907E-3</v>
      </c>
      <c r="Y826">
        <f t="shared" si="387"/>
        <v>1214181332.9238944</v>
      </c>
      <c r="Z826">
        <f t="shared" si="388"/>
        <v>-164325377.24057323</v>
      </c>
      <c r="AA826">
        <f t="shared" si="406"/>
        <v>-27.585835932806418</v>
      </c>
      <c r="AB826">
        <f t="shared" si="407"/>
        <v>-207.91895338990511</v>
      </c>
      <c r="AD826">
        <f t="shared" si="389"/>
        <v>1173539589.8991079</v>
      </c>
      <c r="AE826">
        <f t="shared" si="390"/>
        <v>147863522.39442807</v>
      </c>
      <c r="AF826">
        <f t="shared" si="391"/>
        <v>32.205659897525869</v>
      </c>
      <c r="AG826">
        <f t="shared" si="392"/>
        <v>-187.17810841162759</v>
      </c>
    </row>
    <row r="827" spans="2:33" x14ac:dyDescent="0.3">
      <c r="B827">
        <f t="shared" si="393"/>
        <v>22963656421.016384</v>
      </c>
      <c r="C827">
        <f t="shared" si="394"/>
        <v>163765022571.86655</v>
      </c>
      <c r="D827">
        <f t="shared" si="395"/>
        <v>-28287987798.560196</v>
      </c>
      <c r="E827">
        <f t="shared" si="396"/>
        <v>171410212588.57672</v>
      </c>
      <c r="F827">
        <f t="shared" si="397"/>
        <v>28078.463537305492</v>
      </c>
      <c r="G827">
        <f t="shared" si="398"/>
        <v>-4011.7471302550266</v>
      </c>
      <c r="H827">
        <f t="shared" si="399"/>
        <v>27197.473944599096</v>
      </c>
      <c r="I827">
        <f t="shared" si="400"/>
        <v>3235.5886136816152</v>
      </c>
      <c r="J827">
        <f t="shared" si="377"/>
        <v>173728728865.87457</v>
      </c>
      <c r="K827">
        <f t="shared" si="378"/>
        <v>165367203925.64679</v>
      </c>
      <c r="L827">
        <f t="shared" si="379"/>
        <v>-6.7419285974428314E-4</v>
      </c>
      <c r="M827">
        <f t="shared" si="380"/>
        <v>-4.8079977713290931E-3</v>
      </c>
      <c r="N827">
        <f t="shared" si="401"/>
        <v>51818722153.30732</v>
      </c>
      <c r="O827">
        <f t="shared" si="381"/>
        <v>-1.7210846071226043E-9</v>
      </c>
      <c r="P827">
        <f t="shared" si="382"/>
        <v>2.567335947294608E-10</v>
      </c>
      <c r="Q827">
        <f t="shared" si="402"/>
        <v>-6.7419458082889022E-4</v>
      </c>
      <c r="R827">
        <f t="shared" si="403"/>
        <v>-4.8079975145954986E-3</v>
      </c>
      <c r="S827">
        <f t="shared" si="383"/>
        <v>7.1627268234173563E-4</v>
      </c>
      <c r="T827">
        <f t="shared" si="384"/>
        <v>-4.3402328092716456E-3</v>
      </c>
      <c r="U827">
        <f t="shared" si="385"/>
        <v>1.4683310391051704E-7</v>
      </c>
      <c r="V827">
        <f t="shared" si="386"/>
        <v>-2.1903043253204857E-8</v>
      </c>
      <c r="W827">
        <f t="shared" si="404"/>
        <v>7.1641951544564617E-4</v>
      </c>
      <c r="X827">
        <f t="shared" si="405"/>
        <v>-4.3402547123148989E-3</v>
      </c>
      <c r="Y827">
        <f t="shared" si="387"/>
        <v>1212989624.8115973</v>
      </c>
      <c r="Z827">
        <f t="shared" si="388"/>
        <v>-173307476.02701715</v>
      </c>
      <c r="AA827">
        <f t="shared" si="406"/>
        <v>-29.125131540953031</v>
      </c>
      <c r="AB827">
        <f t="shared" si="407"/>
        <v>-207.70550372141682</v>
      </c>
      <c r="AD827">
        <f t="shared" si="389"/>
        <v>1174930874.4066811</v>
      </c>
      <c r="AE827">
        <f t="shared" si="390"/>
        <v>139777428.11104578</v>
      </c>
      <c r="AF827">
        <f t="shared" si="391"/>
        <v>30.949323067251914</v>
      </c>
      <c r="AG827">
        <f t="shared" si="392"/>
        <v>-187.49900357200363</v>
      </c>
    </row>
    <row r="828" spans="2:33" x14ac:dyDescent="0.3">
      <c r="B828">
        <f t="shared" si="393"/>
        <v>24176646045.82798</v>
      </c>
      <c r="C828">
        <f t="shared" si="394"/>
        <v>163591715095.83954</v>
      </c>
      <c r="D828">
        <f t="shared" si="395"/>
        <v>-27113056924.153515</v>
      </c>
      <c r="E828">
        <f t="shared" si="396"/>
        <v>171549990016.68777</v>
      </c>
      <c r="F828">
        <f t="shared" si="397"/>
        <v>28049.338405764538</v>
      </c>
      <c r="G828">
        <f t="shared" si="398"/>
        <v>-4219.4526339764434</v>
      </c>
      <c r="H828">
        <f t="shared" si="399"/>
        <v>27228.423267666349</v>
      </c>
      <c r="I828">
        <f t="shared" si="400"/>
        <v>3048.0896101096114</v>
      </c>
      <c r="J828">
        <f t="shared" si="377"/>
        <v>173679350904.18222</v>
      </c>
      <c r="K828">
        <f t="shared" si="378"/>
        <v>165368556448.9924</v>
      </c>
      <c r="L828">
        <f t="shared" si="379"/>
        <v>-7.0978775777384305E-4</v>
      </c>
      <c r="M828">
        <f t="shared" si="380"/>
        <v>-4.8027917697165707E-3</v>
      </c>
      <c r="N828">
        <f t="shared" si="401"/>
        <v>51903446614.504608</v>
      </c>
      <c r="O828">
        <f t="shared" si="381"/>
        <v>-1.7139419377339473E-9</v>
      </c>
      <c r="P828">
        <f t="shared" si="382"/>
        <v>2.659407317457316E-10</v>
      </c>
      <c r="Q828">
        <f t="shared" si="402"/>
        <v>-7.0978947171578075E-4</v>
      </c>
      <c r="R828">
        <f t="shared" si="403"/>
        <v>-4.8027915037758386E-3</v>
      </c>
      <c r="S828">
        <f t="shared" si="383"/>
        <v>6.8710827990589552E-4</v>
      </c>
      <c r="T828">
        <f t="shared" si="384"/>
        <v>-4.3474780024982361E-3</v>
      </c>
      <c r="U828">
        <f t="shared" si="385"/>
        <v>1.4622373217353048E-7</v>
      </c>
      <c r="V828">
        <f t="shared" si="386"/>
        <v>-2.2688543571221558E-8</v>
      </c>
      <c r="W828">
        <f t="shared" si="404"/>
        <v>6.8725450363806906E-4</v>
      </c>
      <c r="X828">
        <f t="shared" si="405"/>
        <v>-4.3475006910418069E-3</v>
      </c>
      <c r="Y828">
        <f t="shared" si="387"/>
        <v>1211731419.1290281</v>
      </c>
      <c r="Z828">
        <f t="shared" si="388"/>
        <v>-182280353.78778234</v>
      </c>
      <c r="AA828">
        <f t="shared" si="406"/>
        <v>-30.662831135830018</v>
      </c>
      <c r="AB828">
        <f t="shared" si="407"/>
        <v>-207.48060445175585</v>
      </c>
      <c r="AD828">
        <f t="shared" si="389"/>
        <v>1176267885.1631863</v>
      </c>
      <c r="AE828">
        <f t="shared" si="390"/>
        <v>131677471.15673521</v>
      </c>
      <c r="AF828">
        <f t="shared" si="391"/>
        <v>29.689394557164583</v>
      </c>
      <c r="AG828">
        <f t="shared" si="392"/>
        <v>-187.81202985300607</v>
      </c>
    </row>
    <row r="829" spans="2:33" x14ac:dyDescent="0.3">
      <c r="B829">
        <f t="shared" si="393"/>
        <v>25388377464.957008</v>
      </c>
      <c r="C829">
        <f t="shared" si="394"/>
        <v>163409434742.05176</v>
      </c>
      <c r="D829">
        <f t="shared" si="395"/>
        <v>-25936789038.99033</v>
      </c>
      <c r="E829">
        <f t="shared" si="396"/>
        <v>171681667487.84451</v>
      </c>
      <c r="F829">
        <f t="shared" si="397"/>
        <v>28018.675574628709</v>
      </c>
      <c r="G829">
        <f t="shared" si="398"/>
        <v>-4426.9332384281988</v>
      </c>
      <c r="H829">
        <f t="shared" si="399"/>
        <v>27258.112662223513</v>
      </c>
      <c r="I829">
        <f t="shared" si="400"/>
        <v>2860.2775802566052</v>
      </c>
      <c r="J829">
        <f t="shared" si="377"/>
        <v>173629813042.17285</v>
      </c>
      <c r="K829">
        <f t="shared" si="378"/>
        <v>165369927958.56207</v>
      </c>
      <c r="L829">
        <f t="shared" si="379"/>
        <v>-7.453437140856298E-4</v>
      </c>
      <c r="M829">
        <f t="shared" si="380"/>
        <v>-4.7973209463813386E-3</v>
      </c>
      <c r="N829">
        <f t="shared" si="401"/>
        <v>51987523034.459755</v>
      </c>
      <c r="O829">
        <f t="shared" si="381"/>
        <v>-1.7068191410453214E-9</v>
      </c>
      <c r="P829">
        <f t="shared" si="382"/>
        <v>2.7509321744947647E-10</v>
      </c>
      <c r="Q829">
        <f t="shared" si="402"/>
        <v>-7.4534542090477079E-4</v>
      </c>
      <c r="R829">
        <f t="shared" si="403"/>
        <v>-4.7973206712881213E-3</v>
      </c>
      <c r="S829">
        <f t="shared" si="383"/>
        <v>6.5786165755738076E-4</v>
      </c>
      <c r="T829">
        <f t="shared" si="384"/>
        <v>-4.3545400387065471E-3</v>
      </c>
      <c r="U829">
        <f t="shared" si="385"/>
        <v>1.4561605586175227E-7</v>
      </c>
      <c r="V829">
        <f t="shared" si="386"/>
        <v>-2.3469381351546763E-8</v>
      </c>
      <c r="W829">
        <f t="shared" si="404"/>
        <v>6.5800727361324247E-4</v>
      </c>
      <c r="X829">
        <f t="shared" si="405"/>
        <v>-4.3545635080878987E-3</v>
      </c>
      <c r="Y829">
        <f t="shared" si="387"/>
        <v>1210406784.8239603</v>
      </c>
      <c r="Z829">
        <f t="shared" si="388"/>
        <v>-191243515.90009817</v>
      </c>
      <c r="AA829">
        <f t="shared" si="406"/>
        <v>-32.198848448499206</v>
      </c>
      <c r="AB829">
        <f t="shared" si="407"/>
        <v>-207.24426488367382</v>
      </c>
      <c r="AD829">
        <f t="shared" si="389"/>
        <v>1177550467.0080557</v>
      </c>
      <c r="AE829">
        <f t="shared" si="390"/>
        <v>123563991.46708535</v>
      </c>
      <c r="AF829">
        <f t="shared" si="391"/>
        <v>28.425914220092075</v>
      </c>
      <c r="AG829">
        <f t="shared" si="392"/>
        <v>-188.11714354939721</v>
      </c>
    </row>
    <row r="830" spans="2:33" x14ac:dyDescent="0.3">
      <c r="B830">
        <f t="shared" si="393"/>
        <v>26598784249.780968</v>
      </c>
      <c r="C830">
        <f t="shared" si="394"/>
        <v>163218191226.15167</v>
      </c>
      <c r="D830">
        <f t="shared" si="395"/>
        <v>-24759238571.982273</v>
      </c>
      <c r="E830">
        <f t="shared" si="396"/>
        <v>171805231479.31158</v>
      </c>
      <c r="F830">
        <f t="shared" si="397"/>
        <v>27986.476726180208</v>
      </c>
      <c r="G830">
        <f t="shared" si="398"/>
        <v>-4634.1775033118729</v>
      </c>
      <c r="H830">
        <f t="shared" si="399"/>
        <v>27286.538576443607</v>
      </c>
      <c r="I830">
        <f t="shared" si="400"/>
        <v>2672.1604367072082</v>
      </c>
      <c r="J830">
        <f t="shared" si="377"/>
        <v>173580118269.12714</v>
      </c>
      <c r="K830">
        <f t="shared" si="378"/>
        <v>165371319371.59784</v>
      </c>
      <c r="L830">
        <f t="shared" si="379"/>
        <v>-7.8085873165726141E-4</v>
      </c>
      <c r="M830">
        <f t="shared" si="380"/>
        <v>-4.7915855321580972E-3</v>
      </c>
      <c r="N830">
        <f t="shared" si="401"/>
        <v>52070949371.699982</v>
      </c>
      <c r="O830">
        <f t="shared" si="381"/>
        <v>-1.6997158458956277E-9</v>
      </c>
      <c r="P830">
        <f t="shared" si="382"/>
        <v>2.8419178904711594E-10</v>
      </c>
      <c r="Q830">
        <f t="shared" si="402"/>
        <v>-7.8086043137310735E-4</v>
      </c>
      <c r="R830">
        <f t="shared" si="403"/>
        <v>-4.7915852479663082E-3</v>
      </c>
      <c r="S830">
        <f t="shared" si="383"/>
        <v>6.285337503059295E-4</v>
      </c>
      <c r="T830">
        <f t="shared" si="384"/>
        <v>-4.3614179066906794E-3</v>
      </c>
      <c r="U830">
        <f t="shared" si="385"/>
        <v>1.4501004330983843E-7</v>
      </c>
      <c r="V830">
        <f t="shared" si="386"/>
        <v>-2.4245619488419664E-8</v>
      </c>
      <c r="W830">
        <f t="shared" si="404"/>
        <v>6.2867876034923933E-4</v>
      </c>
      <c r="X830">
        <f t="shared" si="405"/>
        <v>-4.361442152310168E-3</v>
      </c>
      <c r="Y830">
        <f t="shared" si="387"/>
        <v>1209015794.5709851</v>
      </c>
      <c r="Z830">
        <f t="shared" si="388"/>
        <v>-200196468.1430729</v>
      </c>
      <c r="AA830">
        <f t="shared" si="406"/>
        <v>-33.733097207593694</v>
      </c>
      <c r="AB830">
        <f t="shared" si="407"/>
        <v>-206.9964949892298</v>
      </c>
      <c r="AD830">
        <f t="shared" si="389"/>
        <v>1178778466.5023639</v>
      </c>
      <c r="AE830">
        <f t="shared" si="390"/>
        <v>115437330.8657514</v>
      </c>
      <c r="AF830">
        <f t="shared" si="391"/>
        <v>27.158922447087139</v>
      </c>
      <c r="AG830">
        <f t="shared" si="392"/>
        <v>-188.41430097979926</v>
      </c>
    </row>
    <row r="831" spans="2:33" x14ac:dyDescent="0.3">
      <c r="B831">
        <f t="shared" si="393"/>
        <v>27807800044.351952</v>
      </c>
      <c r="C831">
        <f t="shared" si="394"/>
        <v>163017994758.00861</v>
      </c>
      <c r="D831">
        <f t="shared" si="395"/>
        <v>-23580460105.479908</v>
      </c>
      <c r="E831">
        <f t="shared" si="396"/>
        <v>171920668810.17734</v>
      </c>
      <c r="F831">
        <f t="shared" si="397"/>
        <v>27952.743628972614</v>
      </c>
      <c r="G831">
        <f t="shared" si="398"/>
        <v>-4841.173998301103</v>
      </c>
      <c r="H831">
        <f t="shared" si="399"/>
        <v>27313.697498890695</v>
      </c>
      <c r="I831">
        <f t="shared" si="400"/>
        <v>2483.7461357274087</v>
      </c>
      <c r="J831">
        <f t="shared" si="377"/>
        <v>173530269586.96518</v>
      </c>
      <c r="K831">
        <f t="shared" si="378"/>
        <v>165372731604.18188</v>
      </c>
      <c r="L831">
        <f t="shared" si="379"/>
        <v>-8.1633081353732495E-4</v>
      </c>
      <c r="M831">
        <f t="shared" si="380"/>
        <v>-4.7855857734081251E-3</v>
      </c>
      <c r="N831">
        <f t="shared" si="401"/>
        <v>52153723611.12825</v>
      </c>
      <c r="O831">
        <f t="shared" si="381"/>
        <v>-1.6926316826051927E-9</v>
      </c>
      <c r="P831">
        <f t="shared" si="382"/>
        <v>2.932371735620486E-10</v>
      </c>
      <c r="Q831">
        <f t="shared" si="402"/>
        <v>-8.1633250616900755E-4</v>
      </c>
      <c r="R831">
        <f t="shared" si="403"/>
        <v>-4.7855854801709518E-3</v>
      </c>
      <c r="S831">
        <f t="shared" si="383"/>
        <v>5.9912550571537446E-4</v>
      </c>
      <c r="T831">
        <f t="shared" si="384"/>
        <v>-4.3681105959372715E-3</v>
      </c>
      <c r="U831">
        <f t="shared" si="385"/>
        <v>1.4440566297883159E-7</v>
      </c>
      <c r="V831">
        <f t="shared" si="386"/>
        <v>-2.5017320007322201E-8</v>
      </c>
      <c r="W831">
        <f t="shared" si="404"/>
        <v>5.9926991137835325E-4</v>
      </c>
      <c r="X831">
        <f t="shared" si="405"/>
        <v>-4.3681356132572787E-3</v>
      </c>
      <c r="Y831">
        <f t="shared" si="387"/>
        <v>1207558524.7716169</v>
      </c>
      <c r="Z831">
        <f t="shared" si="388"/>
        <v>-209138716.72660765</v>
      </c>
      <c r="AA831">
        <f t="shared" si="406"/>
        <v>-35.265491144812437</v>
      </c>
      <c r="AB831">
        <f t="shared" si="407"/>
        <v>-206.73730541123101</v>
      </c>
      <c r="AD831">
        <f t="shared" si="389"/>
        <v>1179951731.9520781</v>
      </c>
      <c r="AE831">
        <f t="shared" si="390"/>
        <v>107297833.06342405</v>
      </c>
      <c r="AF831">
        <f t="shared" si="391"/>
        <v>25.88846017154486</v>
      </c>
      <c r="AG831">
        <f t="shared" si="392"/>
        <v>-188.70345849271445</v>
      </c>
    </row>
    <row r="832" spans="2:33" x14ac:dyDescent="0.3">
      <c r="B832">
        <f t="shared" si="393"/>
        <v>29015358569.123569</v>
      </c>
      <c r="C832">
        <f t="shared" si="394"/>
        <v>162808856041.28201</v>
      </c>
      <c r="D832">
        <f t="shared" si="395"/>
        <v>-22400508373.527828</v>
      </c>
      <c r="E832">
        <f t="shared" si="396"/>
        <v>172027966643.24075</v>
      </c>
      <c r="F832">
        <f t="shared" si="397"/>
        <v>27917.478137827802</v>
      </c>
      <c r="G832">
        <f t="shared" si="398"/>
        <v>-5047.9113037123343</v>
      </c>
      <c r="H832">
        <f t="shared" si="399"/>
        <v>27339.585959062239</v>
      </c>
      <c r="I832">
        <f t="shared" si="400"/>
        <v>2295.0426772346941</v>
      </c>
      <c r="J832">
        <f t="shared" si="377"/>
        <v>173480270010.16699</v>
      </c>
      <c r="K832">
        <f t="shared" si="378"/>
        <v>165374165571.18497</v>
      </c>
      <c r="L832">
        <f t="shared" si="379"/>
        <v>-8.5175796297338861E-4</v>
      </c>
      <c r="M832">
        <f t="shared" si="380"/>
        <v>-4.7793219320514764E-3</v>
      </c>
      <c r="N832">
        <f t="shared" si="401"/>
        <v>52235843764.177689</v>
      </c>
      <c r="O832">
        <f t="shared" si="381"/>
        <v>-1.6855662829375719E-9</v>
      </c>
      <c r="P832">
        <f t="shared" si="382"/>
        <v>3.0223008797394055E-10</v>
      </c>
      <c r="Q832">
        <f t="shared" si="402"/>
        <v>-8.5175964853967151E-4</v>
      </c>
      <c r="R832">
        <f t="shared" si="403"/>
        <v>-4.7793216298213882E-3</v>
      </c>
      <c r="S832">
        <f t="shared" si="383"/>
        <v>5.6963788399787122E-4</v>
      </c>
      <c r="T832">
        <f t="shared" si="384"/>
        <v>-4.3746170967672166E-3</v>
      </c>
      <c r="U832">
        <f t="shared" si="385"/>
        <v>1.4380288345290257E-7</v>
      </c>
      <c r="V832">
        <f t="shared" si="386"/>
        <v>-2.5784544076862469E-8</v>
      </c>
      <c r="W832">
        <f t="shared" si="404"/>
        <v>5.6978168688132417E-4</v>
      </c>
      <c r="X832">
        <f t="shared" si="405"/>
        <v>-4.3746428813112937E-3</v>
      </c>
      <c r="Y832">
        <f t="shared" si="387"/>
        <v>1206035055.5541611</v>
      </c>
      <c r="Z832">
        <f t="shared" si="388"/>
        <v>-218069768.32037285</v>
      </c>
      <c r="AA832">
        <f t="shared" si="406"/>
        <v>-36.79594400045039</v>
      </c>
      <c r="AB832">
        <f t="shared" si="407"/>
        <v>-206.46670746462377</v>
      </c>
      <c r="AD832">
        <f t="shared" si="389"/>
        <v>1181070113.4314888</v>
      </c>
      <c r="AE832">
        <f t="shared" si="390"/>
        <v>99145843.656538785</v>
      </c>
      <c r="AF832">
        <f t="shared" si="391"/>
        <v>24.614568873273203</v>
      </c>
      <c r="AG832">
        <f t="shared" si="392"/>
        <v>-188.9845724726479</v>
      </c>
    </row>
    <row r="833" spans="2:33" x14ac:dyDescent="0.3">
      <c r="B833">
        <f t="shared" si="393"/>
        <v>30221393624.677731</v>
      </c>
      <c r="C833">
        <f t="shared" si="394"/>
        <v>162590786272.96164</v>
      </c>
      <c r="D833">
        <f t="shared" si="395"/>
        <v>-21219438260.09634</v>
      </c>
      <c r="E833">
        <f t="shared" si="396"/>
        <v>172127112486.89728</v>
      </c>
      <c r="F833">
        <f t="shared" si="397"/>
        <v>27880.682193827353</v>
      </c>
      <c r="G833">
        <f t="shared" si="398"/>
        <v>-5254.3780111769584</v>
      </c>
      <c r="H833">
        <f t="shared" si="399"/>
        <v>27364.200527935511</v>
      </c>
      <c r="I833">
        <f t="shared" si="400"/>
        <v>2106.0581047620462</v>
      </c>
      <c r="J833">
        <f t="shared" si="377"/>
        <v>173430122565.69223</v>
      </c>
      <c r="K833">
        <f t="shared" si="378"/>
        <v>165375622186.21463</v>
      </c>
      <c r="L833">
        <f t="shared" si="379"/>
        <v>-8.871381835408341E-4</v>
      </c>
      <c r="M833">
        <f t="shared" si="380"/>
        <v>-4.7727942855980499E-3</v>
      </c>
      <c r="N833">
        <f t="shared" si="401"/>
        <v>52317307868.966125</v>
      </c>
      <c r="O833">
        <f t="shared" si="381"/>
        <v>-1.6785192800618375E-9</v>
      </c>
      <c r="P833">
        <f t="shared" si="382"/>
        <v>3.1117123935524747E-10</v>
      </c>
      <c r="Q833">
        <f t="shared" si="402"/>
        <v>-8.8713986206011416E-4</v>
      </c>
      <c r="R833">
        <f t="shared" si="403"/>
        <v>-4.7727939744268109E-3</v>
      </c>
      <c r="S833">
        <f t="shared" si="383"/>
        <v>5.4007185810697148E-4</v>
      </c>
      <c r="T833">
        <f t="shared" si="384"/>
        <v>-4.3809364004796349E-3</v>
      </c>
      <c r="U833">
        <f t="shared" si="385"/>
        <v>1.4320167343613276E-7</v>
      </c>
      <c r="V833">
        <f t="shared" si="386"/>
        <v>-2.654735202042197E-8</v>
      </c>
      <c r="W833">
        <f t="shared" si="404"/>
        <v>5.4021505978040765E-4</v>
      </c>
      <c r="X833">
        <f t="shared" si="405"/>
        <v>-4.3809629478316556E-3</v>
      </c>
      <c r="Y833">
        <f t="shared" si="387"/>
        <v>1204445470.7733417</v>
      </c>
      <c r="Z833">
        <f t="shared" si="388"/>
        <v>-226989130.08284461</v>
      </c>
      <c r="AA833">
        <f t="shared" si="406"/>
        <v>-38.324369528964034</v>
      </c>
      <c r="AB833">
        <f t="shared" si="407"/>
        <v>-206.18471313783576</v>
      </c>
      <c r="AD833">
        <f t="shared" si="389"/>
        <v>1182133462.806814</v>
      </c>
      <c r="AE833">
        <f t="shared" si="390"/>
        <v>90981710.125720397</v>
      </c>
      <c r="AF833">
        <f t="shared" si="391"/>
        <v>23.33729058251361</v>
      </c>
      <c r="AG833">
        <f t="shared" si="392"/>
        <v>-189.25759934632751</v>
      </c>
    </row>
    <row r="834" spans="2:33" x14ac:dyDescent="0.3">
      <c r="B834">
        <f t="shared" si="393"/>
        <v>31425839095.451073</v>
      </c>
      <c r="C834">
        <f t="shared" si="394"/>
        <v>162363797142.87878</v>
      </c>
      <c r="D834">
        <f t="shared" si="395"/>
        <v>-20037304797.289528</v>
      </c>
      <c r="E834">
        <f t="shared" si="396"/>
        <v>172218094197.02301</v>
      </c>
      <c r="F834">
        <f t="shared" si="397"/>
        <v>27842.357824298389</v>
      </c>
      <c r="G834">
        <f t="shared" si="398"/>
        <v>-5460.5627243147937</v>
      </c>
      <c r="H834">
        <f t="shared" si="399"/>
        <v>27387.537818518023</v>
      </c>
      <c r="I834">
        <f t="shared" si="400"/>
        <v>1916.8005054157188</v>
      </c>
      <c r="J834">
        <f t="shared" si="377"/>
        <v>173379830292.89819</v>
      </c>
      <c r="K834">
        <f t="shared" si="378"/>
        <v>165377102361.56357</v>
      </c>
      <c r="L834">
        <f t="shared" si="379"/>
        <v>-9.2246947927249331E-4</v>
      </c>
      <c r="M834">
        <f t="shared" si="380"/>
        <v>-4.7660031271774799E-3</v>
      </c>
      <c r="N834">
        <f t="shared" si="401"/>
        <v>52398113990.450455</v>
      </c>
      <c r="O834">
        <f t="shared" si="381"/>
        <v>-1.6714903085153683E-9</v>
      </c>
      <c r="P834">
        <f t="shared" si="382"/>
        <v>3.2006132500500164E-10</v>
      </c>
      <c r="Q834">
        <f t="shared" si="402"/>
        <v>-9.2247115076280178E-4</v>
      </c>
      <c r="R834">
        <f t="shared" si="403"/>
        <v>-4.7660028071161552E-3</v>
      </c>
      <c r="S834">
        <f t="shared" si="383"/>
        <v>5.1042841382951314E-4</v>
      </c>
      <c r="T834">
        <f t="shared" si="384"/>
        <v>-4.3870674994981942E-3</v>
      </c>
      <c r="U834">
        <f t="shared" si="385"/>
        <v>1.4260200174933971E-7</v>
      </c>
      <c r="V834">
        <f t="shared" si="386"/>
        <v>-2.7305803327569571E-8</v>
      </c>
      <c r="W834">
        <f t="shared" si="404"/>
        <v>5.1057101583126244E-4</v>
      </c>
      <c r="X834">
        <f t="shared" si="405"/>
        <v>-4.3870948053015219E-3</v>
      </c>
      <c r="Y834">
        <f t="shared" si="387"/>
        <v>1202789858.0096905</v>
      </c>
      <c r="Z834">
        <f t="shared" si="388"/>
        <v>-235896309.69039908</v>
      </c>
      <c r="AA834">
        <f t="shared" si="406"/>
        <v>-39.85068150457171</v>
      </c>
      <c r="AB834">
        <f t="shared" si="407"/>
        <v>-205.89133509406713</v>
      </c>
      <c r="AD834">
        <f t="shared" si="389"/>
        <v>1183141633.7599785</v>
      </c>
      <c r="AE834">
        <f t="shared" si="390"/>
        <v>82805781.833959058</v>
      </c>
      <c r="AF834">
        <f t="shared" si="391"/>
        <v>22.056667883910539</v>
      </c>
      <c r="AG834">
        <f t="shared" si="392"/>
        <v>-189.52249558902574</v>
      </c>
    </row>
    <row r="835" spans="2:33" x14ac:dyDescent="0.3">
      <c r="B835">
        <f t="shared" si="393"/>
        <v>32628628953.460762</v>
      </c>
      <c r="C835">
        <f t="shared" si="394"/>
        <v>162127900833.18839</v>
      </c>
      <c r="D835">
        <f t="shared" si="395"/>
        <v>-18854163163.529549</v>
      </c>
      <c r="E835">
        <f t="shared" si="396"/>
        <v>172300899978.85696</v>
      </c>
      <c r="F835">
        <f t="shared" si="397"/>
        <v>27802.507142793816</v>
      </c>
      <c r="G835">
        <f t="shared" si="398"/>
        <v>-5666.4540594088612</v>
      </c>
      <c r="H835">
        <f t="shared" si="399"/>
        <v>27409.594486401933</v>
      </c>
      <c r="I835">
        <f t="shared" si="400"/>
        <v>1727.2780098266931</v>
      </c>
      <c r="J835">
        <f t="shared" si="377"/>
        <v>173329396243.45624</v>
      </c>
      <c r="K835">
        <f t="shared" si="378"/>
        <v>165378607008.15805</v>
      </c>
      <c r="L835">
        <f t="shared" si="379"/>
        <v>-9.5774985478907278E-4</v>
      </c>
      <c r="M835">
        <f t="shared" si="380"/>
        <v>-4.7589487655678459E-3</v>
      </c>
      <c r="N835">
        <f t="shared" si="401"/>
        <v>52478260220.580994</v>
      </c>
      <c r="O835">
        <f t="shared" si="381"/>
        <v>-1.6644790041671098E-9</v>
      </c>
      <c r="P835">
        <f t="shared" si="382"/>
        <v>3.2890103257991642E-10</v>
      </c>
      <c r="Q835">
        <f t="shared" si="402"/>
        <v>-9.5775151926807695E-4</v>
      </c>
      <c r="R835">
        <f t="shared" si="403"/>
        <v>-4.7589484366668136E-3</v>
      </c>
      <c r="S835">
        <f t="shared" si="383"/>
        <v>4.8070854987628198E-4</v>
      </c>
      <c r="T835">
        <f t="shared" si="384"/>
        <v>-4.3930093875197635E-3</v>
      </c>
      <c r="U835">
        <f t="shared" si="385"/>
        <v>1.4200383732694256E-7</v>
      </c>
      <c r="V835">
        <f t="shared" si="386"/>
        <v>-2.8059956665246584E-8</v>
      </c>
      <c r="W835">
        <f t="shared" si="404"/>
        <v>4.8085055371360893E-4</v>
      </c>
      <c r="X835">
        <f t="shared" si="405"/>
        <v>-4.393037447476429E-3</v>
      </c>
      <c r="Y835">
        <f t="shared" si="387"/>
        <v>1201068308.5686929</v>
      </c>
      <c r="Z835">
        <f t="shared" si="388"/>
        <v>-244790815.3664628</v>
      </c>
      <c r="AA835">
        <f t="shared" si="406"/>
        <v>-41.374793726887944</v>
      </c>
      <c r="AB835">
        <f t="shared" si="407"/>
        <v>-205.58658667253096</v>
      </c>
      <c r="AD835">
        <f t="shared" si="389"/>
        <v>1184094481.8125634</v>
      </c>
      <c r="AE835">
        <f t="shared" si="390"/>
        <v>74618410.02451314</v>
      </c>
      <c r="AF835">
        <f t="shared" si="391"/>
        <v>20.772743920427907</v>
      </c>
      <c r="AG835">
        <f t="shared" si="392"/>
        <v>-189.77921773098174</v>
      </c>
    </row>
    <row r="836" spans="2:33" x14ac:dyDescent="0.3">
      <c r="B836">
        <f t="shared" si="393"/>
        <v>33829697262.029453</v>
      </c>
      <c r="C836">
        <f t="shared" si="394"/>
        <v>161883110017.82193</v>
      </c>
      <c r="D836">
        <f t="shared" si="395"/>
        <v>-17670068681.716984</v>
      </c>
      <c r="E836">
        <f t="shared" si="396"/>
        <v>172375518388.88147</v>
      </c>
      <c r="F836">
        <f t="shared" si="397"/>
        <v>27761.132349066927</v>
      </c>
      <c r="G836">
        <f t="shared" si="398"/>
        <v>-5872.040646081392</v>
      </c>
      <c r="H836">
        <f t="shared" si="399"/>
        <v>27430.367230322361</v>
      </c>
      <c r="I836">
        <f t="shared" si="400"/>
        <v>1537.4987920957112</v>
      </c>
      <c r="J836">
        <f t="shared" si="377"/>
        <v>173278823481.26736</v>
      </c>
      <c r="K836">
        <f t="shared" si="378"/>
        <v>165380137035.5062</v>
      </c>
      <c r="L836">
        <f t="shared" si="379"/>
        <v>-9.9297731543036881E-4</v>
      </c>
      <c r="M836">
        <f t="shared" si="380"/>
        <v>-4.7516315252231923E-3</v>
      </c>
      <c r="N836">
        <f t="shared" si="401"/>
        <v>52557744678.455765</v>
      </c>
      <c r="O836">
        <f t="shared" si="381"/>
        <v>-1.6574850041813052E-9</v>
      </c>
      <c r="P836">
        <f t="shared" si="382"/>
        <v>3.3769104022286053E-10</v>
      </c>
      <c r="Q836">
        <f t="shared" si="402"/>
        <v>-9.9297897291537309E-4</v>
      </c>
      <c r="R836">
        <f t="shared" si="403"/>
        <v>-4.7516311875321522E-3</v>
      </c>
      <c r="S836">
        <f t="shared" si="383"/>
        <v>4.5091327797139351E-4</v>
      </c>
      <c r="T836">
        <f t="shared" si="384"/>
        <v>-4.3987610596653414E-3</v>
      </c>
      <c r="U836">
        <f t="shared" si="385"/>
        <v>1.4140714921386793E-7</v>
      </c>
      <c r="V836">
        <f t="shared" si="386"/>
        <v>-2.8809869888727475E-8</v>
      </c>
      <c r="W836">
        <f t="shared" si="404"/>
        <v>4.5105468512060738E-4</v>
      </c>
      <c r="X836">
        <f t="shared" si="405"/>
        <v>-4.3987898695352304E-3</v>
      </c>
      <c r="Y836">
        <f t="shared" si="387"/>
        <v>1199280917.4796913</v>
      </c>
      <c r="Z836">
        <f t="shared" si="388"/>
        <v>-253672155.91071615</v>
      </c>
      <c r="AA836">
        <f t="shared" si="406"/>
        <v>-42.896620026591933</v>
      </c>
      <c r="AB836">
        <f t="shared" si="407"/>
        <v>-205.2704818896419</v>
      </c>
      <c r="AD836">
        <f t="shared" si="389"/>
        <v>1184991864.349926</v>
      </c>
      <c r="AE836">
        <f t="shared" si="390"/>
        <v>66419947.818534724</v>
      </c>
      <c r="AF836">
        <f t="shared" si="391"/>
        <v>19.485562397210238</v>
      </c>
      <c r="AG836">
        <f t="shared" si="392"/>
        <v>-190.02772236392195</v>
      </c>
    </row>
    <row r="837" spans="2:33" x14ac:dyDescent="0.3">
      <c r="B837">
        <f t="shared" si="393"/>
        <v>35028978179.509148</v>
      </c>
      <c r="C837">
        <f t="shared" si="394"/>
        <v>161629437861.91122</v>
      </c>
      <c r="D837">
        <f t="shared" si="395"/>
        <v>-16485076817.367058</v>
      </c>
      <c r="E837">
        <f t="shared" si="396"/>
        <v>172441938336.70001</v>
      </c>
      <c r="F837">
        <f t="shared" si="397"/>
        <v>27718.235729040334</v>
      </c>
      <c r="G837">
        <f t="shared" si="398"/>
        <v>-6077.3111279710338</v>
      </c>
      <c r="H837">
        <f t="shared" si="399"/>
        <v>27449.852792719572</v>
      </c>
      <c r="I837">
        <f t="shared" si="400"/>
        <v>1347.4710697317892</v>
      </c>
      <c r="J837">
        <f t="shared" si="377"/>
        <v>173228115082.37552</v>
      </c>
      <c r="K837">
        <f t="shared" si="378"/>
        <v>165381693351.64624</v>
      </c>
      <c r="L837">
        <f t="shared" si="379"/>
        <v>-1.0281498673872474E-3</v>
      </c>
      <c r="M837">
        <f t="shared" si="380"/>
        <v>-4.7440517462998405E-3</v>
      </c>
      <c r="N837">
        <f t="shared" si="401"/>
        <v>52636565510.474693</v>
      </c>
      <c r="O837">
        <f t="shared" si="381"/>
        <v>-1.6505079469816886E-9</v>
      </c>
      <c r="P837">
        <f t="shared" si="382"/>
        <v>3.4643201668873388E-10</v>
      </c>
      <c r="Q837">
        <f t="shared" si="402"/>
        <v>-1.0281515178951943E-3</v>
      </c>
      <c r="R837">
        <f t="shared" si="403"/>
        <v>-4.7440513998678237E-3</v>
      </c>
      <c r="S837">
        <f t="shared" si="383"/>
        <v>4.21043622940367E-4</v>
      </c>
      <c r="T837">
        <f t="shared" si="384"/>
        <v>-4.4043215126333794E-3</v>
      </c>
      <c r="U837">
        <f t="shared" si="385"/>
        <v>1.4081190656249489E-7</v>
      </c>
      <c r="V837">
        <f t="shared" si="386"/>
        <v>-2.955560005235884E-8</v>
      </c>
      <c r="W837">
        <f t="shared" si="404"/>
        <v>4.2118443484692947E-4</v>
      </c>
      <c r="X837">
        <f t="shared" si="405"/>
        <v>-4.4043510682334319E-3</v>
      </c>
      <c r="Y837">
        <f t="shared" si="387"/>
        <v>1197427783.4945424</v>
      </c>
      <c r="Z837">
        <f t="shared" si="388"/>
        <v>-262539840.72834867</v>
      </c>
      <c r="AA837">
        <f t="shared" si="406"/>
        <v>-44.416074271129091</v>
      </c>
      <c r="AB837">
        <f t="shared" si="407"/>
        <v>-204.9430354401531</v>
      </c>
      <c r="AD837">
        <f t="shared" si="389"/>
        <v>1185833640.6454854</v>
      </c>
      <c r="AE837">
        <f t="shared" si="390"/>
        <v>58210750.212413289</v>
      </c>
      <c r="AF837">
        <f t="shared" si="391"/>
        <v>18.195167585387352</v>
      </c>
      <c r="AG837">
        <f t="shared" si="392"/>
        <v>-190.26796614768426</v>
      </c>
    </row>
    <row r="838" spans="2:33" x14ac:dyDescent="0.3">
      <c r="B838">
        <f t="shared" si="393"/>
        <v>36226405963.003693</v>
      </c>
      <c r="C838">
        <f t="shared" si="394"/>
        <v>161366898021.18286</v>
      </c>
      <c r="D838">
        <f t="shared" si="395"/>
        <v>-15299243176.721573</v>
      </c>
      <c r="E838">
        <f t="shared" si="396"/>
        <v>172500149086.91241</v>
      </c>
      <c r="F838">
        <f t="shared" si="397"/>
        <v>27673.819654769206</v>
      </c>
      <c r="G838">
        <f t="shared" si="398"/>
        <v>-6282.2541634111867</v>
      </c>
      <c r="H838">
        <f t="shared" si="399"/>
        <v>27468.047960304961</v>
      </c>
      <c r="I838">
        <f t="shared" si="400"/>
        <v>1157.2031035841048</v>
      </c>
      <c r="J838">
        <f t="shared" si="377"/>
        <v>173177274134.88028</v>
      </c>
      <c r="K838">
        <f t="shared" si="378"/>
        <v>165383276863.09512</v>
      </c>
      <c r="L838">
        <f t="shared" si="379"/>
        <v>-1.063265517834379E-3</v>
      </c>
      <c r="M838">
        <f t="shared" si="380"/>
        <v>-4.7362097846814473E-3</v>
      </c>
      <c r="N838">
        <f t="shared" si="401"/>
        <v>52714720890.493576</v>
      </c>
      <c r="O838">
        <f t="shared" si="381"/>
        <v>-1.6435474722161427E-9</v>
      </c>
      <c r="P838">
        <f t="shared" si="382"/>
        <v>3.5512462146779748E-10</v>
      </c>
      <c r="Q838">
        <f t="shared" si="402"/>
        <v>-1.0632671613818511E-3</v>
      </c>
      <c r="R838">
        <f t="shared" si="403"/>
        <v>-4.7362094295568258E-3</v>
      </c>
      <c r="S838">
        <f t="shared" si="383"/>
        <v>3.9110062279682997E-4</v>
      </c>
      <c r="T838">
        <f t="shared" si="384"/>
        <v>-4.4096897448553602E-3</v>
      </c>
      <c r="U838">
        <f t="shared" si="385"/>
        <v>1.4021807862964005E-7</v>
      </c>
      <c r="V838">
        <f t="shared" si="386"/>
        <v>-3.0297203420081237E-8</v>
      </c>
      <c r="W838">
        <f t="shared" si="404"/>
        <v>3.912408408754596E-4</v>
      </c>
      <c r="X838">
        <f t="shared" si="405"/>
        <v>-4.4097200420587799E-3</v>
      </c>
      <c r="Y838">
        <f t="shared" si="387"/>
        <v>1195509009.0860298</v>
      </c>
      <c r="Z838">
        <f t="shared" si="388"/>
        <v>-271393379.85936326</v>
      </c>
      <c r="AA838">
        <f t="shared" si="406"/>
        <v>-45.933070370445172</v>
      </c>
      <c r="AB838">
        <f t="shared" si="407"/>
        <v>-204.60426269823853</v>
      </c>
      <c r="AD838">
        <f t="shared" si="389"/>
        <v>1186619671.8851743</v>
      </c>
      <c r="AE838">
        <f t="shared" si="390"/>
        <v>49991174.074833326</v>
      </c>
      <c r="AF838">
        <f t="shared" si="391"/>
        <v>16.901604325819854</v>
      </c>
      <c r="AG838">
        <f t="shared" si="392"/>
        <v>-190.4999058169393</v>
      </c>
    </row>
    <row r="839" spans="2:33" x14ac:dyDescent="0.3">
      <c r="B839">
        <f t="shared" si="393"/>
        <v>37421914972.089722</v>
      </c>
      <c r="C839">
        <f t="shared" si="394"/>
        <v>161095504641.32349</v>
      </c>
      <c r="D839">
        <f t="shared" si="395"/>
        <v>-14112623504.836399</v>
      </c>
      <c r="E839">
        <f t="shared" si="396"/>
        <v>172550140260.98724</v>
      </c>
      <c r="F839">
        <f t="shared" si="397"/>
        <v>27627.886584398762</v>
      </c>
      <c r="G839">
        <f t="shared" si="398"/>
        <v>-6486.8584261094256</v>
      </c>
      <c r="H839">
        <f t="shared" si="399"/>
        <v>27484.949564630781</v>
      </c>
      <c r="I839">
        <f t="shared" si="400"/>
        <v>966.70319776716553</v>
      </c>
      <c r="J839">
        <f t="shared" si="377"/>
        <v>173126303738.84735</v>
      </c>
      <c r="K839">
        <f t="shared" si="378"/>
        <v>165384888474.79684</v>
      </c>
      <c r="L839">
        <f t="shared" si="379"/>
        <v>-1.0983222750637232E-3</v>
      </c>
      <c r="M839">
        <f t="shared" si="380"/>
        <v>-4.7281060120028529E-3</v>
      </c>
      <c r="N839">
        <f t="shared" si="401"/>
        <v>52792209019.97802</v>
      </c>
      <c r="O839">
        <f t="shared" si="381"/>
        <v>-1.6366032207217957E-9</v>
      </c>
      <c r="P839">
        <f t="shared" si="382"/>
        <v>3.6376950490649844E-10</v>
      </c>
      <c r="Q839">
        <f t="shared" si="402"/>
        <v>-1.098323911666944E-3</v>
      </c>
      <c r="R839">
        <f t="shared" si="403"/>
        <v>-4.7281056482333479E-3</v>
      </c>
      <c r="S839">
        <f t="shared" si="383"/>
        <v>3.6108532882782481E-4</v>
      </c>
      <c r="T839">
        <f t="shared" si="384"/>
        <v>-4.4148647566537736E-3</v>
      </c>
      <c r="U839">
        <f t="shared" si="385"/>
        <v>1.3962563477357947E-7</v>
      </c>
      <c r="V839">
        <f t="shared" si="386"/>
        <v>-3.1034735475737264E-8</v>
      </c>
      <c r="W839">
        <f t="shared" si="404"/>
        <v>3.6122495446259836E-4</v>
      </c>
      <c r="X839">
        <f t="shared" si="405"/>
        <v>-4.4148957913892495E-3</v>
      </c>
      <c r="Y839">
        <f t="shared" si="387"/>
        <v>1193524700.4460266</v>
      </c>
      <c r="Z839">
        <f t="shared" si="388"/>
        <v>-280232284.00792718</v>
      </c>
      <c r="AA839">
        <f t="shared" si="406"/>
        <v>-47.447522282752843</v>
      </c>
      <c r="AB839">
        <f t="shared" si="407"/>
        <v>-204.25417971852323</v>
      </c>
      <c r="AD839">
        <f t="shared" si="389"/>
        <v>1187349821.1920497</v>
      </c>
      <c r="AE839">
        <f t="shared" si="390"/>
        <v>41761578.143541552</v>
      </c>
      <c r="AF839">
        <f t="shared" si="391"/>
        <v>15.60491803278425</v>
      </c>
      <c r="AG839">
        <f t="shared" si="392"/>
        <v>-190.72349818801558</v>
      </c>
    </row>
    <row r="840" spans="2:33" x14ac:dyDescent="0.3">
      <c r="B840">
        <f t="shared" si="393"/>
        <v>38615439672.535751</v>
      </c>
      <c r="C840">
        <f t="shared" si="394"/>
        <v>160815272357.31555</v>
      </c>
      <c r="D840">
        <f t="shared" si="395"/>
        <v>-12925273683.64435</v>
      </c>
      <c r="E840">
        <f t="shared" si="396"/>
        <v>172591901839.1308</v>
      </c>
      <c r="F840">
        <f t="shared" si="397"/>
        <v>27580.439062116009</v>
      </c>
      <c r="G840">
        <f t="shared" si="398"/>
        <v>-6691.1126058279488</v>
      </c>
      <c r="H840">
        <f t="shared" si="399"/>
        <v>27500.554482663563</v>
      </c>
      <c r="I840">
        <f t="shared" si="400"/>
        <v>775.97969957914995</v>
      </c>
      <c r="J840">
        <f t="shared" si="377"/>
        <v>173075207006.21817</v>
      </c>
      <c r="K840">
        <f t="shared" si="378"/>
        <v>165386529090.07077</v>
      </c>
      <c r="L840">
        <f t="shared" si="379"/>
        <v>-1.1333181486187455E-3</v>
      </c>
      <c r="M840">
        <f t="shared" si="380"/>
        <v>-4.7197408156726571E-3</v>
      </c>
      <c r="N840">
        <f t="shared" si="401"/>
        <v>52869028128.157242</v>
      </c>
      <c r="O840">
        <f t="shared" si="381"/>
        <v>-1.6296748344905572E-9</v>
      </c>
      <c r="P840">
        <f t="shared" si="382"/>
        <v>3.7236730832582882E-10</v>
      </c>
      <c r="Q840">
        <f t="shared" si="402"/>
        <v>-1.13331977829358E-3</v>
      </c>
      <c r="R840">
        <f t="shared" si="403"/>
        <v>-4.7197404433053491E-3</v>
      </c>
      <c r="S840">
        <f t="shared" si="383"/>
        <v>3.3099880567765989E-4</v>
      </c>
      <c r="T840">
        <f t="shared" si="384"/>
        <v>-4.4198455504023612E-3</v>
      </c>
      <c r="U840">
        <f t="shared" si="385"/>
        <v>1.3903454445110867E-7</v>
      </c>
      <c r="V840">
        <f t="shared" si="386"/>
        <v>-3.176825093316928E-8</v>
      </c>
      <c r="W840">
        <f t="shared" si="404"/>
        <v>3.3113784022211097E-4</v>
      </c>
      <c r="X840">
        <f t="shared" si="405"/>
        <v>-4.4198773186532947E-3</v>
      </c>
      <c r="Y840">
        <f t="shared" si="387"/>
        <v>1191474967.4834116</v>
      </c>
      <c r="Z840">
        <f t="shared" si="388"/>
        <v>-289056064.57176739</v>
      </c>
      <c r="AA840">
        <f t="shared" si="406"/>
        <v>-48.959344020329802</v>
      </c>
      <c r="AB840">
        <f t="shared" si="407"/>
        <v>-203.89280323705879</v>
      </c>
      <c r="AD840">
        <f t="shared" si="389"/>
        <v>1188023953.6510658</v>
      </c>
      <c r="AE840">
        <f t="shared" si="390"/>
        <v>33522323.021819279</v>
      </c>
      <c r="AF840">
        <f t="shared" si="391"/>
        <v>14.305154697595194</v>
      </c>
      <c r="AG840">
        <f t="shared" si="392"/>
        <v>-190.93870016582233</v>
      </c>
    </row>
    <row r="841" spans="2:33" x14ac:dyDescent="0.3">
      <c r="B841">
        <f t="shared" si="393"/>
        <v>39806914640.019165</v>
      </c>
      <c r="C841">
        <f t="shared" si="394"/>
        <v>160526216292.74377</v>
      </c>
      <c r="D841">
        <f t="shared" si="395"/>
        <v>-11737249729.993284</v>
      </c>
      <c r="E841">
        <f t="shared" si="396"/>
        <v>172625424162.15262</v>
      </c>
      <c r="F841">
        <f t="shared" si="397"/>
        <v>27531.479718095681</v>
      </c>
      <c r="G841">
        <f t="shared" si="398"/>
        <v>-6895.0054090650074</v>
      </c>
      <c r="H841">
        <f t="shared" si="399"/>
        <v>27514.859637361158</v>
      </c>
      <c r="I841">
        <f t="shared" si="400"/>
        <v>585.04099941332765</v>
      </c>
      <c r="J841">
        <f t="shared" si="377"/>
        <v>173023987060.7175</v>
      </c>
      <c r="K841">
        <f t="shared" si="378"/>
        <v>165388199610.56027</v>
      </c>
      <c r="L841">
        <f t="shared" si="379"/>
        <v>-1.1682511494293486E-3</v>
      </c>
      <c r="M841">
        <f t="shared" si="380"/>
        <v>-4.7111145988945171E-3</v>
      </c>
      <c r="N841">
        <f t="shared" si="401"/>
        <v>52945176472.177574</v>
      </c>
      <c r="O841">
        <f t="shared" si="381"/>
        <v>-1.6227619566350964E-9</v>
      </c>
      <c r="P841">
        <f t="shared" si="382"/>
        <v>3.8091866413726304E-10</v>
      </c>
      <c r="Q841">
        <f t="shared" si="402"/>
        <v>-1.1682527721913053E-3</v>
      </c>
      <c r="R841">
        <f t="shared" si="403"/>
        <v>-4.7111142179758533E-3</v>
      </c>
      <c r="S841">
        <f t="shared" si="383"/>
        <v>3.008421314302688E-4</v>
      </c>
      <c r="T841">
        <f t="shared" si="384"/>
        <v>-4.4246311306887333E-3</v>
      </c>
      <c r="U841">
        <f t="shared" si="385"/>
        <v>1.3844477721463993E-7</v>
      </c>
      <c r="V841">
        <f t="shared" si="386"/>
        <v>-3.2497803746110498E-8</v>
      </c>
      <c r="W841">
        <f t="shared" si="404"/>
        <v>3.0098057620748343E-4</v>
      </c>
      <c r="X841">
        <f t="shared" si="405"/>
        <v>-4.4246636284924791E-3</v>
      </c>
      <c r="Y841">
        <f t="shared" si="387"/>
        <v>1189359923.8217335</v>
      </c>
      <c r="Z841">
        <f t="shared" si="388"/>
        <v>-297864233.67160833</v>
      </c>
      <c r="AA841">
        <f t="shared" si="406"/>
        <v>-50.468449655347861</v>
      </c>
      <c r="AB841">
        <f t="shared" si="407"/>
        <v>-203.52015067224315</v>
      </c>
      <c r="AD841">
        <f t="shared" si="389"/>
        <v>1188641936.334002</v>
      </c>
      <c r="AE841">
        <f t="shared" si="390"/>
        <v>25273771.174655754</v>
      </c>
      <c r="AF841">
        <f t="shared" si="391"/>
        <v>13.002360892163285</v>
      </c>
      <c r="AG841">
        <f t="shared" si="392"/>
        <v>-191.1454687508751</v>
      </c>
    </row>
    <row r="842" spans="2:33" x14ac:dyDescent="0.3">
      <c r="B842">
        <f t="shared" si="393"/>
        <v>40996274563.840897</v>
      </c>
      <c r="C842">
        <f t="shared" si="394"/>
        <v>160228352059.07217</v>
      </c>
      <c r="D842">
        <f t="shared" si="395"/>
        <v>-10548607793.659283</v>
      </c>
      <c r="E842">
        <f t="shared" si="396"/>
        <v>172650697933.32727</v>
      </c>
      <c r="F842">
        <f t="shared" si="397"/>
        <v>27481.011268440332</v>
      </c>
      <c r="G842">
        <f t="shared" si="398"/>
        <v>-7098.5255597372507</v>
      </c>
      <c r="H842">
        <f t="shared" si="399"/>
        <v>27527.86199825332</v>
      </c>
      <c r="I842">
        <f t="shared" si="400"/>
        <v>393.89553066245253</v>
      </c>
      <c r="J842">
        <f t="shared" si="377"/>
        <v>172972647037.75989</v>
      </c>
      <c r="K842">
        <f t="shared" si="378"/>
        <v>165389900936.18112</v>
      </c>
      <c r="L842">
        <f t="shared" si="379"/>
        <v>-1.2031192899475136E-3</v>
      </c>
      <c r="M842">
        <f t="shared" si="380"/>
        <v>-4.7022277806871623E-3</v>
      </c>
      <c r="N842">
        <f t="shared" si="401"/>
        <v>53020652337.255867</v>
      </c>
      <c r="O842">
        <f t="shared" si="381"/>
        <v>-1.6158642313552437E-9</v>
      </c>
      <c r="P842">
        <f t="shared" si="382"/>
        <v>3.8942419595631194E-10</v>
      </c>
      <c r="Q842">
        <f t="shared" si="402"/>
        <v>-1.2031209058117449E-3</v>
      </c>
      <c r="R842">
        <f t="shared" si="403"/>
        <v>-4.7022273912629663E-3</v>
      </c>
      <c r="S842">
        <f t="shared" si="383"/>
        <v>2.706163976900255E-4</v>
      </c>
      <c r="T842">
        <f t="shared" si="384"/>
        <v>-4.4292205044792919E-3</v>
      </c>
      <c r="U842">
        <f t="shared" si="385"/>
        <v>1.3785630270933593E-7</v>
      </c>
      <c r="V842">
        <f t="shared" si="386"/>
        <v>-3.3223447117872787E-8</v>
      </c>
      <c r="W842">
        <f t="shared" si="404"/>
        <v>2.7075425399273483E-4</v>
      </c>
      <c r="X842">
        <f t="shared" si="405"/>
        <v>-4.4292537279264094E-3</v>
      </c>
      <c r="Y842">
        <f t="shared" si="387"/>
        <v>1187179686.7966223</v>
      </c>
      <c r="Z842">
        <f t="shared" si="388"/>
        <v>-306656304.18064922</v>
      </c>
      <c r="AA842">
        <f t="shared" si="406"/>
        <v>-51.974753325732586</v>
      </c>
      <c r="AB842">
        <f t="shared" si="407"/>
        <v>-203.13624012568542</v>
      </c>
      <c r="AD842">
        <f t="shared" si="389"/>
        <v>1189203638.3245435</v>
      </c>
      <c r="AE842">
        <f t="shared" si="390"/>
        <v>17016286.92461795</v>
      </c>
      <c r="AF842">
        <f t="shared" si="391"/>
        <v>11.696583772486145</v>
      </c>
      <c r="AG842">
        <f t="shared" si="392"/>
        <v>-191.34376104642089</v>
      </c>
    </row>
    <row r="843" spans="2:33" x14ac:dyDescent="0.3">
      <c r="B843">
        <f t="shared" si="393"/>
        <v>42183454250.63752</v>
      </c>
      <c r="C843">
        <f t="shared" si="394"/>
        <v>159921695754.89151</v>
      </c>
      <c r="D843">
        <f t="shared" si="395"/>
        <v>-9359404155.3347397</v>
      </c>
      <c r="E843">
        <f t="shared" si="396"/>
        <v>172667714220.25189</v>
      </c>
      <c r="F843">
        <f t="shared" si="397"/>
        <v>27429.0365151146</v>
      </c>
      <c r="G843">
        <f t="shared" si="398"/>
        <v>-7301.6617998629363</v>
      </c>
      <c r="H843">
        <f t="shared" si="399"/>
        <v>27539.558582025806</v>
      </c>
      <c r="I843">
        <f t="shared" si="400"/>
        <v>202.55176961603163</v>
      </c>
      <c r="J843">
        <f t="shared" si="377"/>
        <v>172921190084.35455</v>
      </c>
      <c r="K843">
        <f t="shared" si="378"/>
        <v>165391633965.07004</v>
      </c>
      <c r="L843">
        <f t="shared" si="379"/>
        <v>-1.2379205842836325E-3</v>
      </c>
      <c r="M843">
        <f t="shared" si="380"/>
        <v>-4.6930807959031165E-3</v>
      </c>
      <c r="N843">
        <f t="shared" si="401"/>
        <v>53095454036.832695</v>
      </c>
      <c r="O843">
        <f t="shared" si="381"/>
        <v>-1.6089813039048086E-9</v>
      </c>
      <c r="P843">
        <f t="shared" si="382"/>
        <v>3.9788451871373213E-10</v>
      </c>
      <c r="Q843">
        <f t="shared" si="402"/>
        <v>-1.2379221932649364E-3</v>
      </c>
      <c r="R843">
        <f t="shared" si="403"/>
        <v>-4.6930803980185978E-3</v>
      </c>
      <c r="S843">
        <f t="shared" si="383"/>
        <v>2.4032270966097252E-4</v>
      </c>
      <c r="T843">
        <f t="shared" si="384"/>
        <v>-4.433612681286469E-3</v>
      </c>
      <c r="U843">
        <f t="shared" si="385"/>
        <v>1.3726909067027882E-7</v>
      </c>
      <c r="V843">
        <f t="shared" si="386"/>
        <v>-3.3945233510834402E-8</v>
      </c>
      <c r="W843">
        <f t="shared" si="404"/>
        <v>2.404599787516428E-4</v>
      </c>
      <c r="X843">
        <f t="shared" si="405"/>
        <v>-4.4336466265199803E-3</v>
      </c>
      <c r="Y843">
        <f t="shared" si="387"/>
        <v>1184934377.4529507</v>
      </c>
      <c r="Z843">
        <f t="shared" si="388"/>
        <v>-315431789.75407887</v>
      </c>
      <c r="AA843">
        <f t="shared" si="406"/>
        <v>-53.478169241052925</v>
      </c>
      <c r="AB843">
        <f t="shared" si="407"/>
        <v>-202.74109038301464</v>
      </c>
      <c r="AD843">
        <f t="shared" si="389"/>
        <v>1189708930.7435148</v>
      </c>
      <c r="AE843">
        <f t="shared" si="390"/>
        <v>8750236.4474125672</v>
      </c>
      <c r="AF843">
        <f t="shared" si="391"/>
        <v>10.387871082070969</v>
      </c>
      <c r="AG843">
        <f t="shared" si="392"/>
        <v>-191.53353426566315</v>
      </c>
    </row>
    <row r="844" spans="2:33" x14ac:dyDescent="0.3">
      <c r="B844">
        <f t="shared" si="393"/>
        <v>43368388628.090469</v>
      </c>
      <c r="C844">
        <f t="shared" si="394"/>
        <v>159606263965.13742</v>
      </c>
      <c r="D844">
        <f t="shared" si="395"/>
        <v>-8169695224.5912247</v>
      </c>
      <c r="E844">
        <f t="shared" si="396"/>
        <v>172676464456.69931</v>
      </c>
      <c r="F844">
        <f t="shared" si="397"/>
        <v>27375.558345873545</v>
      </c>
      <c r="G844">
        <f t="shared" si="398"/>
        <v>-7504.4028902459513</v>
      </c>
      <c r="H844">
        <f t="shared" si="399"/>
        <v>27549.946453107877</v>
      </c>
      <c r="I844">
        <f t="shared" si="400"/>
        <v>11.018235350368485</v>
      </c>
      <c r="J844">
        <f t="shared" si="377"/>
        <v>172869619359.00839</v>
      </c>
      <c r="K844">
        <f t="shared" si="378"/>
        <v>165393399593.53339</v>
      </c>
      <c r="L844">
        <f t="shared" si="379"/>
        <v>-1.2726530483435164E-3</v>
      </c>
      <c r="M844">
        <f t="shared" si="380"/>
        <v>-4.6836740952460815E-3</v>
      </c>
      <c r="N844">
        <f t="shared" si="401"/>
        <v>53169579912.725227</v>
      </c>
      <c r="O844">
        <f t="shared" si="381"/>
        <v>-1.6021128205588247E-9</v>
      </c>
      <c r="P844">
        <f t="shared" si="382"/>
        <v>4.0630023876442565E-10</v>
      </c>
      <c r="Q844">
        <f t="shared" si="402"/>
        <v>-1.272654650456337E-3</v>
      </c>
      <c r="R844">
        <f t="shared" si="403"/>
        <v>-4.6836736889458424E-3</v>
      </c>
      <c r="S844">
        <f t="shared" si="383"/>
        <v>2.099621862244157E-4</v>
      </c>
      <c r="T844">
        <f t="shared" si="384"/>
        <v>-4.4378066733383277E-3</v>
      </c>
      <c r="U844">
        <f t="shared" si="385"/>
        <v>1.3668311091967575E-7</v>
      </c>
      <c r="V844">
        <f t="shared" si="386"/>
        <v>-3.4663214655730714E-8</v>
      </c>
      <c r="W844">
        <f t="shared" si="404"/>
        <v>2.1009886933533536E-4</v>
      </c>
      <c r="X844">
        <f t="shared" si="405"/>
        <v>-4.4378413365529831E-3</v>
      </c>
      <c r="Y844">
        <f t="shared" si="387"/>
        <v>1182624120.5417371</v>
      </c>
      <c r="Z844">
        <f t="shared" si="388"/>
        <v>-324190204.85862511</v>
      </c>
      <c r="AA844">
        <f t="shared" si="406"/>
        <v>-54.978611688439905</v>
      </c>
      <c r="AB844">
        <f t="shared" si="407"/>
        <v>-202.33472091463071</v>
      </c>
      <c r="AD844">
        <f t="shared" si="389"/>
        <v>1190157686.7742603</v>
      </c>
      <c r="AE844">
        <f t="shared" si="390"/>
        <v>475987.76713591855</v>
      </c>
      <c r="AF844">
        <f t="shared" si="391"/>
        <v>9.0762711552864879</v>
      </c>
      <c r="AG844">
        <f t="shared" si="392"/>
        <v>-191.71474573908887</v>
      </c>
    </row>
    <row r="845" spans="2:33" x14ac:dyDescent="0.3">
      <c r="B845">
        <f t="shared" si="393"/>
        <v>44551012748.63221</v>
      </c>
      <c r="C845">
        <f t="shared" si="394"/>
        <v>159282073760.27881</v>
      </c>
      <c r="D845">
        <f t="shared" si="395"/>
        <v>-6979537537.8169641</v>
      </c>
      <c r="E845">
        <f t="shared" si="396"/>
        <v>172676940444.46646</v>
      </c>
      <c r="F845">
        <f t="shared" si="397"/>
        <v>27320.579734185107</v>
      </c>
      <c r="G845">
        <f t="shared" si="398"/>
        <v>-7706.7376111605818</v>
      </c>
      <c r="H845">
        <f t="shared" si="399"/>
        <v>27559.022724263163</v>
      </c>
      <c r="I845">
        <f t="shared" si="400"/>
        <v>-180.69651038872038</v>
      </c>
      <c r="J845">
        <f t="shared" si="377"/>
        <v>172817938031.62799</v>
      </c>
      <c r="K845">
        <f t="shared" si="378"/>
        <v>165395198715.99564</v>
      </c>
      <c r="L845">
        <f t="shared" si="379"/>
        <v>-1.3073146999660712E-3</v>
      </c>
      <c r="M845">
        <f t="shared" si="380"/>
        <v>-4.6740081452870128E-3</v>
      </c>
      <c r="N845">
        <f t="shared" si="401"/>
        <v>53243028335.279984</v>
      </c>
      <c r="O845">
        <f t="shared" si="381"/>
        <v>-1.5952584285811886E-9</v>
      </c>
      <c r="P845">
        <f t="shared" si="382"/>
        <v>4.1467195399407284E-10</v>
      </c>
      <c r="Q845">
        <f t="shared" si="402"/>
        <v>-1.3073162952244998E-3</v>
      </c>
      <c r="R845">
        <f t="shared" si="403"/>
        <v>-4.6740077306150589E-3</v>
      </c>
      <c r="S845">
        <f t="shared" si="383"/>
        <v>1.795359600148341E-4</v>
      </c>
      <c r="T845">
        <f t="shared" si="384"/>
        <v>-4.4418014957504229E-3</v>
      </c>
      <c r="U845">
        <f t="shared" si="385"/>
        <v>1.3609833336409796E-7</v>
      </c>
      <c r="V845">
        <f t="shared" si="386"/>
        <v>-3.5377441560751466E-8</v>
      </c>
      <c r="W845">
        <f t="shared" si="404"/>
        <v>1.796720583481982E-4</v>
      </c>
      <c r="X845">
        <f t="shared" si="405"/>
        <v>-4.4418368731919834E-3</v>
      </c>
      <c r="Y845">
        <f t="shared" si="387"/>
        <v>1180249044.5167966</v>
      </c>
      <c r="Z845">
        <f t="shared" si="388"/>
        <v>-332931064.80213714</v>
      </c>
      <c r="AA845">
        <f t="shared" si="406"/>
        <v>-56.475995038534272</v>
      </c>
      <c r="AB845">
        <f t="shared" si="407"/>
        <v>-201.91715187639895</v>
      </c>
      <c r="AD845">
        <f t="shared" si="389"/>
        <v>1190549781.6881685</v>
      </c>
      <c r="AE845">
        <f t="shared" si="390"/>
        <v>-7806089.248792721</v>
      </c>
      <c r="AF845">
        <f t="shared" si="391"/>
        <v>7.7618329206421626</v>
      </c>
      <c r="AG845">
        <f t="shared" si="392"/>
        <v>-191.88735292189369</v>
      </c>
    </row>
    <row r="846" spans="2:33" x14ac:dyDescent="0.3">
      <c r="B846">
        <f t="shared" si="393"/>
        <v>45731261793.14901</v>
      </c>
      <c r="C846">
        <f t="shared" si="394"/>
        <v>158949142695.47668</v>
      </c>
      <c r="D846">
        <f t="shared" si="395"/>
        <v>-5788987756.1287956</v>
      </c>
      <c r="E846">
        <f t="shared" si="396"/>
        <v>172669134355.21768</v>
      </c>
      <c r="F846">
        <f t="shared" si="397"/>
        <v>27264.103739146572</v>
      </c>
      <c r="G846">
        <f t="shared" si="398"/>
        <v>-7908.6547630369805</v>
      </c>
      <c r="H846">
        <f t="shared" si="399"/>
        <v>27566.784557183804</v>
      </c>
      <c r="I846">
        <f t="shared" si="400"/>
        <v>-372.58386331061411</v>
      </c>
      <c r="J846">
        <f t="shared" si="377"/>
        <v>172766149283.41962</v>
      </c>
      <c r="K846">
        <f t="shared" si="378"/>
        <v>165397032224.94815</v>
      </c>
      <c r="L846">
        <f t="shared" si="379"/>
        <v>-1.341903559061621E-3</v>
      </c>
      <c r="M846">
        <f t="shared" si="380"/>
        <v>-4.664083428478836E-3</v>
      </c>
      <c r="N846">
        <f t="shared" si="401"/>
        <v>53315797703.525192</v>
      </c>
      <c r="O846">
        <f t="shared" si="381"/>
        <v>-1.5884177761927127E-9</v>
      </c>
      <c r="P846">
        <f t="shared" si="382"/>
        <v>4.2300025392353423E-10</v>
      </c>
      <c r="Q846">
        <f t="shared" si="402"/>
        <v>-1.3419051474793972E-3</v>
      </c>
      <c r="R846">
        <f t="shared" si="403"/>
        <v>-4.6640830054785823E-3</v>
      </c>
      <c r="S846">
        <f t="shared" si="383"/>
        <v>1.4904517749406287E-4</v>
      </c>
      <c r="T846">
        <f t="shared" si="384"/>
        <v>-4.4455961667000336E-3</v>
      </c>
      <c r="U846">
        <f t="shared" si="385"/>
        <v>1.3551472799175543E-7</v>
      </c>
      <c r="V846">
        <f t="shared" si="386"/>
        <v>-3.6087964520447808E-8</v>
      </c>
      <c r="W846">
        <f t="shared" si="404"/>
        <v>1.4918069222205464E-4</v>
      </c>
      <c r="X846">
        <f t="shared" si="405"/>
        <v>-4.4456322546645539E-3</v>
      </c>
      <c r="Y846">
        <f t="shared" si="387"/>
        <v>1177809281.531132</v>
      </c>
      <c r="Z846">
        <f t="shared" si="388"/>
        <v>-341653885.76319754</v>
      </c>
      <c r="AA846">
        <f t="shared" si="406"/>
        <v>-57.970233751462025</v>
      </c>
      <c r="AB846">
        <f t="shared" si="407"/>
        <v>-201.48840411028573</v>
      </c>
      <c r="AD846">
        <f t="shared" si="389"/>
        <v>1190885092.8703403</v>
      </c>
      <c r="AE846">
        <f t="shared" si="390"/>
        <v>-16095622.895018529</v>
      </c>
      <c r="AF846">
        <f t="shared" si="391"/>
        <v>6.4446059039927608</v>
      </c>
      <c r="AG846">
        <f t="shared" si="392"/>
        <v>-192.05131340150874</v>
      </c>
    </row>
    <row r="847" spans="2:33" x14ac:dyDescent="0.3">
      <c r="B847">
        <f t="shared" si="393"/>
        <v>46909071074.680145</v>
      </c>
      <c r="C847">
        <f t="shared" si="394"/>
        <v>158607488809.7135</v>
      </c>
      <c r="D847">
        <f t="shared" si="395"/>
        <v>-4598102663.2584553</v>
      </c>
      <c r="E847">
        <f t="shared" si="396"/>
        <v>172653038732.32266</v>
      </c>
      <c r="F847">
        <f t="shared" si="397"/>
        <v>27206.133505395112</v>
      </c>
      <c r="G847">
        <f t="shared" si="398"/>
        <v>-8110.1431671472665</v>
      </c>
      <c r="H847">
        <f t="shared" si="399"/>
        <v>27573.229163087795</v>
      </c>
      <c r="I847">
        <f t="shared" si="400"/>
        <v>-564.63517671212287</v>
      </c>
      <c r="J847">
        <f t="shared" si="377"/>
        <v>172714256306.78775</v>
      </c>
      <c r="K847">
        <f t="shared" si="378"/>
        <v>165398901010.89786</v>
      </c>
      <c r="L847">
        <f t="shared" si="379"/>
        <v>-1.3764176477508668E-3</v>
      </c>
      <c r="M847">
        <f t="shared" si="380"/>
        <v>-4.6539004431698046E-3</v>
      </c>
      <c r="N847">
        <f t="shared" si="401"/>
        <v>53387886445.322952</v>
      </c>
      <c r="O847">
        <f t="shared" si="381"/>
        <v>-1.5815905125395749E-9</v>
      </c>
      <c r="P847">
        <f t="shared" si="382"/>
        <v>4.3128571981104897E-10</v>
      </c>
      <c r="Q847">
        <f t="shared" si="402"/>
        <v>-1.3764192293413795E-3</v>
      </c>
      <c r="R847">
        <f t="shared" si="403"/>
        <v>-4.6539000118840847E-3</v>
      </c>
      <c r="S847">
        <f t="shared" si="383"/>
        <v>1.1849099902369692E-4</v>
      </c>
      <c r="T847">
        <f t="shared" si="384"/>
        <v>-4.449189707602671E-3</v>
      </c>
      <c r="U847">
        <f t="shared" si="385"/>
        <v>1.3493226486980488E-7</v>
      </c>
      <c r="V847">
        <f t="shared" si="386"/>
        <v>-3.6794833124451205E-8</v>
      </c>
      <c r="W847">
        <f t="shared" si="404"/>
        <v>1.1862593128856673E-4</v>
      </c>
      <c r="X847">
        <f t="shared" si="405"/>
        <v>-4.4492265024357958E-3</v>
      </c>
      <c r="Y847">
        <f t="shared" si="387"/>
        <v>1175304967.4330688</v>
      </c>
      <c r="Z847">
        <f t="shared" si="388"/>
        <v>-350358184.82076192</v>
      </c>
      <c r="AA847">
        <f t="shared" si="406"/>
        <v>-59.461242382837447</v>
      </c>
      <c r="AB847">
        <f t="shared" si="407"/>
        <v>-201.04849914493556</v>
      </c>
      <c r="AD847">
        <f t="shared" si="389"/>
        <v>1191163499.8453927</v>
      </c>
      <c r="AE847">
        <f t="shared" si="390"/>
        <v>-24392239.633963708</v>
      </c>
      <c r="AF847">
        <f t="shared" si="391"/>
        <v>5.1246402316660822</v>
      </c>
      <c r="AG847">
        <f t="shared" si="392"/>
        <v>-192.20658490522638</v>
      </c>
    </row>
    <row r="848" spans="2:33" x14ac:dyDescent="0.3">
      <c r="B848">
        <f t="shared" si="393"/>
        <v>48084376042.113213</v>
      </c>
      <c r="C848">
        <f t="shared" si="394"/>
        <v>158257130624.89273</v>
      </c>
      <c r="D848">
        <f t="shared" si="395"/>
        <v>-3406939163.4130626</v>
      </c>
      <c r="E848">
        <f t="shared" si="396"/>
        <v>172628646492.68869</v>
      </c>
      <c r="F848">
        <f t="shared" si="397"/>
        <v>27146.672263012275</v>
      </c>
      <c r="G848">
        <f t="shared" si="398"/>
        <v>-8311.1916662922013</v>
      </c>
      <c r="H848">
        <f t="shared" si="399"/>
        <v>27578.35380331946</v>
      </c>
      <c r="I848">
        <f t="shared" si="400"/>
        <v>-756.84176161734922</v>
      </c>
      <c r="J848">
        <f t="shared" si="377"/>
        <v>172662262305.23239</v>
      </c>
      <c r="K848">
        <f t="shared" si="378"/>
        <v>165400805962.31601</v>
      </c>
      <c r="L848">
        <f t="shared" si="379"/>
        <v>-1.4108549905044649E-3</v>
      </c>
      <c r="M848">
        <f t="shared" si="380"/>
        <v>-4.6434597036154931E-3</v>
      </c>
      <c r="N848">
        <f t="shared" si="401"/>
        <v>53459293017.521027</v>
      </c>
      <c r="O848">
        <f t="shared" si="381"/>
        <v>-1.574776287662156E-9</v>
      </c>
      <c r="P848">
        <f t="shared" si="382"/>
        <v>4.3952892475227616E-10</v>
      </c>
      <c r="Q848">
        <f t="shared" si="402"/>
        <v>-1.4108565652807526E-3</v>
      </c>
      <c r="R848">
        <f t="shared" si="403"/>
        <v>-4.6434592640865685E-3</v>
      </c>
      <c r="S848">
        <f t="shared" si="383"/>
        <v>8.7874598935667995E-5</v>
      </c>
      <c r="T848">
        <f t="shared" si="384"/>
        <v>-4.4525811432908867E-3</v>
      </c>
      <c r="U848">
        <f t="shared" si="385"/>
        <v>1.3435091414169137E-7</v>
      </c>
      <c r="V848">
        <f t="shared" si="386"/>
        <v>-3.7498096266008474E-8</v>
      </c>
      <c r="W848">
        <f t="shared" si="404"/>
        <v>8.8008949849809688E-5</v>
      </c>
      <c r="X848">
        <f t="shared" si="405"/>
        <v>-4.4526186413871528E-3</v>
      </c>
      <c r="Y848">
        <f t="shared" si="387"/>
        <v>1172736241.7621303</v>
      </c>
      <c r="Z848">
        <f t="shared" si="388"/>
        <v>-359043479.98382312</v>
      </c>
      <c r="AA848">
        <f t="shared" si="406"/>
        <v>-60.948935589792882</v>
      </c>
      <c r="AB848">
        <f t="shared" si="407"/>
        <v>-200.59745919618931</v>
      </c>
      <c r="AD848">
        <f t="shared" si="389"/>
        <v>1191384884.3034008</v>
      </c>
      <c r="AE848">
        <f t="shared" si="390"/>
        <v>-32695564.101869486</v>
      </c>
      <c r="AF848">
        <f t="shared" si="391"/>
        <v>3.8019866335117785</v>
      </c>
      <c r="AG848">
        <f t="shared" si="392"/>
        <v>-192.35312530792501</v>
      </c>
    </row>
    <row r="849" spans="2:33" x14ac:dyDescent="0.3">
      <c r="B849">
        <f t="shared" si="393"/>
        <v>49257112283.875343</v>
      </c>
      <c r="C849">
        <f t="shared" si="394"/>
        <v>157898087144.90891</v>
      </c>
      <c r="D849">
        <f t="shared" si="395"/>
        <v>-2215554279.1096621</v>
      </c>
      <c r="E849">
        <f t="shared" si="396"/>
        <v>172595950928.58682</v>
      </c>
      <c r="F849">
        <f t="shared" si="397"/>
        <v>27085.723327422482</v>
      </c>
      <c r="G849">
        <f t="shared" si="398"/>
        <v>-8511.7891254883907</v>
      </c>
      <c r="H849">
        <f t="shared" si="399"/>
        <v>27582.155789952973</v>
      </c>
      <c r="I849">
        <f t="shared" si="400"/>
        <v>-949.1948869252742</v>
      </c>
      <c r="J849">
        <f t="shared" ref="J849:J912" si="408">SQRT((Xs-D849)^2+(Ys-E849)^2)</f>
        <v>172610170493.2442</v>
      </c>
      <c r="K849">
        <f t="shared" ref="K849:K912" si="409">SQRT((Xs-B849)^2+(Ys-C849)^2)</f>
        <v>165402747965.58716</v>
      </c>
      <c r="L849">
        <f t="shared" ref="L849:L912" si="410">(G*Ms*Mz/K849^2*(Xs-B849)/K849)/Mz</f>
        <v>-1.4452136142832088E-3</v>
      </c>
      <c r="M849">
        <f t="shared" ref="M849:M912" si="411">(G*Ms*Mz/K849^2*(Ys-C849)/K849)/Mz</f>
        <v>-4.6327617399893849E-3</v>
      </c>
      <c r="N849">
        <f t="shared" si="401"/>
        <v>53530015906.104362</v>
      </c>
      <c r="O849">
        <f t="shared" ref="O849:O912" si="412">((G*Mk*Mz/N849^2)*(D849-B849)/N849)/Mz</f>
        <v>-1.5679747524642688E-9</v>
      </c>
      <c r="P849">
        <f t="shared" ref="P849:P912" si="413">((G*Mz*Mk/N849^2)*(E849-C849)/N849)/Mz</f>
        <v>4.4773043377819989E-10</v>
      </c>
      <c r="Q849">
        <f t="shared" si="402"/>
        <v>-1.4452151822579612E-3</v>
      </c>
      <c r="R849">
        <f t="shared" si="403"/>
        <v>-4.6327612922589514E-3</v>
      </c>
      <c r="S849">
        <f t="shared" ref="S849:S912" si="414">(G*Mk*Ms/J849^2*(Xs-D849)/J849)/Mk</f>
        <v>5.7197165600947209E-5</v>
      </c>
      <c r="T849">
        <f t="shared" ref="T849:T912" si="415">(G*Mk*Ms/J849^2*(Ys-E849)/J849)/Mk</f>
        <v>-4.4557695021953964E-3</v>
      </c>
      <c r="U849">
        <f t="shared" ref="U849:U912" si="416">((G*Mk*Mz/N849^2)*(B849-D849)/N849)/Mk</f>
        <v>1.3377064602452306E-7</v>
      </c>
      <c r="V849">
        <f t="shared" ref="V849:V912" si="417">((G*Mz*Mk/N849^2)*(C849-E849)/N849)/Mk</f>
        <v>-3.8197802150334424E-8</v>
      </c>
      <c r="W849">
        <f t="shared" si="404"/>
        <v>5.733093624697173E-5</v>
      </c>
      <c r="X849">
        <f t="shared" si="405"/>
        <v>-4.4558076999975469E-3</v>
      </c>
      <c r="Y849">
        <f t="shared" ref="Y849:Y912" si="418">F849*dt</f>
        <v>1170103247.7446513</v>
      </c>
      <c r="Z849">
        <f t="shared" ref="Z849:Z912" si="419">G849*dt</f>
        <v>-367709290.22109848</v>
      </c>
      <c r="AA849">
        <f t="shared" si="406"/>
        <v>-62.433228137034618</v>
      </c>
      <c r="AB849">
        <f t="shared" si="407"/>
        <v>-200.13530716754141</v>
      </c>
      <c r="AD849">
        <f t="shared" ref="AD849:AD912" si="420">H849*dt</f>
        <v>1191549130.1259685</v>
      </c>
      <c r="AE849">
        <f t="shared" ref="AE849:AE912" si="421">I849*dt</f>
        <v>-41005219.115171842</v>
      </c>
      <c r="AF849">
        <f t="shared" ref="AF849:AF912" si="422">W849*dt</f>
        <v>2.4766964458691789</v>
      </c>
      <c r="AG849">
        <f t="shared" ref="AG849:AG912" si="423">X849*dt</f>
        <v>-192.49089263989401</v>
      </c>
    </row>
    <row r="850" spans="2:33" x14ac:dyDescent="0.3">
      <c r="B850">
        <f t="shared" si="393"/>
        <v>50427215531.619995</v>
      </c>
      <c r="C850">
        <f t="shared" si="394"/>
        <v>157530377854.68781</v>
      </c>
      <c r="D850">
        <f t="shared" si="395"/>
        <v>-1024005148.9836936</v>
      </c>
      <c r="E850">
        <f t="shared" si="396"/>
        <v>172554945709.47165</v>
      </c>
      <c r="F850">
        <f t="shared" si="397"/>
        <v>27023.290099285448</v>
      </c>
      <c r="G850">
        <f t="shared" si="398"/>
        <v>-8711.9244326559328</v>
      </c>
      <c r="H850">
        <f t="shared" si="399"/>
        <v>27584.632486398841</v>
      </c>
      <c r="I850">
        <f t="shared" si="400"/>
        <v>-1141.6857795651681</v>
      </c>
      <c r="J850">
        <f t="shared" si="408"/>
        <v>172557984096.19839</v>
      </c>
      <c r="K850">
        <f t="shared" si="409"/>
        <v>165404727904.95795</v>
      </c>
      <c r="L850">
        <f t="shared" si="410"/>
        <v>-1.4794915486788E-3</v>
      </c>
      <c r="M850">
        <f t="shared" si="411"/>
        <v>-4.6218070983920796E-3</v>
      </c>
      <c r="N850">
        <f t="shared" si="401"/>
        <v>53600053626.346169</v>
      </c>
      <c r="O850">
        <f t="shared" si="412"/>
        <v>-1.5611855586827721E-9</v>
      </c>
      <c r="P850">
        <f t="shared" si="413"/>
        <v>4.5589080395094564E-10</v>
      </c>
      <c r="Q850">
        <f t="shared" si="402"/>
        <v>-1.4794931098643586E-3</v>
      </c>
      <c r="R850">
        <f t="shared" si="403"/>
        <v>-4.6218066425012753E-3</v>
      </c>
      <c r="S850">
        <f t="shared" si="414"/>
        <v>2.6459901496322306E-5</v>
      </c>
      <c r="T850">
        <f t="shared" si="415"/>
        <v>-4.4587538165284839E-3</v>
      </c>
      <c r="U850">
        <f t="shared" si="416"/>
        <v>1.331914308064788E-7</v>
      </c>
      <c r="V850">
        <f t="shared" si="417"/>
        <v>-3.889399830278639E-8</v>
      </c>
      <c r="W850">
        <f t="shared" si="404"/>
        <v>2.6593092927128785E-5</v>
      </c>
      <c r="X850">
        <f t="shared" si="405"/>
        <v>-4.4587927105267863E-3</v>
      </c>
      <c r="Y850">
        <f t="shared" si="418"/>
        <v>1167406132.2891314</v>
      </c>
      <c r="Z850">
        <f t="shared" si="419"/>
        <v>-376355135.49073631</v>
      </c>
      <c r="AA850">
        <f t="shared" si="406"/>
        <v>-63.914034902924158</v>
      </c>
      <c r="AB850">
        <f t="shared" si="407"/>
        <v>-199.66206665053784</v>
      </c>
      <c r="AD850">
        <f t="shared" si="420"/>
        <v>1191656123.41243</v>
      </c>
      <c r="AE850">
        <f t="shared" si="421"/>
        <v>-49320825.677215263</v>
      </c>
      <c r="AF850">
        <f t="shared" si="422"/>
        <v>1.1488216144519636</v>
      </c>
      <c r="AG850">
        <f t="shared" si="423"/>
        <v>-192.61984509475718</v>
      </c>
    </row>
    <row r="851" spans="2:33" x14ac:dyDescent="0.3">
      <c r="B851">
        <f t="shared" ref="B851:B914" si="424">B850+Y850</f>
        <v>51594621663.909126</v>
      </c>
      <c r="C851">
        <f t="shared" ref="C851:C914" si="425">C850+Z850</f>
        <v>157154022719.19708</v>
      </c>
      <c r="D851">
        <f t="shared" ref="D851:D914" si="426">D850+AD850</f>
        <v>167650974.42873645</v>
      </c>
      <c r="E851">
        <f t="shared" ref="E851:E914" si="427">E850+AE850</f>
        <v>172505624883.79443</v>
      </c>
      <c r="F851">
        <f t="shared" ref="F851:F914" si="428">F850+AA850</f>
        <v>26959.376064382523</v>
      </c>
      <c r="G851">
        <f t="shared" ref="G851:G914" si="429">G850+AB850</f>
        <v>-8911.5864993064715</v>
      </c>
      <c r="H851">
        <f t="shared" ref="H851:H914" si="430">H850+AF850</f>
        <v>27585.781308013295</v>
      </c>
      <c r="I851">
        <f t="shared" ref="I851:I914" si="431">I850+AG850</f>
        <v>-1334.3056246599253</v>
      </c>
      <c r="J851">
        <f t="shared" si="408"/>
        <v>172505706350.24695</v>
      </c>
      <c r="K851">
        <f t="shared" si="409"/>
        <v>165406746662.48602</v>
      </c>
      <c r="L851">
        <f t="shared" si="410"/>
        <v>-1.5136868260551986E-3</v>
      </c>
      <c r="M851">
        <f t="shared" si="411"/>
        <v>-4.6105963408590803E-3</v>
      </c>
      <c r="N851">
        <f t="shared" ref="N851:N914" si="432">SQRT((D851-B851)^2+(E851-C851)^2)</f>
        <v>53669404722.958733</v>
      </c>
      <c r="O851">
        <f t="shared" si="412"/>
        <v>-1.5544083588575585E-9</v>
      </c>
      <c r="P851">
        <f t="shared" si="413"/>
        <v>4.640105844575271E-10</v>
      </c>
      <c r="Q851">
        <f t="shared" ref="Q851:Q914" si="433">L851+O851</f>
        <v>-1.5136883804635574E-3</v>
      </c>
      <c r="R851">
        <f t="shared" ref="R851:R914" si="434">M851+P851</f>
        <v>-4.610595876848496E-3</v>
      </c>
      <c r="S851">
        <f t="shared" si="414"/>
        <v>-4.3359767307993058E-6</v>
      </c>
      <c r="T851">
        <f t="shared" si="415"/>
        <v>-4.4615331224696882E-3</v>
      </c>
      <c r="U851">
        <f t="shared" si="416"/>
        <v>1.3261323884424771E-7</v>
      </c>
      <c r="V851">
        <f t="shared" si="417"/>
        <v>-3.9586731576862166E-8</v>
      </c>
      <c r="W851">
        <f t="shared" ref="W851:W914" si="435">S851+U851</f>
        <v>-4.2033634919550577E-6</v>
      </c>
      <c r="X851">
        <f t="shared" ref="X851:X914" si="436">T851+V851</f>
        <v>-4.461572709201265E-3</v>
      </c>
      <c r="Y851">
        <f t="shared" si="418"/>
        <v>1164645045.9813249</v>
      </c>
      <c r="Z851">
        <f t="shared" si="419"/>
        <v>-384980536.77003956</v>
      </c>
      <c r="AA851">
        <f t="shared" ref="AA851:AA914" si="437">L851*dt</f>
        <v>-65.391270885584575</v>
      </c>
      <c r="AB851">
        <f t="shared" ref="AB851:AB914" si="438">M851*dt</f>
        <v>-199.17776192511226</v>
      </c>
      <c r="AD851">
        <f t="shared" si="420"/>
        <v>1191705752.5061743</v>
      </c>
      <c r="AE851">
        <f t="shared" si="421"/>
        <v>-57642002.985308774</v>
      </c>
      <c r="AF851">
        <f t="shared" si="422"/>
        <v>-0.1815853028524585</v>
      </c>
      <c r="AG851">
        <f t="shared" si="423"/>
        <v>-192.73994103749465</v>
      </c>
    </row>
    <row r="852" spans="2:33" x14ac:dyDescent="0.3">
      <c r="B852">
        <f t="shared" si="424"/>
        <v>52759266709.89045</v>
      </c>
      <c r="C852">
        <f t="shared" si="425"/>
        <v>156769042182.42703</v>
      </c>
      <c r="D852">
        <f t="shared" si="426"/>
        <v>1359356726.9349108</v>
      </c>
      <c r="E852">
        <f t="shared" si="427"/>
        <v>172447982880.80911</v>
      </c>
      <c r="F852">
        <f t="shared" si="428"/>
        <v>26893.984793496937</v>
      </c>
      <c r="G852">
        <f t="shared" si="429"/>
        <v>-9110.7642612315831</v>
      </c>
      <c r="H852">
        <f t="shared" si="430"/>
        <v>27585.599722710442</v>
      </c>
      <c r="I852">
        <f t="shared" si="431"/>
        <v>-1527.04556569742</v>
      </c>
      <c r="J852">
        <f t="shared" si="408"/>
        <v>172453340502.20917</v>
      </c>
      <c r="K852">
        <f t="shared" si="409"/>
        <v>165408805117.98923</v>
      </c>
      <c r="L852">
        <f t="shared" si="410"/>
        <v>-1.5477974816905206E-3</v>
      </c>
      <c r="M852">
        <f t="shared" si="411"/>
        <v>-4.5991300453671414E-3</v>
      </c>
      <c r="N852">
        <f t="shared" si="432"/>
        <v>53738067770.24379</v>
      </c>
      <c r="O852">
        <f t="shared" si="412"/>
        <v>-1.5476428063019159E-9</v>
      </c>
      <c r="P852">
        <f t="shared" si="413"/>
        <v>4.72090316701564E-10</v>
      </c>
      <c r="Q852">
        <f t="shared" si="433"/>
        <v>-1.5477990293333269E-3</v>
      </c>
      <c r="R852">
        <f t="shared" si="434"/>
        <v>-4.5991295732768249E-3</v>
      </c>
      <c r="S852">
        <f t="shared" si="414"/>
        <v>-3.5189238199612302E-5</v>
      </c>
      <c r="T852">
        <f t="shared" si="415"/>
        <v>-4.4641064603537454E-3</v>
      </c>
      <c r="U852">
        <f t="shared" si="416"/>
        <v>1.3203604056050059E-7</v>
      </c>
      <c r="V852">
        <f t="shared" si="417"/>
        <v>-4.0276048162024861E-8</v>
      </c>
      <c r="W852">
        <f t="shared" si="435"/>
        <v>-3.5057202159051801E-5</v>
      </c>
      <c r="X852">
        <f t="shared" si="436"/>
        <v>-4.4641467364019078E-3</v>
      </c>
      <c r="Y852">
        <f t="shared" si="418"/>
        <v>1161820143.0790677</v>
      </c>
      <c r="Z852">
        <f t="shared" si="419"/>
        <v>-393585016.08520436</v>
      </c>
      <c r="AA852">
        <f t="shared" si="437"/>
        <v>-66.864851209030491</v>
      </c>
      <c r="AB852">
        <f t="shared" si="438"/>
        <v>-198.68241795986052</v>
      </c>
      <c r="AD852">
        <f t="shared" si="420"/>
        <v>1191697908.021091</v>
      </c>
      <c r="AE852">
        <f t="shared" si="421"/>
        <v>-65968368.438128546</v>
      </c>
      <c r="AF852">
        <f t="shared" si="422"/>
        <v>-1.5144711332710379</v>
      </c>
      <c r="AG852">
        <f t="shared" si="423"/>
        <v>-192.85113901256241</v>
      </c>
    </row>
    <row r="853" spans="2:33" x14ac:dyDescent="0.3">
      <c r="B853">
        <f t="shared" si="424"/>
        <v>53921086852.969521</v>
      </c>
      <c r="C853">
        <f t="shared" si="425"/>
        <v>156375457166.34183</v>
      </c>
      <c r="D853">
        <f t="shared" si="426"/>
        <v>2551054634.9560018</v>
      </c>
      <c r="E853">
        <f t="shared" si="427"/>
        <v>172382014512.37097</v>
      </c>
      <c r="F853">
        <f t="shared" si="428"/>
        <v>26827.119942287907</v>
      </c>
      <c r="G853">
        <f t="shared" si="429"/>
        <v>-9309.4466791914438</v>
      </c>
      <c r="H853">
        <f t="shared" si="430"/>
        <v>27584.085251577169</v>
      </c>
      <c r="I853">
        <f t="shared" si="431"/>
        <v>-1719.8967047099825</v>
      </c>
      <c r="J853">
        <f t="shared" si="408"/>
        <v>172400889809.46069</v>
      </c>
      <c r="K853">
        <f t="shared" si="409"/>
        <v>165410904148.99463</v>
      </c>
      <c r="L853">
        <f t="shared" si="410"/>
        <v>-1.5818215539194827E-3</v>
      </c>
      <c r="M853">
        <f t="shared" si="411"/>
        <v>-4.5874088058391934E-3</v>
      </c>
      <c r="N853">
        <f t="shared" si="432"/>
        <v>53806041372.242455</v>
      </c>
      <c r="O853">
        <f t="shared" si="412"/>
        <v>-1.5408885550732691E-9</v>
      </c>
      <c r="P853">
        <f t="shared" si="413"/>
        <v>4.8013053439299634E-10</v>
      </c>
      <c r="Q853">
        <f t="shared" si="433"/>
        <v>-1.5818230948080377E-3</v>
      </c>
      <c r="R853">
        <f t="shared" si="434"/>
        <v>-4.5874083257086591E-3</v>
      </c>
      <c r="S853">
        <f t="shared" si="414"/>
        <v>-6.6098637735209954E-5</v>
      </c>
      <c r="T853">
        <f t="shared" si="415"/>
        <v>-4.4664728748608053E-3</v>
      </c>
      <c r="U853">
        <f t="shared" si="416"/>
        <v>1.3145980644139376E-7</v>
      </c>
      <c r="V853">
        <f t="shared" si="417"/>
        <v>-4.0961993591356768E-8</v>
      </c>
      <c r="W853">
        <f t="shared" si="435"/>
        <v>-6.5967177928768562E-5</v>
      </c>
      <c r="X853">
        <f t="shared" si="436"/>
        <v>-4.4665138368543966E-3</v>
      </c>
      <c r="Y853">
        <f t="shared" si="418"/>
        <v>1158931581.5068376</v>
      </c>
      <c r="Z853">
        <f t="shared" si="419"/>
        <v>-402168096.54107034</v>
      </c>
      <c r="AA853">
        <f t="shared" si="437"/>
        <v>-68.334691129321655</v>
      </c>
      <c r="AB853">
        <f t="shared" si="438"/>
        <v>-198.17606041225315</v>
      </c>
      <c r="AD853">
        <f t="shared" si="420"/>
        <v>1191632482.8681338</v>
      </c>
      <c r="AE853">
        <f t="shared" si="421"/>
        <v>-74299537.643471241</v>
      </c>
      <c r="AF853">
        <f t="shared" si="422"/>
        <v>-2.8497820865228021</v>
      </c>
      <c r="AG853">
        <f t="shared" si="423"/>
        <v>-192.95339775210994</v>
      </c>
    </row>
    <row r="854" spans="2:33" x14ac:dyDescent="0.3">
      <c r="B854">
        <f t="shared" si="424"/>
        <v>55080018434.476357</v>
      </c>
      <c r="C854">
        <f t="shared" si="425"/>
        <v>155973289069.80075</v>
      </c>
      <c r="D854">
        <f t="shared" si="426"/>
        <v>3742687117.8241358</v>
      </c>
      <c r="E854">
        <f t="shared" si="427"/>
        <v>172307714974.72751</v>
      </c>
      <c r="F854">
        <f t="shared" si="428"/>
        <v>26758.785251158584</v>
      </c>
      <c r="G854">
        <f t="shared" si="429"/>
        <v>-9507.6227396036975</v>
      </c>
      <c r="H854">
        <f t="shared" si="430"/>
        <v>27581.235469490646</v>
      </c>
      <c r="I854">
        <f t="shared" si="431"/>
        <v>-1912.8501024620923</v>
      </c>
      <c r="J854">
        <f t="shared" si="408"/>
        <v>172348357539.82068</v>
      </c>
      <c r="K854">
        <f t="shared" si="409"/>
        <v>165413044630.68771</v>
      </c>
      <c r="L854">
        <f t="shared" si="410"/>
        <v>-1.6157570842763706E-3</v>
      </c>
      <c r="M854">
        <f t="shared" si="411"/>
        <v>-4.5754332321478047E-3</v>
      </c>
      <c r="N854">
        <f t="shared" si="432"/>
        <v>53873324162.884766</v>
      </c>
      <c r="O854">
        <f t="shared" si="412"/>
        <v>-1.5341452599442748E-9</v>
      </c>
      <c r="P854">
        <f t="shared" si="413"/>
        <v>4.8813176363582971E-10</v>
      </c>
      <c r="Q854">
        <f t="shared" si="433"/>
        <v>-1.6157586184216307E-3</v>
      </c>
      <c r="R854">
        <f t="shared" si="434"/>
        <v>-4.5754327440160414E-3</v>
      </c>
      <c r="S854">
        <f t="shared" si="414"/>
        <v>-9.706291581000647E-5</v>
      </c>
      <c r="T854">
        <f t="shared" si="415"/>
        <v>-4.4686314152088949E-3</v>
      </c>
      <c r="U854">
        <f t="shared" si="416"/>
        <v>1.3088450703410298E-7</v>
      </c>
      <c r="V854">
        <f t="shared" si="417"/>
        <v>-4.1644612749045359E-8</v>
      </c>
      <c r="W854">
        <f t="shared" si="435"/>
        <v>-9.6932031302972367E-5</v>
      </c>
      <c r="X854">
        <f t="shared" si="436"/>
        <v>-4.4686730598216436E-3</v>
      </c>
      <c r="Y854">
        <f t="shared" si="418"/>
        <v>1155979522.8500509</v>
      </c>
      <c r="Z854">
        <f t="shared" si="419"/>
        <v>-410729302.35087973</v>
      </c>
      <c r="AA854">
        <f t="shared" si="437"/>
        <v>-69.800706040739215</v>
      </c>
      <c r="AB854">
        <f t="shared" si="438"/>
        <v>-197.65871562878516</v>
      </c>
      <c r="AD854">
        <f t="shared" si="420"/>
        <v>1191509372.281996</v>
      </c>
      <c r="AE854">
        <f t="shared" si="421"/>
        <v>-82635124.42636238</v>
      </c>
      <c r="AF854">
        <f t="shared" si="422"/>
        <v>-4.1874637522884059</v>
      </c>
      <c r="AG854">
        <f t="shared" si="423"/>
        <v>-193.04667618429499</v>
      </c>
    </row>
    <row r="855" spans="2:33" x14ac:dyDescent="0.3">
      <c r="B855">
        <f t="shared" si="424"/>
        <v>56235997957.326408</v>
      </c>
      <c r="C855">
        <f t="shared" si="425"/>
        <v>155562559767.44986</v>
      </c>
      <c r="D855">
        <f t="shared" si="426"/>
        <v>4934196490.1061316</v>
      </c>
      <c r="E855">
        <f t="shared" si="427"/>
        <v>172225079850.30115</v>
      </c>
      <c r="F855">
        <f t="shared" si="428"/>
        <v>26688.984545117844</v>
      </c>
      <c r="G855">
        <f t="shared" si="429"/>
        <v>-9705.2814552324835</v>
      </c>
      <c r="H855">
        <f t="shared" si="430"/>
        <v>27577.048005738357</v>
      </c>
      <c r="I855">
        <f t="shared" si="431"/>
        <v>-2105.8967786463872</v>
      </c>
      <c r="J855">
        <f t="shared" si="408"/>
        <v>172295746971.43741</v>
      </c>
      <c r="K855">
        <f t="shared" si="409"/>
        <v>165415227435.86163</v>
      </c>
      <c r="L855">
        <f t="shared" si="410"/>
        <v>-1.6496021176385157E-3</v>
      </c>
      <c r="M855">
        <f t="shared" si="411"/>
        <v>-4.5632039501171794E-3</v>
      </c>
      <c r="N855">
        <f t="shared" si="432"/>
        <v>53939914806.138756</v>
      </c>
      <c r="O855">
        <f t="shared" si="412"/>
        <v>-1.5274125763742897E-9</v>
      </c>
      <c r="P855">
        <f t="shared" si="413"/>
        <v>4.9609452301393478E-10</v>
      </c>
      <c r="Q855">
        <f t="shared" si="433"/>
        <v>-1.6496036450510921E-3</v>
      </c>
      <c r="R855">
        <f t="shared" si="434"/>
        <v>-4.5632034540226563E-3</v>
      </c>
      <c r="S855">
        <f t="shared" si="414"/>
        <v>-1.280807984873364E-4</v>
      </c>
      <c r="T855">
        <f t="shared" si="415"/>
        <v>-4.4705811353486198E-3</v>
      </c>
      <c r="U855">
        <f t="shared" si="416"/>
        <v>1.303101129443894E-7</v>
      </c>
      <c r="V855">
        <f t="shared" si="417"/>
        <v>-4.2323949877703126E-8</v>
      </c>
      <c r="W855">
        <f t="shared" si="435"/>
        <v>-1.27950488374392E-4</v>
      </c>
      <c r="X855">
        <f t="shared" si="436"/>
        <v>-4.4706234592984976E-3</v>
      </c>
      <c r="Y855">
        <f t="shared" si="418"/>
        <v>1152964132.3490908</v>
      </c>
      <c r="Z855">
        <f t="shared" si="419"/>
        <v>-419268158.86604327</v>
      </c>
      <c r="AA855">
        <f t="shared" si="437"/>
        <v>-71.262811481983874</v>
      </c>
      <c r="AB855">
        <f t="shared" si="438"/>
        <v>-197.13041064506214</v>
      </c>
      <c r="AD855">
        <f t="shared" si="420"/>
        <v>1191328473.8478971</v>
      </c>
      <c r="AE855">
        <f t="shared" si="421"/>
        <v>-90974740.837523922</v>
      </c>
      <c r="AF855">
        <f t="shared" si="422"/>
        <v>-5.5274610977737346</v>
      </c>
      <c r="AG855">
        <f t="shared" si="423"/>
        <v>-193.13093344169511</v>
      </c>
    </row>
    <row r="856" spans="2:33" x14ac:dyDescent="0.3">
      <c r="B856">
        <f t="shared" si="424"/>
        <v>57388962089.675499</v>
      </c>
      <c r="C856">
        <f t="shared" si="425"/>
        <v>155143291608.5838</v>
      </c>
      <c r="D856">
        <f t="shared" si="426"/>
        <v>6125524963.9540291</v>
      </c>
      <c r="E856">
        <f t="shared" si="427"/>
        <v>172134105109.46362</v>
      </c>
      <c r="F856">
        <f t="shared" si="428"/>
        <v>26617.721733635859</v>
      </c>
      <c r="G856">
        <f t="shared" si="429"/>
        <v>-9902.411865877546</v>
      </c>
      <c r="H856">
        <f t="shared" si="430"/>
        <v>27571.520544640585</v>
      </c>
      <c r="I856">
        <f t="shared" si="431"/>
        <v>-2299.0277120880824</v>
      </c>
      <c r="J856">
        <f t="shared" si="408"/>
        <v>172243061392.67233</v>
      </c>
      <c r="K856">
        <f t="shared" si="409"/>
        <v>165417453434.86667</v>
      </c>
      <c r="L856">
        <f t="shared" si="410"/>
        <v>-1.6833547023702583E-3</v>
      </c>
      <c r="M856">
        <f t="shared" si="411"/>
        <v>-4.5507216015236796E-3</v>
      </c>
      <c r="N856">
        <f t="shared" si="432"/>
        <v>54005811996.159058</v>
      </c>
      <c r="O856">
        <f t="shared" si="412"/>
        <v>-1.5206901604811881E-9</v>
      </c>
      <c r="P856">
        <f t="shared" si="413"/>
        <v>5.0401932367493873E-10</v>
      </c>
      <c r="Q856">
        <f t="shared" si="433"/>
        <v>-1.6833562230604187E-3</v>
      </c>
      <c r="R856">
        <f t="shared" si="434"/>
        <v>-4.5507210975043559E-3</v>
      </c>
      <c r="S856">
        <f t="shared" si="414"/>
        <v>-1.5915099736728223E-4</v>
      </c>
      <c r="T856">
        <f t="shared" si="415"/>
        <v>-4.4723210941600734E-3</v>
      </c>
      <c r="U856">
        <f t="shared" si="416"/>
        <v>1.2973659483419508E-7</v>
      </c>
      <c r="V856">
        <f t="shared" si="417"/>
        <v>-4.300004858552477E-8</v>
      </c>
      <c r="W856">
        <f t="shared" si="435"/>
        <v>-1.5902126077244804E-4</v>
      </c>
      <c r="X856">
        <f t="shared" si="436"/>
        <v>-4.4723640942086586E-3</v>
      </c>
      <c r="Y856">
        <f t="shared" si="418"/>
        <v>1149885578.893069</v>
      </c>
      <c r="Z856">
        <f t="shared" si="419"/>
        <v>-427784192.60591</v>
      </c>
      <c r="AA856">
        <f t="shared" si="437"/>
        <v>-72.720923142395151</v>
      </c>
      <c r="AB856">
        <f t="shared" si="438"/>
        <v>-196.59117318582295</v>
      </c>
      <c r="AD856">
        <f t="shared" si="420"/>
        <v>1191089687.5284734</v>
      </c>
      <c r="AE856">
        <f t="shared" si="421"/>
        <v>-99317997.16220516</v>
      </c>
      <c r="AF856">
        <f t="shared" si="422"/>
        <v>-6.8697184653697549</v>
      </c>
      <c r="AG856">
        <f t="shared" si="423"/>
        <v>-193.20612886981405</v>
      </c>
    </row>
    <row r="857" spans="2:33" x14ac:dyDescent="0.3">
      <c r="B857">
        <f t="shared" si="424"/>
        <v>58538847668.568565</v>
      </c>
      <c r="C857">
        <f t="shared" si="425"/>
        <v>154715507415.97791</v>
      </c>
      <c r="D857">
        <f t="shared" si="426"/>
        <v>7316614651.482502</v>
      </c>
      <c r="E857">
        <f t="shared" si="427"/>
        <v>172034787112.30142</v>
      </c>
      <c r="F857">
        <f t="shared" si="428"/>
        <v>26545.000810493464</v>
      </c>
      <c r="G857">
        <f t="shared" si="429"/>
        <v>-10099.003039063369</v>
      </c>
      <c r="H857">
        <f t="shared" si="430"/>
        <v>27564.650826175217</v>
      </c>
      <c r="I857">
        <f t="shared" si="431"/>
        <v>-2492.2338409578965</v>
      </c>
      <c r="J857">
        <f t="shared" si="408"/>
        <v>172190304101.98233</v>
      </c>
      <c r="K857">
        <f t="shared" si="409"/>
        <v>165419723495.5596</v>
      </c>
      <c r="L857">
        <f t="shared" si="410"/>
        <v>-1.7170128904673869E-3</v>
      </c>
      <c r="M857">
        <f t="shared" si="411"/>
        <v>-4.5379868440948504E-3</v>
      </c>
      <c r="N857">
        <f t="shared" si="432"/>
        <v>54071014457.435005</v>
      </c>
      <c r="O857">
        <f t="shared" si="412"/>
        <v>-1.5139776690135455E-9</v>
      </c>
      <c r="P857">
        <f t="shared" si="413"/>
        <v>5.1190666941222644E-10</v>
      </c>
      <c r="Q857">
        <f t="shared" si="433"/>
        <v>-1.7170144044450558E-3</v>
      </c>
      <c r="R857">
        <f t="shared" si="434"/>
        <v>-4.5379863321881805E-3</v>
      </c>
      <c r="S857">
        <f t="shared" si="414"/>
        <v>-1.9027220953478217E-4</v>
      </c>
      <c r="T857">
        <f t="shared" si="415"/>
        <v>-4.4738503556519772E-3</v>
      </c>
      <c r="U857">
        <f t="shared" si="416"/>
        <v>1.2916392341926992E-7</v>
      </c>
      <c r="V857">
        <f t="shared" si="417"/>
        <v>-4.3672951853283089E-8</v>
      </c>
      <c r="W857">
        <f t="shared" si="435"/>
        <v>-1.901430456113629E-4</v>
      </c>
      <c r="X857">
        <f t="shared" si="436"/>
        <v>-4.4738940286038302E-3</v>
      </c>
      <c r="Y857">
        <f t="shared" si="418"/>
        <v>1146744035.0133176</v>
      </c>
      <c r="Z857">
        <f t="shared" si="419"/>
        <v>-436276931.28753757</v>
      </c>
      <c r="AA857">
        <f t="shared" si="437"/>
        <v>-74.174956868191117</v>
      </c>
      <c r="AB857">
        <f t="shared" si="438"/>
        <v>-196.04103166489753</v>
      </c>
      <c r="AD857">
        <f t="shared" si="420"/>
        <v>1190792915.6907694</v>
      </c>
      <c r="AE857">
        <f t="shared" si="421"/>
        <v>-107664501.92938113</v>
      </c>
      <c r="AF857">
        <f t="shared" si="422"/>
        <v>-8.2141795704108773</v>
      </c>
      <c r="AG857">
        <f t="shared" si="423"/>
        <v>-193.27222203568547</v>
      </c>
    </row>
    <row r="858" spans="2:33" x14ac:dyDescent="0.3">
      <c r="B858">
        <f t="shared" si="424"/>
        <v>59685591703.581886</v>
      </c>
      <c r="C858">
        <f t="shared" si="425"/>
        <v>154279230484.69037</v>
      </c>
      <c r="D858">
        <f t="shared" si="426"/>
        <v>8507407567.1732712</v>
      </c>
      <c r="E858">
        <f t="shared" si="427"/>
        <v>171927122610.37204</v>
      </c>
      <c r="F858">
        <f t="shared" si="428"/>
        <v>26470.825853625272</v>
      </c>
      <c r="G858">
        <f t="shared" si="429"/>
        <v>-10295.044070728267</v>
      </c>
      <c r="H858">
        <f t="shared" si="430"/>
        <v>27556.436646604805</v>
      </c>
      <c r="I858">
        <f t="shared" si="431"/>
        <v>-2685.506062993582</v>
      </c>
      <c r="J858">
        <f t="shared" si="408"/>
        <v>172137478407.80023</v>
      </c>
      <c r="K858">
        <f t="shared" si="409"/>
        <v>165422038483.25317</v>
      </c>
      <c r="L858">
        <f t="shared" si="410"/>
        <v>-1.7505747377020377E-3</v>
      </c>
      <c r="M858">
        <f t="shared" si="411"/>
        <v>-4.5250003515069619E-3</v>
      </c>
      <c r="N858">
        <f t="shared" si="432"/>
        <v>54135520944.93821</v>
      </c>
      <c r="O858">
        <f t="shared" si="412"/>
        <v>-1.5072747593231667E-9</v>
      </c>
      <c r="P858">
        <f t="shared" si="413"/>
        <v>5.1975705674509103E-10</v>
      </c>
      <c r="Q858">
        <f t="shared" si="433"/>
        <v>-1.7505762449767969E-3</v>
      </c>
      <c r="R858">
        <f t="shared" si="434"/>
        <v>-4.5249998317499051E-3</v>
      </c>
      <c r="S858">
        <f t="shared" si="414"/>
        <v>-2.2144311751006983E-4</v>
      </c>
      <c r="T858">
        <f t="shared" si="415"/>
        <v>-4.475167989162988E-3</v>
      </c>
      <c r="U858">
        <f t="shared" si="416"/>
        <v>1.2859206946682787E-7</v>
      </c>
      <c r="V858">
        <f t="shared" si="417"/>
        <v>-4.4342702041166913E-8</v>
      </c>
      <c r="W858">
        <f t="shared" si="435"/>
        <v>-2.2131452544060299E-4</v>
      </c>
      <c r="X858">
        <f t="shared" si="436"/>
        <v>-4.4752123318650295E-3</v>
      </c>
      <c r="Y858">
        <f t="shared" si="418"/>
        <v>1143539676.8766117</v>
      </c>
      <c r="Z858">
        <f t="shared" si="419"/>
        <v>-444745903.85546112</v>
      </c>
      <c r="AA858">
        <f t="shared" si="437"/>
        <v>-75.624828668728028</v>
      </c>
      <c r="AB858">
        <f t="shared" si="438"/>
        <v>-195.48001518510077</v>
      </c>
      <c r="AD858">
        <f t="shared" si="420"/>
        <v>1190438063.1333275</v>
      </c>
      <c r="AE858">
        <f t="shared" si="421"/>
        <v>-116013861.92132275</v>
      </c>
      <c r="AF858">
        <f t="shared" si="422"/>
        <v>-9.5607874990340491</v>
      </c>
      <c r="AG858">
        <f t="shared" si="423"/>
        <v>-193.32917273656926</v>
      </c>
    </row>
    <row r="859" spans="2:33" x14ac:dyDescent="0.3">
      <c r="B859">
        <f t="shared" si="424"/>
        <v>60829131380.458496</v>
      </c>
      <c r="C859">
        <f t="shared" si="425"/>
        <v>153834484580.8349</v>
      </c>
      <c r="D859">
        <f t="shared" si="426"/>
        <v>9697845630.3065987</v>
      </c>
      <c r="E859">
        <f t="shared" si="427"/>
        <v>171811108748.45071</v>
      </c>
      <c r="F859">
        <f t="shared" si="428"/>
        <v>26395.201024956543</v>
      </c>
      <c r="G859">
        <f t="shared" si="429"/>
        <v>-10490.524085913368</v>
      </c>
      <c r="H859">
        <f t="shared" si="430"/>
        <v>27546.87585910577</v>
      </c>
      <c r="I859">
        <f t="shared" si="431"/>
        <v>-2878.835235730151</v>
      </c>
      <c r="J859">
        <f t="shared" si="408"/>
        <v>172084587628.41376</v>
      </c>
      <c r="K859">
        <f t="shared" si="409"/>
        <v>165424399260.66595</v>
      </c>
      <c r="L859">
        <f t="shared" si="410"/>
        <v>-1.7840383037680191E-3</v>
      </c>
      <c r="M859">
        <f t="shared" si="411"/>
        <v>-4.5117628133810048E-3</v>
      </c>
      <c r="N859">
        <f t="shared" si="432"/>
        <v>54199330244.269585</v>
      </c>
      <c r="O859">
        <f t="shared" si="412"/>
        <v>-1.5005810893379698E-9</v>
      </c>
      <c r="P859">
        <f t="shared" si="413"/>
        <v>5.2757097499704621E-10</v>
      </c>
      <c r="Q859">
        <f t="shared" si="433"/>
        <v>-1.7840398043491084E-3</v>
      </c>
      <c r="R859">
        <f t="shared" si="434"/>
        <v>-4.51176228581003E-3</v>
      </c>
      <c r="S859">
        <f t="shared" si="414"/>
        <v>-2.5266238920149874E-4</v>
      </c>
      <c r="T859">
        <f t="shared" si="415"/>
        <v>-4.4762730695652097E-3</v>
      </c>
      <c r="U859">
        <f t="shared" si="416"/>
        <v>1.2802100379323364E-7</v>
      </c>
      <c r="V859">
        <f t="shared" si="417"/>
        <v>-4.500934089546228E-8</v>
      </c>
      <c r="W859">
        <f t="shared" si="435"/>
        <v>-2.5253436819770551E-4</v>
      </c>
      <c r="X859">
        <f t="shared" si="436"/>
        <v>-4.4763180789061056E-3</v>
      </c>
      <c r="Y859">
        <f t="shared" si="418"/>
        <v>1140272684.2781227</v>
      </c>
      <c r="Z859">
        <f t="shared" si="419"/>
        <v>-453190640.5114575</v>
      </c>
      <c r="AA859">
        <f t="shared" si="437"/>
        <v>-77.070454722778422</v>
      </c>
      <c r="AB859">
        <f t="shared" si="438"/>
        <v>-194.90815353805939</v>
      </c>
      <c r="AD859">
        <f t="shared" si="420"/>
        <v>1190025037.1133692</v>
      </c>
      <c r="AE859">
        <f t="shared" si="421"/>
        <v>-124365682.18354252</v>
      </c>
      <c r="AF859">
        <f t="shared" si="422"/>
        <v>-10.909484706140878</v>
      </c>
      <c r="AG859">
        <f t="shared" si="423"/>
        <v>-193.37694100874376</v>
      </c>
    </row>
    <row r="860" spans="2:33" x14ac:dyDescent="0.3">
      <c r="B860">
        <f t="shared" si="424"/>
        <v>61969404064.736618</v>
      </c>
      <c r="C860">
        <f t="shared" si="425"/>
        <v>153381293940.32346</v>
      </c>
      <c r="D860">
        <f t="shared" si="426"/>
        <v>10887870667.419968</v>
      </c>
      <c r="E860">
        <f t="shared" si="427"/>
        <v>171686743066.26718</v>
      </c>
      <c r="F860">
        <f t="shared" si="428"/>
        <v>26318.130570233763</v>
      </c>
      <c r="G860">
        <f t="shared" si="429"/>
        <v>-10685.432239451427</v>
      </c>
      <c r="H860">
        <f t="shared" si="430"/>
        <v>27535.966374399628</v>
      </c>
      <c r="I860">
        <f t="shared" si="431"/>
        <v>-3072.2121767388949</v>
      </c>
      <c r="J860">
        <f t="shared" si="408"/>
        <v>172031635091.84265</v>
      </c>
      <c r="K860">
        <f t="shared" si="409"/>
        <v>165426806687.8718</v>
      </c>
      <c r="L860">
        <f t="shared" si="410"/>
        <v>-1.8174016524265734E-3</v>
      </c>
      <c r="M860">
        <f t="shared" si="411"/>
        <v>-4.4982749352772012E-3</v>
      </c>
      <c r="N860">
        <f t="shared" si="432"/>
        <v>54262441171.80584</v>
      </c>
      <c r="O860">
        <f t="shared" si="412"/>
        <v>-1.4938963175352155E-9</v>
      </c>
      <c r="P860">
        <f t="shared" si="413"/>
        <v>5.3534890637233865E-10</v>
      </c>
      <c r="Q860">
        <f t="shared" si="433"/>
        <v>-1.8174031463228911E-3</v>
      </c>
      <c r="R860">
        <f t="shared" si="434"/>
        <v>-4.4982743999282945E-3</v>
      </c>
      <c r="S860">
        <f t="shared" si="414"/>
        <v>-2.8392867786080332E-4</v>
      </c>
      <c r="T860">
        <f t="shared" si="415"/>
        <v>-4.477164677469842E-3</v>
      </c>
      <c r="U860">
        <f t="shared" si="416"/>
        <v>1.2745069726171866E-7</v>
      </c>
      <c r="V860">
        <f t="shared" si="417"/>
        <v>-4.5672909555080088E-8</v>
      </c>
      <c r="W860">
        <f t="shared" si="435"/>
        <v>-2.8380122716354159E-4</v>
      </c>
      <c r="X860">
        <f t="shared" si="436"/>
        <v>-4.4772103503793971E-3</v>
      </c>
      <c r="Y860">
        <f t="shared" si="418"/>
        <v>1136943240.6340985</v>
      </c>
      <c r="Z860">
        <f t="shared" si="419"/>
        <v>-461610672.74430168</v>
      </c>
      <c r="AA860">
        <f t="shared" si="437"/>
        <v>-78.511751384827974</v>
      </c>
      <c r="AB860">
        <f t="shared" si="438"/>
        <v>-194.32547720397508</v>
      </c>
      <c r="AD860">
        <f t="shared" si="420"/>
        <v>1189553747.374064</v>
      </c>
      <c r="AE860">
        <f t="shared" si="421"/>
        <v>-132719566.03512026</v>
      </c>
      <c r="AF860">
        <f t="shared" si="422"/>
        <v>-12.260213013464996</v>
      </c>
      <c r="AG860">
        <f t="shared" si="423"/>
        <v>-193.41548713638994</v>
      </c>
    </row>
    <row r="861" spans="2:33" x14ac:dyDescent="0.3">
      <c r="B861">
        <f t="shared" si="424"/>
        <v>63106347305.37072</v>
      </c>
      <c r="C861">
        <f t="shared" si="425"/>
        <v>152919683267.57916</v>
      </c>
      <c r="D861">
        <f t="shared" si="426"/>
        <v>12077424414.794031</v>
      </c>
      <c r="E861">
        <f t="shared" si="427"/>
        <v>171554023500.23206</v>
      </c>
      <c r="F861">
        <f t="shared" si="428"/>
        <v>26239.618818848936</v>
      </c>
      <c r="G861">
        <f t="shared" si="429"/>
        <v>-10879.757716655402</v>
      </c>
      <c r="H861">
        <f t="shared" si="430"/>
        <v>27523.706161386162</v>
      </c>
      <c r="I861">
        <f t="shared" si="431"/>
        <v>-3265.6276638752847</v>
      </c>
      <c r="J861">
        <f t="shared" si="408"/>
        <v>171978624135.71414</v>
      </c>
      <c r="K861">
        <f t="shared" si="409"/>
        <v>165429261622.24988</v>
      </c>
      <c r="L861">
        <f t="shared" si="410"/>
        <v>-1.850662851652524E-3</v>
      </c>
      <c r="M861">
        <f t="shared" si="411"/>
        <v>-4.4845374386879395E-3</v>
      </c>
      <c r="N861">
        <f t="shared" si="432"/>
        <v>54324852574.845406</v>
      </c>
      <c r="O861">
        <f t="shared" si="412"/>
        <v>-1.4872201029150755E-9</v>
      </c>
      <c r="P861">
        <f t="shared" si="413"/>
        <v>5.4309132603067908E-10</v>
      </c>
      <c r="Q861">
        <f t="shared" si="433"/>
        <v>-1.8506643388726269E-3</v>
      </c>
      <c r="R861">
        <f t="shared" si="434"/>
        <v>-4.4845368955966133E-3</v>
      </c>
      <c r="S861">
        <f t="shared" si="414"/>
        <v>-3.1524062204084998E-4</v>
      </c>
      <c r="T861">
        <f t="shared" si="415"/>
        <v>-4.4778418994349837E-3</v>
      </c>
      <c r="U861">
        <f t="shared" si="416"/>
        <v>1.2688112078012615E-7</v>
      </c>
      <c r="V861">
        <f t="shared" si="417"/>
        <v>-4.6333448557931648E-8</v>
      </c>
      <c r="W861">
        <f t="shared" si="435"/>
        <v>-3.1511374092006988E-4</v>
      </c>
      <c r="X861">
        <f t="shared" si="436"/>
        <v>-4.4778882328835416E-3</v>
      </c>
      <c r="Y861">
        <f t="shared" si="418"/>
        <v>1133551532.9742739</v>
      </c>
      <c r="Z861">
        <f t="shared" si="419"/>
        <v>-470005533.35951334</v>
      </c>
      <c r="AA861">
        <f t="shared" si="437"/>
        <v>-79.94863519138903</v>
      </c>
      <c r="AB861">
        <f t="shared" si="438"/>
        <v>-193.732017351319</v>
      </c>
      <c r="AD861">
        <f t="shared" si="420"/>
        <v>1189024106.1718822</v>
      </c>
      <c r="AE861">
        <f t="shared" si="421"/>
        <v>-141075115.07941231</v>
      </c>
      <c r="AF861">
        <f t="shared" si="422"/>
        <v>-13.612913607747018</v>
      </c>
      <c r="AG861">
        <f t="shared" si="423"/>
        <v>-193.44477166056899</v>
      </c>
    </row>
    <row r="862" spans="2:33" x14ac:dyDescent="0.3">
      <c r="B862">
        <f t="shared" si="424"/>
        <v>64239898838.344994</v>
      </c>
      <c r="C862">
        <f t="shared" si="425"/>
        <v>152449677734.21964</v>
      </c>
      <c r="D862">
        <f t="shared" si="426"/>
        <v>13266448520.965914</v>
      </c>
      <c r="E862">
        <f t="shared" si="427"/>
        <v>171412948385.15265</v>
      </c>
      <c r="F862">
        <f t="shared" si="428"/>
        <v>26159.670183657548</v>
      </c>
      <c r="G862">
        <f t="shared" si="429"/>
        <v>-11073.489734006722</v>
      </c>
      <c r="H862">
        <f t="shared" si="430"/>
        <v>27510.093247778415</v>
      </c>
      <c r="I862">
        <f t="shared" si="431"/>
        <v>-3459.0724355358539</v>
      </c>
      <c r="J862">
        <f t="shared" si="408"/>
        <v>171925558107.13672</v>
      </c>
      <c r="K862">
        <f t="shared" si="409"/>
        <v>165431764918.43463</v>
      </c>
      <c r="L862">
        <f t="shared" si="410"/>
        <v>-1.8838199737808126E-3</v>
      </c>
      <c r="M862">
        <f t="shared" si="411"/>
        <v>-4.4705510610291883E-3</v>
      </c>
      <c r="N862">
        <f t="shared" si="432"/>
        <v>54386563331.753654</v>
      </c>
      <c r="O862">
        <f t="shared" si="412"/>
        <v>-1.4805521049745565E-9</v>
      </c>
      <c r="P862">
        <f t="shared" si="413"/>
        <v>5.5079870216022498E-10</v>
      </c>
      <c r="Q862">
        <f t="shared" si="433"/>
        <v>-1.8838214543329176E-3</v>
      </c>
      <c r="R862">
        <f t="shared" si="434"/>
        <v>-4.4705505102304866E-3</v>
      </c>
      <c r="S862">
        <f t="shared" si="414"/>
        <v>-3.4659684555593046E-4</v>
      </c>
      <c r="T862">
        <f t="shared" si="415"/>
        <v>-4.4783038281755441E-3</v>
      </c>
      <c r="U862">
        <f t="shared" si="416"/>
        <v>1.2631224529868644E-7</v>
      </c>
      <c r="V862">
        <f t="shared" si="417"/>
        <v>-4.6990997847155187E-8</v>
      </c>
      <c r="W862">
        <f t="shared" si="435"/>
        <v>-3.464705333106318E-4</v>
      </c>
      <c r="X862">
        <f t="shared" si="436"/>
        <v>-4.4783508191733913E-3</v>
      </c>
      <c r="Y862">
        <f t="shared" si="418"/>
        <v>1130097751.934006</v>
      </c>
      <c r="Z862">
        <f t="shared" si="419"/>
        <v>-478374756.50909036</v>
      </c>
      <c r="AA862">
        <f t="shared" si="437"/>
        <v>-81.381022867331112</v>
      </c>
      <c r="AB862">
        <f t="shared" si="438"/>
        <v>-193.12780583646094</v>
      </c>
      <c r="AD862">
        <f t="shared" si="420"/>
        <v>1188436028.3040276</v>
      </c>
      <c r="AE862">
        <f t="shared" si="421"/>
        <v>-149431929.2151489</v>
      </c>
      <c r="AF862">
        <f t="shared" si="422"/>
        <v>-14.967527039019293</v>
      </c>
      <c r="AG862">
        <f t="shared" si="423"/>
        <v>-193.46475538829051</v>
      </c>
    </row>
    <row r="863" spans="2:33" x14ac:dyDescent="0.3">
      <c r="B863">
        <f t="shared" si="424"/>
        <v>65369996590.278999</v>
      </c>
      <c r="C863">
        <f t="shared" si="425"/>
        <v>151971302977.71054</v>
      </c>
      <c r="D863">
        <f t="shared" si="426"/>
        <v>14454884549.269941</v>
      </c>
      <c r="E863">
        <f t="shared" si="427"/>
        <v>171263516455.9375</v>
      </c>
      <c r="F863">
        <f t="shared" si="428"/>
        <v>26078.289160790217</v>
      </c>
      <c r="G863">
        <f t="shared" si="429"/>
        <v>-11266.617539843182</v>
      </c>
      <c r="H863">
        <f t="shared" si="430"/>
        <v>27495.125720739397</v>
      </c>
      <c r="I863">
        <f t="shared" si="431"/>
        <v>-3652.5371909241444</v>
      </c>
      <c r="J863">
        <f t="shared" si="408"/>
        <v>171872440362.57208</v>
      </c>
      <c r="K863">
        <f t="shared" si="409"/>
        <v>165434317428.26572</v>
      </c>
      <c r="L863">
        <f t="shared" si="410"/>
        <v>-1.9168710956534046E-3</v>
      </c>
      <c r="M863">
        <f t="shared" si="411"/>
        <v>-4.4563165556303448E-3</v>
      </c>
      <c r="N863">
        <f t="shared" si="432"/>
        <v>54447572352.107552</v>
      </c>
      <c r="O863">
        <f t="shared" si="412"/>
        <v>-1.4738919836817562E-9</v>
      </c>
      <c r="P863">
        <f t="shared" si="413"/>
        <v>5.5847149604882456E-10</v>
      </c>
      <c r="Q863">
        <f t="shared" si="433"/>
        <v>-1.9168725695453883E-3</v>
      </c>
      <c r="R863">
        <f t="shared" si="434"/>
        <v>-4.4563159971588483E-3</v>
      </c>
      <c r="S863">
        <f t="shared" si="414"/>
        <v>-3.7799595744465107E-4</v>
      </c>
      <c r="T863">
        <f t="shared" si="415"/>
        <v>-4.4785495627752657E-3</v>
      </c>
      <c r="U863">
        <f t="shared" si="416"/>
        <v>1.2574404180782068E-7</v>
      </c>
      <c r="V863">
        <f t="shared" si="417"/>
        <v>-4.7645596777194001E-8</v>
      </c>
      <c r="W863">
        <f t="shared" si="435"/>
        <v>-3.7787021340284323E-4</v>
      </c>
      <c r="X863">
        <f t="shared" si="436"/>
        <v>-4.4785972083720427E-3</v>
      </c>
      <c r="Y863">
        <f t="shared" si="418"/>
        <v>1126582091.7461374</v>
      </c>
      <c r="Z863">
        <f t="shared" si="419"/>
        <v>-486717877.7212255</v>
      </c>
      <c r="AA863">
        <f t="shared" si="437"/>
        <v>-82.808831332227072</v>
      </c>
      <c r="AB863">
        <f t="shared" si="438"/>
        <v>-192.51287520323089</v>
      </c>
      <c r="AD863">
        <f t="shared" si="420"/>
        <v>1187789431.135942</v>
      </c>
      <c r="AE863">
        <f t="shared" si="421"/>
        <v>-157789606.64792305</v>
      </c>
      <c r="AF863">
        <f t="shared" si="422"/>
        <v>-16.323993219002826</v>
      </c>
      <c r="AG863">
        <f t="shared" si="423"/>
        <v>-193.47539940167223</v>
      </c>
    </row>
    <row r="864" spans="2:33" x14ac:dyDescent="0.3">
      <c r="B864">
        <f t="shared" si="424"/>
        <v>66496578682.025139</v>
      </c>
      <c r="C864">
        <f t="shared" si="425"/>
        <v>151484585099.98932</v>
      </c>
      <c r="D864">
        <f t="shared" si="426"/>
        <v>15642673980.405884</v>
      </c>
      <c r="E864">
        <f t="shared" si="427"/>
        <v>171105726849.28958</v>
      </c>
      <c r="F864">
        <f t="shared" si="428"/>
        <v>25995.480329457991</v>
      </c>
      <c r="G864">
        <f t="shared" si="429"/>
        <v>-11459.130415046413</v>
      </c>
      <c r="H864">
        <f t="shared" si="430"/>
        <v>27478.801727520393</v>
      </c>
      <c r="I864">
        <f t="shared" si="431"/>
        <v>-3846.0125903258167</v>
      </c>
      <c r="J864">
        <f t="shared" si="408"/>
        <v>171819274267.70538</v>
      </c>
      <c r="K864">
        <f t="shared" si="409"/>
        <v>165436920000.73825</v>
      </c>
      <c r="L864">
        <f t="shared" si="410"/>
        <v>-1.949814298766533E-3</v>
      </c>
      <c r="M864">
        <f t="shared" si="411"/>
        <v>-4.4418346917225113E-3</v>
      </c>
      <c r="N864">
        <f t="shared" si="432"/>
        <v>54507878576.83976</v>
      </c>
      <c r="O864">
        <f t="shared" si="412"/>
        <v>-1.4672393994504516E-9</v>
      </c>
      <c r="P864">
        <f t="shared" si="413"/>
        <v>5.6611016215356257E-10</v>
      </c>
      <c r="Q864">
        <f t="shared" si="433"/>
        <v>-1.9498157660059324E-3</v>
      </c>
      <c r="R864">
        <f t="shared" si="434"/>
        <v>-4.4418341256123491E-3</v>
      </c>
      <c r="S864">
        <f t="shared" si="414"/>
        <v>-4.0943655193547172E-4</v>
      </c>
      <c r="T864">
        <f t="shared" si="415"/>
        <v>-4.4785782089008302E-3</v>
      </c>
      <c r="U864">
        <f t="shared" si="416"/>
        <v>1.2517648133597282E-7</v>
      </c>
      <c r="V864">
        <f t="shared" si="417"/>
        <v>-4.8297284119729652E-8</v>
      </c>
      <c r="W864">
        <f t="shared" si="435"/>
        <v>-4.0931137545413576E-4</v>
      </c>
      <c r="X864">
        <f t="shared" si="436"/>
        <v>-4.4786265061849502E-3</v>
      </c>
      <c r="Y864">
        <f t="shared" si="418"/>
        <v>1123004750.2325852</v>
      </c>
      <c r="Z864">
        <f t="shared" si="419"/>
        <v>-495034433.93000501</v>
      </c>
      <c r="AA864">
        <f t="shared" si="437"/>
        <v>-84.231977706714233</v>
      </c>
      <c r="AB864">
        <f t="shared" si="438"/>
        <v>-191.88725868241249</v>
      </c>
      <c r="AD864">
        <f t="shared" si="420"/>
        <v>1187084234.628881</v>
      </c>
      <c r="AE864">
        <f t="shared" si="421"/>
        <v>-166147743.90207529</v>
      </c>
      <c r="AF864">
        <f t="shared" si="422"/>
        <v>-17.682251419618666</v>
      </c>
      <c r="AG864">
        <f t="shared" si="423"/>
        <v>-193.47666506718986</v>
      </c>
    </row>
    <row r="865" spans="2:33" x14ac:dyDescent="0.3">
      <c r="B865">
        <f t="shared" si="424"/>
        <v>67619583432.257721</v>
      </c>
      <c r="C865">
        <f t="shared" si="425"/>
        <v>150989550666.05933</v>
      </c>
      <c r="D865">
        <f t="shared" si="426"/>
        <v>16829758215.034765</v>
      </c>
      <c r="E865">
        <f t="shared" si="427"/>
        <v>170939579105.38751</v>
      </c>
      <c r="F865">
        <f t="shared" si="428"/>
        <v>25911.248351751277</v>
      </c>
      <c r="G865">
        <f t="shared" si="429"/>
        <v>-11651.017673728826</v>
      </c>
      <c r="H865">
        <f t="shared" si="430"/>
        <v>27461.119476100776</v>
      </c>
      <c r="I865">
        <f t="shared" si="431"/>
        <v>-4039.4892553930067</v>
      </c>
      <c r="J865">
        <f t="shared" si="408"/>
        <v>171766063197.31372</v>
      </c>
      <c r="K865">
        <f t="shared" si="409"/>
        <v>165439573481.95309</v>
      </c>
      <c r="L865">
        <f t="shared" si="410"/>
        <v>-1.982647669418271E-3</v>
      </c>
      <c r="M865">
        <f t="shared" si="411"/>
        <v>-4.4271062544251954E-3</v>
      </c>
      <c r="N865">
        <f t="shared" si="432"/>
        <v>54567480978.381805</v>
      </c>
      <c r="O865">
        <f t="shared" si="412"/>
        <v>-1.4605940131150415E-9</v>
      </c>
      <c r="P865">
        <f t="shared" si="413"/>
        <v>5.7371514816862364E-10</v>
      </c>
      <c r="Q865">
        <f t="shared" si="433"/>
        <v>-1.9826491300122839E-3</v>
      </c>
      <c r="R865">
        <f t="shared" si="434"/>
        <v>-4.4271056807100471E-3</v>
      </c>
      <c r="S865">
        <f t="shared" si="414"/>
        <v>-4.4091720841494734E-4</v>
      </c>
      <c r="T865">
        <f t="shared" si="415"/>
        <v>-4.4783888790180014E-3</v>
      </c>
      <c r="U865">
        <f t="shared" si="416"/>
        <v>1.2460953494747182E-7</v>
      </c>
      <c r="V865">
        <f t="shared" si="417"/>
        <v>-4.8946098069471722E-8</v>
      </c>
      <c r="W865">
        <f t="shared" si="435"/>
        <v>-4.4079259887999986E-4</v>
      </c>
      <c r="X865">
        <f t="shared" si="436"/>
        <v>-4.478437825116071E-3</v>
      </c>
      <c r="Y865">
        <f t="shared" si="418"/>
        <v>1119365928.7956553</v>
      </c>
      <c r="Z865">
        <f t="shared" si="419"/>
        <v>-503323963.50508529</v>
      </c>
      <c r="AA865">
        <f t="shared" si="437"/>
        <v>-85.650379318869312</v>
      </c>
      <c r="AB865">
        <f t="shared" si="438"/>
        <v>-191.25099019116846</v>
      </c>
      <c r="AD865">
        <f t="shared" si="420"/>
        <v>1186320361.3675535</v>
      </c>
      <c r="AE865">
        <f t="shared" si="421"/>
        <v>-174505935.83297789</v>
      </c>
      <c r="AF865">
        <f t="shared" si="422"/>
        <v>-19.042240271615995</v>
      </c>
      <c r="AG865">
        <f t="shared" si="423"/>
        <v>-193.46851404501427</v>
      </c>
    </row>
    <row r="866" spans="2:33" x14ac:dyDescent="0.3">
      <c r="B866">
        <f t="shared" si="424"/>
        <v>68738949361.053375</v>
      </c>
      <c r="C866">
        <f t="shared" si="425"/>
        <v>150486226702.55423</v>
      </c>
      <c r="D866">
        <f t="shared" si="426"/>
        <v>18016078576.402317</v>
      </c>
      <c r="E866">
        <f t="shared" si="427"/>
        <v>170765073169.55453</v>
      </c>
      <c r="F866">
        <f t="shared" si="428"/>
        <v>25825.59797243241</v>
      </c>
      <c r="G866">
        <f t="shared" si="429"/>
        <v>-11842.268663919995</v>
      </c>
      <c r="H866">
        <f t="shared" si="430"/>
        <v>27442.077235829158</v>
      </c>
      <c r="I866">
        <f t="shared" si="431"/>
        <v>-4232.9577694380214</v>
      </c>
      <c r="J866">
        <f t="shared" si="408"/>
        <v>171712810535.13281</v>
      </c>
      <c r="K866">
        <f t="shared" si="409"/>
        <v>165442278715.06729</v>
      </c>
      <c r="L866">
        <f t="shared" si="410"/>
        <v>-2.0153692988564135E-3</v>
      </c>
      <c r="M866">
        <f t="shared" si="411"/>
        <v>-4.41213204473142E-3</v>
      </c>
      <c r="N866">
        <f t="shared" si="432"/>
        <v>54626378560.806862</v>
      </c>
      <c r="O866">
        <f t="shared" si="412"/>
        <v>-1.4539554859058061E-9</v>
      </c>
      <c r="P866">
        <f t="shared" si="413"/>
        <v>5.8128689509149009E-10</v>
      </c>
      <c r="Q866">
        <f t="shared" si="433"/>
        <v>-2.0153707528118995E-3</v>
      </c>
      <c r="R866">
        <f t="shared" si="434"/>
        <v>-4.4121314634445246E-3</v>
      </c>
      <c r="S866">
        <f t="shared" si="414"/>
        <v>-4.7243649139872587E-4</v>
      </c>
      <c r="T866">
        <f t="shared" si="415"/>
        <v>-4.477980692609824E-3</v>
      </c>
      <c r="U866">
        <f t="shared" si="416"/>
        <v>1.2404317374042105E-7</v>
      </c>
      <c r="V866">
        <f t="shared" si="417"/>
        <v>-4.9592076249805411E-8</v>
      </c>
      <c r="W866">
        <f t="shared" si="435"/>
        <v>-4.7231244822498546E-4</v>
      </c>
      <c r="X866">
        <f t="shared" si="436"/>
        <v>-4.4780302846860742E-3</v>
      </c>
      <c r="Y866">
        <f t="shared" si="418"/>
        <v>1115665832.40908</v>
      </c>
      <c r="Z866">
        <f t="shared" si="419"/>
        <v>-511586006.28134376</v>
      </c>
      <c r="AA866">
        <f t="shared" si="437"/>
        <v>-87.063953710597062</v>
      </c>
      <c r="AB866">
        <f t="shared" si="438"/>
        <v>-190.60410433239736</v>
      </c>
      <c r="AD866">
        <f t="shared" si="420"/>
        <v>1185497736.5878196</v>
      </c>
      <c r="AE866">
        <f t="shared" si="421"/>
        <v>-182863775.63972253</v>
      </c>
      <c r="AF866">
        <f t="shared" si="422"/>
        <v>-20.403897763319371</v>
      </c>
      <c r="AG866">
        <f t="shared" si="423"/>
        <v>-193.45090829843841</v>
      </c>
    </row>
    <row r="867" spans="2:33" x14ac:dyDescent="0.3">
      <c r="B867">
        <f t="shared" si="424"/>
        <v>69854615193.462448</v>
      </c>
      <c r="C867">
        <f t="shared" si="425"/>
        <v>149974640696.27289</v>
      </c>
      <c r="D867">
        <f t="shared" si="426"/>
        <v>19201576312.990135</v>
      </c>
      <c r="E867">
        <f t="shared" si="427"/>
        <v>170582209393.91483</v>
      </c>
      <c r="F867">
        <f t="shared" si="428"/>
        <v>25738.534018721813</v>
      </c>
      <c r="G867">
        <f t="shared" si="429"/>
        <v>-12032.872768252391</v>
      </c>
      <c r="H867">
        <f t="shared" si="430"/>
        <v>27421.673338065837</v>
      </c>
      <c r="I867">
        <f t="shared" si="431"/>
        <v>-4426.40867773646</v>
      </c>
      <c r="J867">
        <f t="shared" si="408"/>
        <v>171659519673.72211</v>
      </c>
      <c r="K867">
        <f t="shared" si="409"/>
        <v>165445036540.2446</v>
      </c>
      <c r="L867">
        <f t="shared" si="410"/>
        <v>-2.0479772834266397E-3</v>
      </c>
      <c r="M867">
        <f t="shared" si="411"/>
        <v>-4.396912879491237E-3</v>
      </c>
      <c r="N867">
        <f t="shared" si="432"/>
        <v>54684570359.971481</v>
      </c>
      <c r="O867">
        <f t="shared" si="412"/>
        <v>-1.4473234794245173E-9</v>
      </c>
      <c r="P867">
        <f t="shared" si="413"/>
        <v>5.8882583728750975E-10</v>
      </c>
      <c r="Q867">
        <f t="shared" si="433"/>
        <v>-2.047978730750119E-3</v>
      </c>
      <c r="R867">
        <f t="shared" si="434"/>
        <v>-4.3969122906654E-3</v>
      </c>
      <c r="S867">
        <f t="shared" si="414"/>
        <v>-5.0399295050535529E-4</v>
      </c>
      <c r="T867">
        <f t="shared" si="415"/>
        <v>-4.4773527763968023E-3</v>
      </c>
      <c r="U867">
        <f t="shared" si="416"/>
        <v>1.2347736884461739E-7</v>
      </c>
      <c r="V867">
        <f t="shared" si="417"/>
        <v>-5.0235255718300117E-8</v>
      </c>
      <c r="W867">
        <f t="shared" si="435"/>
        <v>-5.0386947313651065E-4</v>
      </c>
      <c r="X867">
        <f t="shared" si="436"/>
        <v>-4.4774030116525206E-3</v>
      </c>
      <c r="Y867">
        <f t="shared" si="418"/>
        <v>1111904669.6087823</v>
      </c>
      <c r="Z867">
        <f t="shared" si="419"/>
        <v>-519820103.5885033</v>
      </c>
      <c r="AA867">
        <f t="shared" si="437"/>
        <v>-88.472618644030831</v>
      </c>
      <c r="AB867">
        <f t="shared" si="438"/>
        <v>-189.94663639402143</v>
      </c>
      <c r="AD867">
        <f t="shared" si="420"/>
        <v>1184616288.2044442</v>
      </c>
      <c r="AE867">
        <f t="shared" si="421"/>
        <v>-191220854.87821507</v>
      </c>
      <c r="AF867">
        <f t="shared" si="422"/>
        <v>-21.767161239497259</v>
      </c>
      <c r="AG867">
        <f t="shared" si="423"/>
        <v>-193.42381010338889</v>
      </c>
    </row>
    <row r="868" spans="2:33" x14ac:dyDescent="0.3">
      <c r="B868">
        <f t="shared" si="424"/>
        <v>70966519863.071228</v>
      </c>
      <c r="C868">
        <f t="shared" si="425"/>
        <v>149454820592.68439</v>
      </c>
      <c r="D868">
        <f t="shared" si="426"/>
        <v>20386192601.19458</v>
      </c>
      <c r="E868">
        <f t="shared" si="427"/>
        <v>170390988539.03662</v>
      </c>
      <c r="F868">
        <f t="shared" si="428"/>
        <v>25650.061400077782</v>
      </c>
      <c r="G868">
        <f t="shared" si="429"/>
        <v>-12222.819404646412</v>
      </c>
      <c r="H868">
        <f t="shared" si="430"/>
        <v>27399.906176826338</v>
      </c>
      <c r="I868">
        <f t="shared" si="431"/>
        <v>-4619.8324878398489</v>
      </c>
      <c r="J868">
        <f t="shared" si="408"/>
        <v>171606194014.32779</v>
      </c>
      <c r="K868">
        <f t="shared" si="409"/>
        <v>165447847794.60614</v>
      </c>
      <c r="L868">
        <f t="shared" si="410"/>
        <v>-2.0804697247209518E-3</v>
      </c>
      <c r="M868">
        <f t="shared" si="411"/>
        <v>-4.3814495913936302E-3</v>
      </c>
      <c r="N868">
        <f t="shared" si="432"/>
        <v>54742055443.656921</v>
      </c>
      <c r="O868">
        <f t="shared" si="412"/>
        <v>-1.4406976556203646E-9</v>
      </c>
      <c r="P868">
        <f t="shared" si="413"/>
        <v>5.9633240255284148E-10</v>
      </c>
      <c r="Q868">
        <f t="shared" si="433"/>
        <v>-2.0804711654186076E-3</v>
      </c>
      <c r="R868">
        <f t="shared" si="434"/>
        <v>-4.3814489950612275E-3</v>
      </c>
      <c r="S868">
        <f t="shared" si="414"/>
        <v>-5.35585120432957E-4</v>
      </c>
      <c r="T868">
        <f t="shared" si="415"/>
        <v>-4.4765042645590909E-3</v>
      </c>
      <c r="U868">
        <f t="shared" si="416"/>
        <v>1.229120914194974E-7</v>
      </c>
      <c r="V868">
        <f t="shared" si="417"/>
        <v>-5.0875672972079561E-8</v>
      </c>
      <c r="W868">
        <f t="shared" si="435"/>
        <v>-5.3546220834153749E-4</v>
      </c>
      <c r="X868">
        <f t="shared" si="436"/>
        <v>-4.4765551402320631E-3</v>
      </c>
      <c r="Y868">
        <f t="shared" si="418"/>
        <v>1108082652.4833603</v>
      </c>
      <c r="Z868">
        <f t="shared" si="419"/>
        <v>-528025798.280725</v>
      </c>
      <c r="AA868">
        <f t="shared" si="437"/>
        <v>-89.876292107945119</v>
      </c>
      <c r="AB868">
        <f t="shared" si="438"/>
        <v>-189.27862234820483</v>
      </c>
      <c r="AD868">
        <f t="shared" si="420"/>
        <v>1183675946.8388977</v>
      </c>
      <c r="AE868">
        <f t="shared" si="421"/>
        <v>-199576763.47468147</v>
      </c>
      <c r="AF868">
        <f t="shared" si="422"/>
        <v>-23.131967400354419</v>
      </c>
      <c r="AG868">
        <f t="shared" si="423"/>
        <v>-193.38718205802513</v>
      </c>
    </row>
    <row r="869" spans="2:33" x14ac:dyDescent="0.3">
      <c r="B869">
        <f t="shared" si="424"/>
        <v>72074602515.554596</v>
      </c>
      <c r="C869">
        <f t="shared" si="425"/>
        <v>148926794794.40366</v>
      </c>
      <c r="D869">
        <f t="shared" si="426"/>
        <v>21569868548.033478</v>
      </c>
      <c r="E869">
        <f t="shared" si="427"/>
        <v>170191411775.56195</v>
      </c>
      <c r="F869">
        <f t="shared" si="428"/>
        <v>25560.185107969839</v>
      </c>
      <c r="G869">
        <f t="shared" si="429"/>
        <v>-12412.098026994618</v>
      </c>
      <c r="H869">
        <f t="shared" si="430"/>
        <v>27376.774209425985</v>
      </c>
      <c r="I869">
        <f t="shared" si="431"/>
        <v>-4813.2196698978742</v>
      </c>
      <c r="J869">
        <f t="shared" si="408"/>
        <v>171552836966.74423</v>
      </c>
      <c r="K869">
        <f t="shared" si="409"/>
        <v>165450713312.18127</v>
      </c>
      <c r="L869">
        <f t="shared" si="410"/>
        <v>-2.1128447297263527E-3</v>
      </c>
      <c r="M869">
        <f t="shared" si="411"/>
        <v>-4.3657430289467973E-3</v>
      </c>
      <c r="N869">
        <f t="shared" si="432"/>
        <v>54798832911.709419</v>
      </c>
      <c r="O869">
        <f t="shared" si="412"/>
        <v>-1.4340776767662295E-9</v>
      </c>
      <c r="P869">
        <f t="shared" si="413"/>
        <v>6.038070121758126E-10</v>
      </c>
      <c r="Q869">
        <f t="shared" si="433"/>
        <v>-2.1128461638040296E-3</v>
      </c>
      <c r="R869">
        <f t="shared" si="434"/>
        <v>-4.3657424251397851E-3</v>
      </c>
      <c r="S869">
        <f t="shared" si="414"/>
        <v>-5.6721152093881517E-4</v>
      </c>
      <c r="T869">
        <f t="shared" si="415"/>
        <v>-4.4754342989606084E-3</v>
      </c>
      <c r="U869">
        <f t="shared" si="416"/>
        <v>1.2234731265211317E-7</v>
      </c>
      <c r="V869">
        <f t="shared" si="417"/>
        <v>-5.1513363953056471E-8</v>
      </c>
      <c r="W869">
        <f t="shared" si="435"/>
        <v>-5.6708917362616304E-4</v>
      </c>
      <c r="X869">
        <f t="shared" si="436"/>
        <v>-4.4754858123245613E-3</v>
      </c>
      <c r="Y869">
        <f t="shared" si="418"/>
        <v>1104199996.6642971</v>
      </c>
      <c r="Z869">
        <f t="shared" si="419"/>
        <v>-536202634.76616746</v>
      </c>
      <c r="AA869">
        <f t="shared" si="437"/>
        <v>-91.274892324178438</v>
      </c>
      <c r="AB869">
        <f t="shared" si="438"/>
        <v>-188.60009885050164</v>
      </c>
      <c r="AD869">
        <f t="shared" si="420"/>
        <v>1182676645.8472025</v>
      </c>
      <c r="AE869">
        <f t="shared" si="421"/>
        <v>-207931089.73958817</v>
      </c>
      <c r="AF869">
        <f t="shared" si="422"/>
        <v>-24.498252300650243</v>
      </c>
      <c r="AG869">
        <f t="shared" si="423"/>
        <v>-193.34098709242105</v>
      </c>
    </row>
    <row r="870" spans="2:33" x14ac:dyDescent="0.3">
      <c r="B870">
        <f t="shared" si="424"/>
        <v>73178802512.218887</v>
      </c>
      <c r="C870">
        <f t="shared" si="425"/>
        <v>148390592159.63748</v>
      </c>
      <c r="D870">
        <f t="shared" si="426"/>
        <v>22752545193.88068</v>
      </c>
      <c r="E870">
        <f t="shared" si="427"/>
        <v>169983480685.82236</v>
      </c>
      <c r="F870">
        <f t="shared" si="428"/>
        <v>25468.910215645661</v>
      </c>
      <c r="G870">
        <f t="shared" si="429"/>
        <v>-12600.69812584512</v>
      </c>
      <c r="H870">
        <f t="shared" si="430"/>
        <v>27352.275957125334</v>
      </c>
      <c r="I870">
        <f t="shared" si="431"/>
        <v>-5006.5606569902948</v>
      </c>
      <c r="J870">
        <f t="shared" si="408"/>
        <v>171499451949.17365</v>
      </c>
      <c r="K870">
        <f t="shared" si="409"/>
        <v>165453633923.85855</v>
      </c>
      <c r="L870">
        <f t="shared" si="410"/>
        <v>-2.1451004109737494E-3</v>
      </c>
      <c r="M870">
        <f t="shared" si="411"/>
        <v>-4.3497940564568103E-3</v>
      </c>
      <c r="N870">
        <f t="shared" si="432"/>
        <v>54854901896.179749</v>
      </c>
      <c r="O870">
        <f t="shared" si="412"/>
        <v>-1.4274632054352838E-9</v>
      </c>
      <c r="P870">
        <f t="shared" si="413"/>
        <v>6.1125008099669906E-10</v>
      </c>
      <c r="Q870">
        <f t="shared" si="433"/>
        <v>-2.1451018384369548E-3</v>
      </c>
      <c r="R870">
        <f t="shared" si="434"/>
        <v>-4.3497934452067294E-3</v>
      </c>
      <c r="S870">
        <f t="shared" si="414"/>
        <v>-5.9887065682193922E-4</v>
      </c>
      <c r="T870">
        <f t="shared" si="415"/>
        <v>-4.4741420293750948E-3</v>
      </c>
      <c r="U870">
        <f t="shared" si="416"/>
        <v>1.2178300375513592E-7</v>
      </c>
      <c r="V870">
        <f t="shared" si="417"/>
        <v>-5.2148364053032668E-8</v>
      </c>
      <c r="W870">
        <f t="shared" si="435"/>
        <v>-5.9874887381818412E-4</v>
      </c>
      <c r="X870">
        <f t="shared" si="436"/>
        <v>-4.474194177739148E-3</v>
      </c>
      <c r="Y870">
        <f t="shared" si="418"/>
        <v>1100256921.3158925</v>
      </c>
      <c r="Z870">
        <f t="shared" si="419"/>
        <v>-544350159.03650916</v>
      </c>
      <c r="AA870">
        <f t="shared" si="437"/>
        <v>-92.668337754065973</v>
      </c>
      <c r="AB870">
        <f t="shared" si="438"/>
        <v>-187.9111032389342</v>
      </c>
      <c r="AD870">
        <f t="shared" si="420"/>
        <v>1181618321.3478143</v>
      </c>
      <c r="AE870">
        <f t="shared" si="421"/>
        <v>-216283420.38198075</v>
      </c>
      <c r="AF870">
        <f t="shared" si="422"/>
        <v>-25.865951348945554</v>
      </c>
      <c r="AG870">
        <f t="shared" si="423"/>
        <v>-193.28518847833118</v>
      </c>
    </row>
    <row r="871" spans="2:33" x14ac:dyDescent="0.3">
      <c r="B871">
        <f t="shared" si="424"/>
        <v>74279059433.534775</v>
      </c>
      <c r="C871">
        <f t="shared" si="425"/>
        <v>147846242000.60098</v>
      </c>
      <c r="D871">
        <f t="shared" si="426"/>
        <v>23934163515.228493</v>
      </c>
      <c r="E871">
        <f t="shared" si="427"/>
        <v>169767197265.44037</v>
      </c>
      <c r="F871">
        <f t="shared" si="428"/>
        <v>25376.241877891596</v>
      </c>
      <c r="G871">
        <f t="shared" si="429"/>
        <v>-12788.609229084053</v>
      </c>
      <c r="H871">
        <f t="shared" si="430"/>
        <v>27326.41000577639</v>
      </c>
      <c r="I871">
        <f t="shared" si="431"/>
        <v>-5199.8458454686261</v>
      </c>
      <c r="J871">
        <f t="shared" si="408"/>
        <v>171446042388.08383</v>
      </c>
      <c r="K871">
        <f t="shared" si="409"/>
        <v>165456610457.3367</v>
      </c>
      <c r="L871">
        <f t="shared" si="410"/>
        <v>-2.1772348866870793E-3</v>
      </c>
      <c r="M871">
        <f t="shared" si="411"/>
        <v>-4.3336035540046504E-3</v>
      </c>
      <c r="N871">
        <f t="shared" si="432"/>
        <v>54910261561.462105</v>
      </c>
      <c r="O871">
        <f t="shared" si="412"/>
        <v>-1.4208539044779126E-9</v>
      </c>
      <c r="P871">
        <f t="shared" si="413"/>
        <v>6.1866201746595113E-10</v>
      </c>
      <c r="Q871">
        <f t="shared" si="433"/>
        <v>-2.1772363075409839E-3</v>
      </c>
      <c r="R871">
        <f t="shared" si="434"/>
        <v>-4.333602935342633E-3</v>
      </c>
      <c r="S871">
        <f t="shared" si="414"/>
        <v>-6.3056101790865196E-4</v>
      </c>
      <c r="T871">
        <f t="shared" si="415"/>
        <v>-4.4726266137140591E-3</v>
      </c>
      <c r="U871">
        <f t="shared" si="416"/>
        <v>1.2121913596488706E-7</v>
      </c>
      <c r="V871">
        <f t="shared" si="417"/>
        <v>-5.2780708118666577E-8</v>
      </c>
      <c r="W871">
        <f t="shared" si="435"/>
        <v>-6.304397987726871E-4</v>
      </c>
      <c r="X871">
        <f t="shared" si="436"/>
        <v>-4.4726793944221774E-3</v>
      </c>
      <c r="Y871">
        <f t="shared" si="418"/>
        <v>1096253649.124917</v>
      </c>
      <c r="Z871">
        <f t="shared" si="419"/>
        <v>-552467918.69643116</v>
      </c>
      <c r="AA871">
        <f t="shared" si="437"/>
        <v>-94.05654710488183</v>
      </c>
      <c r="AB871">
        <f t="shared" si="438"/>
        <v>-187.21167353300089</v>
      </c>
      <c r="AD871">
        <f t="shared" si="420"/>
        <v>1180500912.2495401</v>
      </c>
      <c r="AE871">
        <f t="shared" si="421"/>
        <v>-224633340.52424464</v>
      </c>
      <c r="AF871">
        <f t="shared" si="422"/>
        <v>-27.234999306980082</v>
      </c>
      <c r="AG871">
        <f t="shared" si="423"/>
        <v>-193.21974983903806</v>
      </c>
    </row>
    <row r="872" spans="2:33" x14ac:dyDescent="0.3">
      <c r="B872">
        <f t="shared" si="424"/>
        <v>75375313082.659698</v>
      </c>
      <c r="C872">
        <f t="shared" si="425"/>
        <v>147293774081.90454</v>
      </c>
      <c r="D872">
        <f t="shared" si="426"/>
        <v>25114664427.478031</v>
      </c>
      <c r="E872">
        <f t="shared" si="427"/>
        <v>169542563924.91614</v>
      </c>
      <c r="F872">
        <f t="shared" si="428"/>
        <v>25282.185330786713</v>
      </c>
      <c r="G872">
        <f t="shared" si="429"/>
        <v>-12975.820902617053</v>
      </c>
      <c r="H872">
        <f t="shared" si="430"/>
        <v>27299.17500646941</v>
      </c>
      <c r="I872">
        <f t="shared" si="431"/>
        <v>-5393.0655953076639</v>
      </c>
      <c r="J872">
        <f t="shared" si="408"/>
        <v>171392611718.06418</v>
      </c>
      <c r="K872">
        <f t="shared" si="409"/>
        <v>165459643737.07596</v>
      </c>
      <c r="L872">
        <f t="shared" si="410"/>
        <v>-2.2092462809325999E-3</v>
      </c>
      <c r="M872">
        <f t="shared" si="411"/>
        <v>-4.3171724174215767E-3</v>
      </c>
      <c r="N872">
        <f t="shared" si="432"/>
        <v>54964911104.431992</v>
      </c>
      <c r="O872">
        <f t="shared" si="412"/>
        <v>-1.4142494369989767E-9</v>
      </c>
      <c r="P872">
        <f t="shared" si="413"/>
        <v>6.2604322370088941E-10</v>
      </c>
      <c r="Q872">
        <f t="shared" si="433"/>
        <v>-2.2092476951820371E-3</v>
      </c>
      <c r="R872">
        <f t="shared" si="434"/>
        <v>-4.3171717913783533E-3</v>
      </c>
      <c r="S872">
        <f t="shared" si="414"/>
        <v>-6.6228107904125685E-4</v>
      </c>
      <c r="T872">
        <f t="shared" si="415"/>
        <v>-4.4708872182565801E-3</v>
      </c>
      <c r="U872">
        <f t="shared" si="416"/>
        <v>1.2065568053939841E-7</v>
      </c>
      <c r="V872">
        <f t="shared" si="417"/>
        <v>-5.3410430456310159E-8</v>
      </c>
      <c r="W872">
        <f t="shared" si="435"/>
        <v>-6.6216042336071743E-4</v>
      </c>
      <c r="X872">
        <f t="shared" si="436"/>
        <v>-4.4709406286870361E-3</v>
      </c>
      <c r="Y872">
        <f t="shared" si="418"/>
        <v>1092190406.2899859</v>
      </c>
      <c r="Z872">
        <f t="shared" si="419"/>
        <v>-560555462.99305665</v>
      </c>
      <c r="AA872">
        <f t="shared" si="437"/>
        <v>-95.439439336288316</v>
      </c>
      <c r="AB872">
        <f t="shared" si="438"/>
        <v>-186.50184843261212</v>
      </c>
      <c r="AD872">
        <f t="shared" si="420"/>
        <v>1179324360.2794785</v>
      </c>
      <c r="AE872">
        <f t="shared" si="421"/>
        <v>-232980433.71729109</v>
      </c>
      <c r="AF872">
        <f t="shared" si="422"/>
        <v>-28.605330289182994</v>
      </c>
      <c r="AG872">
        <f t="shared" si="423"/>
        <v>-193.14463515927997</v>
      </c>
    </row>
    <row r="873" spans="2:33" x14ac:dyDescent="0.3">
      <c r="B873">
        <f t="shared" si="424"/>
        <v>76467503488.949692</v>
      </c>
      <c r="C873">
        <f t="shared" si="425"/>
        <v>146733218618.9115</v>
      </c>
      <c r="D873">
        <f t="shared" si="426"/>
        <v>26293988787.757511</v>
      </c>
      <c r="E873">
        <f t="shared" si="427"/>
        <v>169309583491.19885</v>
      </c>
      <c r="F873">
        <f t="shared" si="428"/>
        <v>25186.745891450424</v>
      </c>
      <c r="G873">
        <f t="shared" si="429"/>
        <v>-13162.322751049665</v>
      </c>
      <c r="H873">
        <f t="shared" si="430"/>
        <v>27270.569676180228</v>
      </c>
      <c r="I873">
        <f t="shared" si="431"/>
        <v>-5586.2102304669443</v>
      </c>
      <c r="J873">
        <f t="shared" si="408"/>
        <v>171339163381.67975</v>
      </c>
      <c r="K873">
        <f t="shared" si="409"/>
        <v>165462734584.24954</v>
      </c>
      <c r="L873">
        <f t="shared" si="410"/>
        <v>-2.2411327237683541E-3</v>
      </c>
      <c r="M873">
        <f t="shared" si="411"/>
        <v>-4.3005015582628552E-3</v>
      </c>
      <c r="N873">
        <f t="shared" si="432"/>
        <v>55018849754.583183</v>
      </c>
      <c r="O873">
        <f t="shared" si="412"/>
        <v>-1.4076494663354064E-9</v>
      </c>
      <c r="P873">
        <f t="shared" si="413"/>
        <v>6.3339409554088085E-10</v>
      </c>
      <c r="Q873">
        <f t="shared" si="433"/>
        <v>-2.2411341314178203E-3</v>
      </c>
      <c r="R873">
        <f t="shared" si="434"/>
        <v>-4.3005009248687593E-3</v>
      </c>
      <c r="S873">
        <f t="shared" si="414"/>
        <v>-6.9402930006984417E-4</v>
      </c>
      <c r="T873">
        <f t="shared" si="415"/>
        <v>-4.4689230178809663E-3</v>
      </c>
      <c r="U873">
        <f t="shared" si="416"/>
        <v>1.2009260875650066E-7</v>
      </c>
      <c r="V873">
        <f t="shared" si="417"/>
        <v>-5.4037564836716288E-8</v>
      </c>
      <c r="W873">
        <f t="shared" si="435"/>
        <v>-6.9390920746108763E-4</v>
      </c>
      <c r="X873">
        <f t="shared" si="436"/>
        <v>-4.4689770554458032E-3</v>
      </c>
      <c r="Y873">
        <f t="shared" si="418"/>
        <v>1088067422.5106583</v>
      </c>
      <c r="Z873">
        <f t="shared" si="419"/>
        <v>-568612342.8453455</v>
      </c>
      <c r="AA873">
        <f t="shared" si="437"/>
        <v>-96.816933666792892</v>
      </c>
      <c r="AB873">
        <f t="shared" si="438"/>
        <v>-185.78166731695535</v>
      </c>
      <c r="AD873">
        <f t="shared" si="420"/>
        <v>1178088610.0109859</v>
      </c>
      <c r="AE873">
        <f t="shared" si="421"/>
        <v>-241324281.95617199</v>
      </c>
      <c r="AF873">
        <f t="shared" si="422"/>
        <v>-29.976877762318985</v>
      </c>
      <c r="AG873">
        <f t="shared" si="423"/>
        <v>-193.0598087952587</v>
      </c>
    </row>
    <row r="874" spans="2:33" x14ac:dyDescent="0.3">
      <c r="B874">
        <f t="shared" si="424"/>
        <v>77555570911.460358</v>
      </c>
      <c r="C874">
        <f t="shared" si="425"/>
        <v>146164606276.06616</v>
      </c>
      <c r="D874">
        <f t="shared" si="426"/>
        <v>27472077397.768497</v>
      </c>
      <c r="E874">
        <f t="shared" si="427"/>
        <v>169068259209.24268</v>
      </c>
      <c r="F874">
        <f t="shared" si="428"/>
        <v>25089.928957783632</v>
      </c>
      <c r="G874">
        <f t="shared" si="429"/>
        <v>-13348.10441836662</v>
      </c>
      <c r="H874">
        <f t="shared" si="430"/>
        <v>27240.592798417911</v>
      </c>
      <c r="I874">
        <f t="shared" si="431"/>
        <v>-5779.2700392622028</v>
      </c>
      <c r="J874">
        <f t="shared" si="408"/>
        <v>171285700829.32391</v>
      </c>
      <c r="K874">
        <f t="shared" si="409"/>
        <v>165465883816.69495</v>
      </c>
      <c r="L874">
        <f t="shared" si="410"/>
        <v>-2.2728923513937868E-3</v>
      </c>
      <c r="M874">
        <f t="shared" si="411"/>
        <v>-4.2835919037798424E-3</v>
      </c>
      <c r="N874">
        <f t="shared" si="432"/>
        <v>55072076774.164055</v>
      </c>
      <c r="O874">
        <f t="shared" si="412"/>
        <v>-1.4010536560341111E-9</v>
      </c>
      <c r="P874">
        <f t="shared" si="413"/>
        <v>6.4071502260102454E-10</v>
      </c>
      <c r="Q874">
        <f t="shared" si="433"/>
        <v>-2.2728937524474427E-3</v>
      </c>
      <c r="R874">
        <f t="shared" si="434"/>
        <v>-4.2835912630648197E-3</v>
      </c>
      <c r="S874">
        <f t="shared" si="414"/>
        <v>-7.2580412584727545E-4</v>
      </c>
      <c r="T874">
        <f t="shared" si="415"/>
        <v>-4.4667331962981605E-3</v>
      </c>
      <c r="U874">
        <f t="shared" si="416"/>
        <v>1.1952989191193874E-7</v>
      </c>
      <c r="V874">
        <f t="shared" si="417"/>
        <v>-5.4662144499618833E-8</v>
      </c>
      <c r="W874">
        <f t="shared" si="435"/>
        <v>-7.2568459595536349E-4</v>
      </c>
      <c r="X874">
        <f t="shared" si="436"/>
        <v>-4.4667878584426605E-3</v>
      </c>
      <c r="Y874">
        <f t="shared" si="418"/>
        <v>1083884930.9762528</v>
      </c>
      <c r="Z874">
        <f t="shared" si="419"/>
        <v>-576638110.873438</v>
      </c>
      <c r="AA874">
        <f t="shared" si="437"/>
        <v>-98.188949580211585</v>
      </c>
      <c r="AB874">
        <f t="shared" si="438"/>
        <v>-185.05117024328919</v>
      </c>
      <c r="AD874">
        <f t="shared" si="420"/>
        <v>1176793608.8916538</v>
      </c>
      <c r="AE874">
        <f t="shared" si="421"/>
        <v>-249664465.69612715</v>
      </c>
      <c r="AF874">
        <f t="shared" si="422"/>
        <v>-31.349574545271704</v>
      </c>
      <c r="AG874">
        <f t="shared" si="423"/>
        <v>-192.96523548472294</v>
      </c>
    </row>
    <row r="875" spans="2:33" x14ac:dyDescent="0.3">
      <c r="B875">
        <f t="shared" si="424"/>
        <v>78639455842.436615</v>
      </c>
      <c r="C875">
        <f t="shared" si="425"/>
        <v>145587968165.19272</v>
      </c>
      <c r="D875">
        <f t="shared" si="426"/>
        <v>28648871006.660152</v>
      </c>
      <c r="E875">
        <f t="shared" si="427"/>
        <v>168818594743.54654</v>
      </c>
      <c r="F875">
        <f t="shared" si="428"/>
        <v>24991.740008203418</v>
      </c>
      <c r="G875">
        <f t="shared" si="429"/>
        <v>-13533.155588609909</v>
      </c>
      <c r="H875">
        <f t="shared" si="430"/>
        <v>27209.24322387264</v>
      </c>
      <c r="I875">
        <f t="shared" si="431"/>
        <v>-5972.2352747469258</v>
      </c>
      <c r="J875">
        <f t="shared" si="408"/>
        <v>171232227519.06854</v>
      </c>
      <c r="K875">
        <f t="shared" si="409"/>
        <v>165469092248.86594</v>
      </c>
      <c r="L875">
        <f t="shared" si="410"/>
        <v>-2.3045233062994656E-3</v>
      </c>
      <c r="M875">
        <f t="shared" si="411"/>
        <v>-4.266444396890369E-3</v>
      </c>
      <c r="N875">
        <f t="shared" si="432"/>
        <v>55124591458.312706</v>
      </c>
      <c r="O875">
        <f t="shared" si="412"/>
        <v>-1.3944616698302364E-9</v>
      </c>
      <c r="P875">
        <f t="shared" si="413"/>
        <v>6.4800638832435838E-10</v>
      </c>
      <c r="Q875">
        <f t="shared" si="433"/>
        <v>-2.3045247007611354E-3</v>
      </c>
      <c r="R875">
        <f t="shared" si="434"/>
        <v>-4.2664437488839808E-3</v>
      </c>
      <c r="S875">
        <f t="shared" si="414"/>
        <v>-7.5760398622742224E-4</v>
      </c>
      <c r="T875">
        <f t="shared" si="415"/>
        <v>-4.4643169462869779E-3</v>
      </c>
      <c r="U875">
        <f t="shared" si="416"/>
        <v>1.1896750131751675E-7</v>
      </c>
      <c r="V875">
        <f t="shared" si="417"/>
        <v>-5.5284202158186691E-8</v>
      </c>
      <c r="W875">
        <f t="shared" si="435"/>
        <v>-7.5748501872610478E-4</v>
      </c>
      <c r="X875">
        <f t="shared" si="436"/>
        <v>-4.4643722304891359E-3</v>
      </c>
      <c r="Y875">
        <f t="shared" si="418"/>
        <v>1079643168.3543878</v>
      </c>
      <c r="Z875">
        <f t="shared" si="419"/>
        <v>-584632321.427948</v>
      </c>
      <c r="AA875">
        <f t="shared" si="437"/>
        <v>-99.55540683213691</v>
      </c>
      <c r="AB875">
        <f t="shared" si="438"/>
        <v>-184.31039794566394</v>
      </c>
      <c r="AD875">
        <f t="shared" si="420"/>
        <v>1175439307.2712979</v>
      </c>
      <c r="AE875">
        <f t="shared" si="421"/>
        <v>-258000563.86906719</v>
      </c>
      <c r="AF875">
        <f t="shared" si="422"/>
        <v>-32.723352808967725</v>
      </c>
      <c r="AG875">
        <f t="shared" si="423"/>
        <v>-192.86088035713067</v>
      </c>
    </row>
    <row r="876" spans="2:33" x14ac:dyDescent="0.3">
      <c r="B876">
        <f t="shared" si="424"/>
        <v>79719099010.791</v>
      </c>
      <c r="C876">
        <f t="shared" si="425"/>
        <v>145003335843.76477</v>
      </c>
      <c r="D876">
        <f t="shared" si="426"/>
        <v>29824310313.93145</v>
      </c>
      <c r="E876">
        <f t="shared" si="427"/>
        <v>168560594179.67746</v>
      </c>
      <c r="F876">
        <f t="shared" si="428"/>
        <v>24892.184601371282</v>
      </c>
      <c r="G876">
        <f t="shared" si="429"/>
        <v>-13717.465986555573</v>
      </c>
      <c r="H876">
        <f t="shared" si="430"/>
        <v>27176.519871063672</v>
      </c>
      <c r="I876">
        <f t="shared" si="431"/>
        <v>-6165.0961551040564</v>
      </c>
      <c r="J876">
        <f t="shared" si="408"/>
        <v>171178746916.51297</v>
      </c>
      <c r="K876">
        <f t="shared" si="409"/>
        <v>165472360691.78424</v>
      </c>
      <c r="L876">
        <f t="shared" si="410"/>
        <v>-2.3360237374169209E-3</v>
      </c>
      <c r="M876">
        <f t="shared" si="411"/>
        <v>-4.2490599961474817E-3</v>
      </c>
      <c r="N876">
        <f t="shared" si="432"/>
        <v>55176393135.191353</v>
      </c>
      <c r="O876">
        <f t="shared" si="412"/>
        <v>-1.3878731716257411E-9</v>
      </c>
      <c r="P876">
        <f t="shared" si="413"/>
        <v>6.5526857003260373E-10</v>
      </c>
      <c r="Q876">
        <f t="shared" si="433"/>
        <v>-2.3360251252900924E-3</v>
      </c>
      <c r="R876">
        <f t="shared" si="434"/>
        <v>-4.2490593408789114E-3</v>
      </c>
      <c r="S876">
        <f t="shared" si="414"/>
        <v>-7.8942729606669025E-4</v>
      </c>
      <c r="T876">
        <f t="shared" si="415"/>
        <v>-4.4616734699310014E-3</v>
      </c>
      <c r="U876">
        <f t="shared" si="416"/>
        <v>1.1840540829927038E-7</v>
      </c>
      <c r="V876">
        <f t="shared" si="417"/>
        <v>-5.5903770003352988E-8</v>
      </c>
      <c r="W876">
        <f t="shared" si="435"/>
        <v>-7.8930889065839096E-4</v>
      </c>
      <c r="X876">
        <f t="shared" si="436"/>
        <v>-4.4617293737010044E-3</v>
      </c>
      <c r="Y876">
        <f t="shared" si="418"/>
        <v>1075342374.7792394</v>
      </c>
      <c r="Z876">
        <f t="shared" si="419"/>
        <v>-592594530.61920071</v>
      </c>
      <c r="AA876">
        <f t="shared" si="437"/>
        <v>-100.91622545641098</v>
      </c>
      <c r="AB876">
        <f t="shared" si="438"/>
        <v>-183.5593918335712</v>
      </c>
      <c r="AD876">
        <f t="shared" si="420"/>
        <v>1174025658.4299507</v>
      </c>
      <c r="AE876">
        <f t="shared" si="421"/>
        <v>-266332153.90049523</v>
      </c>
      <c r="AF876">
        <f t="shared" si="422"/>
        <v>-34.098144076442487</v>
      </c>
      <c r="AG876">
        <f t="shared" si="423"/>
        <v>-192.74670894388339</v>
      </c>
    </row>
    <row r="877" spans="2:33" x14ac:dyDescent="0.3">
      <c r="B877">
        <f t="shared" si="424"/>
        <v>80794441385.570236</v>
      </c>
      <c r="C877">
        <f t="shared" si="425"/>
        <v>144410741313.14557</v>
      </c>
      <c r="D877">
        <f t="shared" si="426"/>
        <v>30998335972.361401</v>
      </c>
      <c r="E877">
        <f t="shared" si="427"/>
        <v>168294262025.77698</v>
      </c>
      <c r="F877">
        <f t="shared" si="428"/>
        <v>24791.268375914871</v>
      </c>
      <c r="G877">
        <f t="shared" si="429"/>
        <v>-13901.025378389144</v>
      </c>
      <c r="H877">
        <f t="shared" si="430"/>
        <v>27142.421726987232</v>
      </c>
      <c r="I877">
        <f t="shared" si="431"/>
        <v>-6357.8428640479397</v>
      </c>
      <c r="J877">
        <f t="shared" si="408"/>
        <v>171125262494.63074</v>
      </c>
      <c r="K877">
        <f t="shared" si="409"/>
        <v>165475689952.99155</v>
      </c>
      <c r="L877">
        <f t="shared" si="410"/>
        <v>-2.367391800268558E-3</v>
      </c>
      <c r="M877">
        <f t="shared" si="411"/>
        <v>-4.2314396757064951E-3</v>
      </c>
      <c r="N877">
        <f t="shared" si="432"/>
        <v>55227481166.119637</v>
      </c>
      <c r="O877">
        <f t="shared" si="412"/>
        <v>-1.3812878254683069E-9</v>
      </c>
      <c r="P877">
        <f t="shared" si="413"/>
        <v>6.6250193897547322E-10</v>
      </c>
      <c r="Q877">
        <f t="shared" si="433"/>
        <v>-2.3673931815563834E-3</v>
      </c>
      <c r="R877">
        <f t="shared" si="434"/>
        <v>-4.2314390132045564E-3</v>
      </c>
      <c r="S877">
        <f t="shared" si="414"/>
        <v>-8.2127245522890032E-4</v>
      </c>
      <c r="T877">
        <f t="shared" si="415"/>
        <v>-4.4588019788572133E-3</v>
      </c>
      <c r="U877">
        <f t="shared" si="416"/>
        <v>1.1784358419566755E-7</v>
      </c>
      <c r="V877">
        <f t="shared" si="417"/>
        <v>-5.6520879708021802E-8</v>
      </c>
      <c r="W877">
        <f t="shared" si="435"/>
        <v>-8.2115461164470466E-4</v>
      </c>
      <c r="X877">
        <f t="shared" si="436"/>
        <v>-4.4588584997369216E-3</v>
      </c>
      <c r="Y877">
        <f t="shared" si="418"/>
        <v>1070982793.8395225</v>
      </c>
      <c r="Z877">
        <f t="shared" si="419"/>
        <v>-600524296.34641099</v>
      </c>
      <c r="AA877">
        <f t="shared" si="437"/>
        <v>-102.27132577160171</v>
      </c>
      <c r="AB877">
        <f t="shared" si="438"/>
        <v>-182.79819399052059</v>
      </c>
      <c r="AD877">
        <f t="shared" si="420"/>
        <v>1172552618.6058483</v>
      </c>
      <c r="AE877">
        <f t="shared" si="421"/>
        <v>-274658811.72687101</v>
      </c>
      <c r="AF877">
        <f t="shared" si="422"/>
        <v>-35.473879223051242</v>
      </c>
      <c r="AG877">
        <f t="shared" si="423"/>
        <v>-192.62268718863501</v>
      </c>
    </row>
    <row r="878" spans="2:33" x14ac:dyDescent="0.3">
      <c r="B878">
        <f t="shared" si="424"/>
        <v>81865424179.40976</v>
      </c>
      <c r="C878">
        <f t="shared" si="425"/>
        <v>143810217016.79916</v>
      </c>
      <c r="D878">
        <f t="shared" si="426"/>
        <v>32170888590.967247</v>
      </c>
      <c r="E878">
        <f t="shared" si="427"/>
        <v>168019603214.05011</v>
      </c>
      <c r="F878">
        <f t="shared" si="428"/>
        <v>24688.997050143269</v>
      </c>
      <c r="G878">
        <f t="shared" si="429"/>
        <v>-14083.823572379664</v>
      </c>
      <c r="H878">
        <f t="shared" si="430"/>
        <v>27106.947847764179</v>
      </c>
      <c r="I878">
        <f t="shared" si="431"/>
        <v>-6550.4655512365744</v>
      </c>
      <c r="J878">
        <f t="shared" si="408"/>
        <v>171071777733.61469</v>
      </c>
      <c r="K878">
        <f t="shared" si="409"/>
        <v>165479080836.50198</v>
      </c>
      <c r="L878">
        <f t="shared" si="410"/>
        <v>-2.3986256571176174E-3</v>
      </c>
      <c r="M878">
        <f t="shared" si="411"/>
        <v>-4.2135844252903266E-3</v>
      </c>
      <c r="N878">
        <f t="shared" si="432"/>
        <v>55277854945.707001</v>
      </c>
      <c r="O878">
        <f t="shared" si="412"/>
        <v>-1.3747052955305792E-9</v>
      </c>
      <c r="P878">
        <f t="shared" si="413"/>
        <v>6.6970686037854673E-10</v>
      </c>
      <c r="Q878">
        <f t="shared" si="433"/>
        <v>-2.3986270318229128E-3</v>
      </c>
      <c r="R878">
        <f t="shared" si="434"/>
        <v>-4.2135837555834664E-3</v>
      </c>
      <c r="S878">
        <f t="shared" si="414"/>
        <v>-8.5313784859356707E-4</v>
      </c>
      <c r="T878">
        <f t="shared" si="415"/>
        <v>-4.455701694476252E-3</v>
      </c>
      <c r="U878">
        <f t="shared" si="416"/>
        <v>1.1728200035583742E-7</v>
      </c>
      <c r="V878">
        <f t="shared" si="417"/>
        <v>-5.7135562431152584E-8</v>
      </c>
      <c r="W878">
        <f t="shared" si="435"/>
        <v>-8.5302056659321127E-4</v>
      </c>
      <c r="X878">
        <f t="shared" si="436"/>
        <v>-4.4557588300386834E-3</v>
      </c>
      <c r="Y878">
        <f t="shared" si="418"/>
        <v>1066564672.5661892</v>
      </c>
      <c r="Z878">
        <f t="shared" si="419"/>
        <v>-608421178.32680154</v>
      </c>
      <c r="AA878">
        <f t="shared" si="437"/>
        <v>-103.62062838748108</v>
      </c>
      <c r="AB878">
        <f t="shared" si="438"/>
        <v>-182.02684717254212</v>
      </c>
      <c r="AD878">
        <f t="shared" si="420"/>
        <v>1171020147.0234125</v>
      </c>
      <c r="AE878">
        <f t="shared" si="421"/>
        <v>-282980111.81342</v>
      </c>
      <c r="AF878">
        <f t="shared" si="422"/>
        <v>-36.850488476826726</v>
      </c>
      <c r="AG878">
        <f t="shared" si="423"/>
        <v>-192.48878145767111</v>
      </c>
    </row>
    <row r="879" spans="2:33" x14ac:dyDescent="0.3">
      <c r="B879">
        <f t="shared" si="424"/>
        <v>82931988851.975952</v>
      </c>
      <c r="C879">
        <f t="shared" si="425"/>
        <v>143201795838.47235</v>
      </c>
      <c r="D879">
        <f t="shared" si="426"/>
        <v>33341908737.990658</v>
      </c>
      <c r="E879">
        <f t="shared" si="427"/>
        <v>167736623102.23669</v>
      </c>
      <c r="F879">
        <f t="shared" si="428"/>
        <v>24585.376421755787</v>
      </c>
      <c r="G879">
        <f t="shared" si="429"/>
        <v>-14265.850419552205</v>
      </c>
      <c r="H879">
        <f t="shared" si="430"/>
        <v>27070.097359287352</v>
      </c>
      <c r="I879">
        <f t="shared" si="431"/>
        <v>-6742.9543326942457</v>
      </c>
      <c r="J879">
        <f t="shared" si="408"/>
        <v>171018296120.72009</v>
      </c>
      <c r="K879">
        <f t="shared" si="409"/>
        <v>165482534142.75412</v>
      </c>
      <c r="L879">
        <f t="shared" si="410"/>
        <v>-2.4297234771181952E-3</v>
      </c>
      <c r="M879">
        <f t="shared" si="411"/>
        <v>-4.1954952501531964E-3</v>
      </c>
      <c r="N879">
        <f t="shared" si="432"/>
        <v>55327513901.984001</v>
      </c>
      <c r="O879">
        <f t="shared" si="412"/>
        <v>-1.3681252460897457E-9</v>
      </c>
      <c r="P879">
        <f t="shared" si="413"/>
        <v>6.7688369348975066E-10</v>
      </c>
      <c r="Q879">
        <f t="shared" si="433"/>
        <v>-2.4297248452434411E-3</v>
      </c>
      <c r="R879">
        <f t="shared" si="434"/>
        <v>-4.1954945732695032E-3</v>
      </c>
      <c r="S879">
        <f t="shared" si="414"/>
        <v>-8.8502184606763896E-4</v>
      </c>
      <c r="T879">
        <f t="shared" si="415"/>
        <v>-4.4523718482242956E-3</v>
      </c>
      <c r="U879">
        <f t="shared" si="416"/>
        <v>1.1672062813782803E-7</v>
      </c>
      <c r="V879">
        <f t="shared" si="417"/>
        <v>-5.7747848821725581E-8</v>
      </c>
      <c r="W879">
        <f t="shared" si="435"/>
        <v>-8.8490512543950108E-4</v>
      </c>
      <c r="X879">
        <f t="shared" si="436"/>
        <v>-4.452429596073117E-3</v>
      </c>
      <c r="Y879">
        <f t="shared" si="418"/>
        <v>1062088261.41985</v>
      </c>
      <c r="Z879">
        <f t="shared" si="419"/>
        <v>-616284738.12465525</v>
      </c>
      <c r="AA879">
        <f t="shared" si="437"/>
        <v>-104.96405421150602</v>
      </c>
      <c r="AB879">
        <f t="shared" si="438"/>
        <v>-181.24539480661809</v>
      </c>
      <c r="AD879">
        <f t="shared" si="420"/>
        <v>1169428205.9212136</v>
      </c>
      <c r="AE879">
        <f t="shared" si="421"/>
        <v>-291295627.17239141</v>
      </c>
      <c r="AF879">
        <f t="shared" si="422"/>
        <v>-38.227901418986448</v>
      </c>
      <c r="AG879">
        <f t="shared" si="423"/>
        <v>-192.34495855035865</v>
      </c>
    </row>
    <row r="880" spans="2:33" x14ac:dyDescent="0.3">
      <c r="B880">
        <f t="shared" si="424"/>
        <v>83994077113.395798</v>
      </c>
      <c r="C880">
        <f t="shared" si="425"/>
        <v>142585511100.34769</v>
      </c>
      <c r="D880">
        <f t="shared" si="426"/>
        <v>34511336943.911873</v>
      </c>
      <c r="E880">
        <f t="shared" si="427"/>
        <v>167445327475.0643</v>
      </c>
      <c r="F880">
        <f t="shared" si="428"/>
        <v>24480.412367544282</v>
      </c>
      <c r="G880">
        <f t="shared" si="429"/>
        <v>-14447.095814358823</v>
      </c>
      <c r="H880">
        <f t="shared" si="430"/>
        <v>27031.869457868364</v>
      </c>
      <c r="I880">
        <f t="shared" si="431"/>
        <v>-6935.2992912446043</v>
      </c>
      <c r="J880">
        <f t="shared" si="408"/>
        <v>170964821150.10602</v>
      </c>
      <c r="K880">
        <f t="shared" si="409"/>
        <v>165486050668.56378</v>
      </c>
      <c r="L880">
        <f t="shared" si="410"/>
        <v>-2.4606834364652498E-3</v>
      </c>
      <c r="M880">
        <f t="shared" si="411"/>
        <v>-4.1771731710425683E-3</v>
      </c>
      <c r="N880">
        <f t="shared" si="432"/>
        <v>55376457496.532646</v>
      </c>
      <c r="O880">
        <f t="shared" si="412"/>
        <v>-1.3615473415074402E-9</v>
      </c>
      <c r="P880">
        <f t="shared" si="413"/>
        <v>6.8403279162443247E-10</v>
      </c>
      <c r="Q880">
        <f t="shared" si="433"/>
        <v>-2.4606847980125912E-3</v>
      </c>
      <c r="R880">
        <f t="shared" si="434"/>
        <v>-4.177172487009777E-3</v>
      </c>
      <c r="S880">
        <f t="shared" si="414"/>
        <v>-9.1692280260074414E-4</v>
      </c>
      <c r="T880">
        <f t="shared" si="415"/>
        <v>-4.4488116818064988E-3</v>
      </c>
      <c r="U880">
        <f t="shared" si="416"/>
        <v>1.1615943890689189E-7</v>
      </c>
      <c r="V880">
        <f t="shared" si="417"/>
        <v>-5.83577690225873E-8</v>
      </c>
      <c r="W880">
        <f t="shared" si="435"/>
        <v>-9.168066431618372E-4</v>
      </c>
      <c r="X880">
        <f t="shared" si="436"/>
        <v>-4.4488700395755214E-3</v>
      </c>
      <c r="Y880">
        <f t="shared" si="418"/>
        <v>1057553814.277913</v>
      </c>
      <c r="Z880">
        <f t="shared" si="419"/>
        <v>-624114539.18030119</v>
      </c>
      <c r="AA880">
        <f t="shared" si="437"/>
        <v>-106.30152445529879</v>
      </c>
      <c r="AB880">
        <f t="shared" si="438"/>
        <v>-180.45388098903896</v>
      </c>
      <c r="AD880">
        <f t="shared" si="420"/>
        <v>1167776760.5799134</v>
      </c>
      <c r="AE880">
        <f t="shared" si="421"/>
        <v>-299604929.38176692</v>
      </c>
      <c r="AF880">
        <f t="shared" si="422"/>
        <v>-39.606046984591366</v>
      </c>
      <c r="AG880">
        <f t="shared" si="423"/>
        <v>-192.19118570966253</v>
      </c>
    </row>
    <row r="881" spans="2:33" x14ac:dyDescent="0.3">
      <c r="B881">
        <f t="shared" si="424"/>
        <v>85051630927.673706</v>
      </c>
      <c r="C881">
        <f t="shared" si="425"/>
        <v>141961396561.16739</v>
      </c>
      <c r="D881">
        <f t="shared" si="426"/>
        <v>35679113704.491783</v>
      </c>
      <c r="E881">
        <f t="shared" si="427"/>
        <v>167145722545.68253</v>
      </c>
      <c r="F881">
        <f t="shared" si="428"/>
        <v>24374.110843088984</v>
      </c>
      <c r="G881">
        <f t="shared" si="429"/>
        <v>-14627.549695347861</v>
      </c>
      <c r="H881">
        <f t="shared" si="430"/>
        <v>26992.263410883774</v>
      </c>
      <c r="I881">
        <f t="shared" si="431"/>
        <v>-7127.4904769542673</v>
      </c>
      <c r="J881">
        <f t="shared" si="408"/>
        <v>170911356322.67487</v>
      </c>
      <c r="K881">
        <f t="shared" si="409"/>
        <v>165489631207.07669</v>
      </c>
      <c r="L881">
        <f t="shared" si="410"/>
        <v>-2.4915037185446205E-3</v>
      </c>
      <c r="M881">
        <f t="shared" si="411"/>
        <v>-4.1586192241594233E-3</v>
      </c>
      <c r="N881">
        <f t="shared" si="432"/>
        <v>55424685224.61557</v>
      </c>
      <c r="O881">
        <f t="shared" si="412"/>
        <v>-1.3549712462099886E-9</v>
      </c>
      <c r="P881">
        <f t="shared" si="413"/>
        <v>6.9115450220907084E-10</v>
      </c>
      <c r="Q881">
        <f t="shared" si="433"/>
        <v>-2.4915050735158668E-3</v>
      </c>
      <c r="R881">
        <f t="shared" si="434"/>
        <v>-4.1586185330049208E-3</v>
      </c>
      <c r="S881">
        <f t="shared" si="414"/>
        <v>-9.4883905820400015E-4</v>
      </c>
      <c r="T881">
        <f t="shared" si="415"/>
        <v>-4.4450204474419568E-3</v>
      </c>
      <c r="U881">
        <f t="shared" si="416"/>
        <v>1.1559840403380075E-7</v>
      </c>
      <c r="V881">
        <f t="shared" si="417"/>
        <v>-5.8965352674179587E-8</v>
      </c>
      <c r="W881">
        <f t="shared" si="435"/>
        <v>-9.4872345979996639E-4</v>
      </c>
      <c r="X881">
        <f t="shared" si="436"/>
        <v>-4.4450794127946312E-3</v>
      </c>
      <c r="Y881">
        <f t="shared" si="418"/>
        <v>1052961588.4214441</v>
      </c>
      <c r="Z881">
        <f t="shared" si="419"/>
        <v>-631910146.83902764</v>
      </c>
      <c r="AA881">
        <f t="shared" si="437"/>
        <v>-107.63296064112761</v>
      </c>
      <c r="AB881">
        <f t="shared" si="438"/>
        <v>-179.65235048368709</v>
      </c>
      <c r="AD881">
        <f t="shared" si="420"/>
        <v>1166065779.350179</v>
      </c>
      <c r="AE881">
        <f t="shared" si="421"/>
        <v>-307907588.60442436</v>
      </c>
      <c r="AF881">
        <f t="shared" si="422"/>
        <v>-40.984853463358547</v>
      </c>
      <c r="AG881">
        <f t="shared" si="423"/>
        <v>-192.02743063272806</v>
      </c>
    </row>
    <row r="882" spans="2:33" x14ac:dyDescent="0.3">
      <c r="B882">
        <f t="shared" si="424"/>
        <v>86104592516.095154</v>
      </c>
      <c r="C882">
        <f t="shared" si="425"/>
        <v>141329486414.32837</v>
      </c>
      <c r="D882">
        <f t="shared" si="426"/>
        <v>36845179483.841965</v>
      </c>
      <c r="E882">
        <f t="shared" si="427"/>
        <v>166837814957.07809</v>
      </c>
      <c r="F882">
        <f t="shared" si="428"/>
        <v>24266.477882447856</v>
      </c>
      <c r="G882">
        <f t="shared" si="429"/>
        <v>-14807.202045831549</v>
      </c>
      <c r="H882">
        <f t="shared" si="430"/>
        <v>26951.278557420414</v>
      </c>
      <c r="I882">
        <f t="shared" si="431"/>
        <v>-7319.5179075869955</v>
      </c>
      <c r="J882">
        <f t="shared" si="408"/>
        <v>170857905145.90994</v>
      </c>
      <c r="K882">
        <f t="shared" si="409"/>
        <v>165493276547.72147</v>
      </c>
      <c r="L882">
        <f t="shared" si="410"/>
        <v>-2.5221825140830036E-3</v>
      </c>
      <c r="M882">
        <f t="shared" si="411"/>
        <v>-4.1398344611167995E-3</v>
      </c>
      <c r="N882">
        <f t="shared" si="432"/>
        <v>55472196615.304283</v>
      </c>
      <c r="O882">
        <f t="shared" si="412"/>
        <v>-1.3483966246689815E-9</v>
      </c>
      <c r="P882">
        <f t="shared" si="413"/>
        <v>6.9824916682361628E-10</v>
      </c>
      <c r="Q882">
        <f t="shared" si="433"/>
        <v>-2.5221838624796284E-3</v>
      </c>
      <c r="R882">
        <f t="shared" si="434"/>
        <v>-4.1398337628676327E-3</v>
      </c>
      <c r="S882">
        <f t="shared" si="414"/>
        <v>-9.8076893797244095E-4</v>
      </c>
      <c r="T882">
        <f t="shared" si="415"/>
        <v>-4.4409974081101684E-3</v>
      </c>
      <c r="U882">
        <f t="shared" si="416"/>
        <v>1.1503749489318796E-7</v>
      </c>
      <c r="V882">
        <f t="shared" si="417"/>
        <v>-5.9570628918151949E-8</v>
      </c>
      <c r="W882">
        <f t="shared" si="435"/>
        <v>-9.8065390047754773E-4</v>
      </c>
      <c r="X882">
        <f t="shared" si="436"/>
        <v>-4.4410569787390868E-3</v>
      </c>
      <c r="Y882">
        <f t="shared" si="418"/>
        <v>1048311844.5217474</v>
      </c>
      <c r="Z882">
        <f t="shared" si="419"/>
        <v>-639671128.37992287</v>
      </c>
      <c r="AA882">
        <f t="shared" si="437"/>
        <v>-108.95828460838575</v>
      </c>
      <c r="AB882">
        <f t="shared" si="438"/>
        <v>-178.84084872024573</v>
      </c>
      <c r="AD882">
        <f t="shared" si="420"/>
        <v>1164295233.6805618</v>
      </c>
      <c r="AE882">
        <f t="shared" si="421"/>
        <v>-316203173.60775822</v>
      </c>
      <c r="AF882">
        <f t="shared" si="422"/>
        <v>-42.364248500630062</v>
      </c>
      <c r="AG882">
        <f t="shared" si="423"/>
        <v>-191.85366148152855</v>
      </c>
    </row>
    <row r="883" spans="2:33" x14ac:dyDescent="0.3">
      <c r="B883">
        <f t="shared" si="424"/>
        <v>87152904360.616898</v>
      </c>
      <c r="C883">
        <f t="shared" si="425"/>
        <v>140689815285.94846</v>
      </c>
      <c r="D883">
        <f t="shared" si="426"/>
        <v>38009474717.52253</v>
      </c>
      <c r="E883">
        <f t="shared" si="427"/>
        <v>166521611783.47034</v>
      </c>
      <c r="F883">
        <f t="shared" si="428"/>
        <v>24157.519597839469</v>
      </c>
      <c r="G883">
        <f t="shared" si="429"/>
        <v>-14986.042894551794</v>
      </c>
      <c r="H883">
        <f t="shared" si="430"/>
        <v>26908.914308919782</v>
      </c>
      <c r="I883">
        <f t="shared" si="431"/>
        <v>-7511.371569068524</v>
      </c>
      <c r="J883">
        <f t="shared" si="408"/>
        <v>170804471133.71121</v>
      </c>
      <c r="K883">
        <f t="shared" si="409"/>
        <v>165496987476.16263</v>
      </c>
      <c r="L883">
        <f t="shared" si="410"/>
        <v>-2.5527180212978795E-3</v>
      </c>
      <c r="M883">
        <f t="shared" si="411"/>
        <v>-4.1208199488966335E-3</v>
      </c>
      <c r="N883">
        <f t="shared" si="432"/>
        <v>55518991231.606056</v>
      </c>
      <c r="O883">
        <f t="shared" si="412"/>
        <v>-1.3418231413821983E-9</v>
      </c>
      <c r="P883">
        <f t="shared" si="413"/>
        <v>7.0531712124249631E-10</v>
      </c>
      <c r="Q883">
        <f t="shared" si="433"/>
        <v>-2.5527193631210208E-3</v>
      </c>
      <c r="R883">
        <f t="shared" si="434"/>
        <v>-4.120819243579512E-3</v>
      </c>
      <c r="S883">
        <f t="shared" si="414"/>
        <v>-1.0127107521111086E-3</v>
      </c>
      <c r="T883">
        <f t="shared" si="415"/>
        <v>-4.4367418377989154E-3</v>
      </c>
      <c r="U883">
        <f t="shared" si="416"/>
        <v>1.1447668286192127E-7</v>
      </c>
      <c r="V883">
        <f t="shared" si="417"/>
        <v>-6.0173626400859825E-8</v>
      </c>
      <c r="W883">
        <f t="shared" si="435"/>
        <v>-1.0125962754282468E-3</v>
      </c>
      <c r="X883">
        <f t="shared" si="436"/>
        <v>-4.4368020114253165E-3</v>
      </c>
      <c r="Y883">
        <f t="shared" si="418"/>
        <v>1043604846.6266651</v>
      </c>
      <c r="Z883">
        <f t="shared" si="419"/>
        <v>-647397053.04463756</v>
      </c>
      <c r="AA883">
        <f t="shared" si="437"/>
        <v>-110.27741852006839</v>
      </c>
      <c r="AB883">
        <f t="shared" si="438"/>
        <v>-178.01942179233455</v>
      </c>
      <c r="AD883">
        <f t="shared" si="420"/>
        <v>1162465098.1453345</v>
      </c>
      <c r="AE883">
        <f t="shared" si="421"/>
        <v>-324491251.78376025</v>
      </c>
      <c r="AF883">
        <f t="shared" si="422"/>
        <v>-43.744159098500262</v>
      </c>
      <c r="AG883">
        <f t="shared" si="423"/>
        <v>-191.66984689357366</v>
      </c>
    </row>
    <row r="884" spans="2:33" x14ac:dyDescent="0.3">
      <c r="B884">
        <f t="shared" si="424"/>
        <v>88196509207.243561</v>
      </c>
      <c r="C884">
        <f t="shared" si="425"/>
        <v>140042418232.90381</v>
      </c>
      <c r="D884">
        <f t="shared" si="426"/>
        <v>39171939815.667862</v>
      </c>
      <c r="E884">
        <f t="shared" si="427"/>
        <v>166197120531.68658</v>
      </c>
      <c r="F884">
        <f t="shared" si="428"/>
        <v>24047.242179319401</v>
      </c>
      <c r="G884">
        <f t="shared" si="429"/>
        <v>-15164.062316344129</v>
      </c>
      <c r="H884">
        <f t="shared" si="430"/>
        <v>26865.170149821282</v>
      </c>
      <c r="I884">
        <f t="shared" si="431"/>
        <v>-7703.0414159620977</v>
      </c>
      <c r="J884">
        <f t="shared" si="408"/>
        <v>170751057806.22931</v>
      </c>
      <c r="K884">
        <f t="shared" si="409"/>
        <v>165500764774.254</v>
      </c>
      <c r="L884">
        <f t="shared" si="410"/>
        <v>-2.583108446047365E-3</v>
      </c>
      <c r="M884">
        <f t="shared" si="411"/>
        <v>-4.1015767698048683E-3</v>
      </c>
      <c r="N884">
        <f t="shared" si="432"/>
        <v>55565068670.58992</v>
      </c>
      <c r="O884">
        <f t="shared" si="412"/>
        <v>-1.3352504608548545E-9</v>
      </c>
      <c r="P884">
        <f t="shared" si="413"/>
        <v>7.1235869547428084E-10</v>
      </c>
      <c r="Q884">
        <f t="shared" si="433"/>
        <v>-2.583109781297826E-3</v>
      </c>
      <c r="R884">
        <f t="shared" si="434"/>
        <v>-4.1015760574461728E-3</v>
      </c>
      <c r="S884">
        <f t="shared" si="414"/>
        <v>-1.0446627959648665E-3</v>
      </c>
      <c r="T884">
        <f t="shared" si="415"/>
        <v>-4.4322530217535388E-3</v>
      </c>
      <c r="U884">
        <f t="shared" si="416"/>
        <v>1.1391593931750272E-7</v>
      </c>
      <c r="V884">
        <f t="shared" si="417"/>
        <v>-6.0774373276748642E-8</v>
      </c>
      <c r="W884">
        <f t="shared" si="435"/>
        <v>-1.0445488800255489E-3</v>
      </c>
      <c r="X884">
        <f t="shared" si="436"/>
        <v>-4.4323137961268157E-3</v>
      </c>
      <c r="Y884">
        <f t="shared" si="418"/>
        <v>1038840862.1465981</v>
      </c>
      <c r="Z884">
        <f t="shared" si="419"/>
        <v>-655087492.06606638</v>
      </c>
      <c r="AA884">
        <f t="shared" si="437"/>
        <v>-111.59028486924618</v>
      </c>
      <c r="AB884">
        <f t="shared" si="438"/>
        <v>-177.18811645557031</v>
      </c>
      <c r="AD884">
        <f t="shared" si="420"/>
        <v>1160575350.4722793</v>
      </c>
      <c r="AE884">
        <f t="shared" si="421"/>
        <v>-332771389.16956264</v>
      </c>
      <c r="AF884">
        <f t="shared" si="422"/>
        <v>-45.124511617103714</v>
      </c>
      <c r="AG884">
        <f t="shared" si="423"/>
        <v>-191.47595599267845</v>
      </c>
    </row>
    <row r="885" spans="2:33" x14ac:dyDescent="0.3">
      <c r="B885">
        <f t="shared" si="424"/>
        <v>89235350069.390152</v>
      </c>
      <c r="C885">
        <f t="shared" si="425"/>
        <v>139387330740.83774</v>
      </c>
      <c r="D885">
        <f t="shared" si="426"/>
        <v>40332515166.140144</v>
      </c>
      <c r="E885">
        <f t="shared" si="427"/>
        <v>165864349142.51703</v>
      </c>
      <c r="F885">
        <f t="shared" si="428"/>
        <v>23935.651894450155</v>
      </c>
      <c r="G885">
        <f t="shared" si="429"/>
        <v>-15341.250432799699</v>
      </c>
      <c r="H885">
        <f t="shared" si="430"/>
        <v>26820.045638204178</v>
      </c>
      <c r="I885">
        <f t="shared" si="431"/>
        <v>-7894.5173719547765</v>
      </c>
      <c r="J885">
        <f t="shared" si="408"/>
        <v>170697668689.69745</v>
      </c>
      <c r="K885">
        <f t="shared" si="409"/>
        <v>165504609219.99213</v>
      </c>
      <c r="L885">
        <f t="shared" si="410"/>
        <v>-2.6133520019799637E-3</v>
      </c>
      <c r="M885">
        <f t="shared" si="411"/>
        <v>-4.0821060214248465E-3</v>
      </c>
      <c r="N885">
        <f t="shared" si="432"/>
        <v>55610428563.511276</v>
      </c>
      <c r="O885">
        <f t="shared" si="412"/>
        <v>-1.3286782475812059E-9</v>
      </c>
      <c r="P885">
        <f t="shared" si="413"/>
        <v>7.19374213800039E-10</v>
      </c>
      <c r="Q885">
        <f t="shared" si="433"/>
        <v>-2.6133533306582114E-3</v>
      </c>
      <c r="R885">
        <f t="shared" si="434"/>
        <v>-4.0821053020506327E-3</v>
      </c>
      <c r="S885">
        <f t="shared" si="414"/>
        <v>-1.0766233500519842E-3</v>
      </c>
      <c r="T885">
        <f t="shared" si="415"/>
        <v>-4.4275302567275583E-3</v>
      </c>
      <c r="U885">
        <f t="shared" si="416"/>
        <v>1.1335523563649944E-7</v>
      </c>
      <c r="V885">
        <f t="shared" si="417"/>
        <v>-6.1372897211626179E-8</v>
      </c>
      <c r="W885">
        <f t="shared" si="435"/>
        <v>-1.0765099948163478E-3</v>
      </c>
      <c r="X885">
        <f t="shared" si="436"/>
        <v>-4.4275916296247697E-3</v>
      </c>
      <c r="Y885">
        <f t="shared" si="418"/>
        <v>1034020161.8402467</v>
      </c>
      <c r="Z885">
        <f t="shared" si="419"/>
        <v>-662742018.69694698</v>
      </c>
      <c r="AA885">
        <f t="shared" si="437"/>
        <v>-112.89680648553443</v>
      </c>
      <c r="AB885">
        <f t="shared" si="438"/>
        <v>-176.34698012555336</v>
      </c>
      <c r="AD885">
        <f t="shared" si="420"/>
        <v>1158625971.5704205</v>
      </c>
      <c r="AE885">
        <f t="shared" si="421"/>
        <v>-341043150.46844637</v>
      </c>
      <c r="AF885">
        <f t="shared" si="422"/>
        <v>-46.505231776066225</v>
      </c>
      <c r="AG885">
        <f t="shared" si="423"/>
        <v>-191.27195839979004</v>
      </c>
    </row>
    <row r="886" spans="2:33" x14ac:dyDescent="0.3">
      <c r="B886">
        <f t="shared" si="424"/>
        <v>90269370231.230392</v>
      </c>
      <c r="C886">
        <f t="shared" si="425"/>
        <v>138724588722.14078</v>
      </c>
      <c r="D886">
        <f t="shared" si="426"/>
        <v>41491141137.710564</v>
      </c>
      <c r="E886">
        <f t="shared" si="427"/>
        <v>165523305992.04858</v>
      </c>
      <c r="F886">
        <f t="shared" si="428"/>
        <v>23822.755087964619</v>
      </c>
      <c r="G886">
        <f t="shared" si="429"/>
        <v>-15517.597412925254</v>
      </c>
      <c r="H886">
        <f t="shared" si="430"/>
        <v>26773.54040642811</v>
      </c>
      <c r="I886">
        <f t="shared" si="431"/>
        <v>-8085.7893303545661</v>
      </c>
      <c r="J886">
        <f t="shared" si="408"/>
        <v>170644307316.26169</v>
      </c>
      <c r="K886">
        <f t="shared" si="409"/>
        <v>165508521587.47009</v>
      </c>
      <c r="L886">
        <f t="shared" si="410"/>
        <v>-2.6434469106841932E-3</v>
      </c>
      <c r="M886">
        <f t="shared" si="411"/>
        <v>-4.0624088165689635E-3</v>
      </c>
      <c r="N886">
        <f t="shared" si="432"/>
        <v>55655070575.935486</v>
      </c>
      <c r="O886">
        <f t="shared" si="412"/>
        <v>-1.322106166026483E-9</v>
      </c>
      <c r="P886">
        <f t="shared" si="413"/>
        <v>7.2636399481039115E-10</v>
      </c>
      <c r="Q886">
        <f t="shared" si="433"/>
        <v>-2.6434482327903591E-3</v>
      </c>
      <c r="R886">
        <f t="shared" si="434"/>
        <v>-4.0624080902049685E-3</v>
      </c>
      <c r="S886">
        <f t="shared" si="414"/>
        <v>-1.1085906801015452E-3</v>
      </c>
      <c r="T886">
        <f t="shared" si="415"/>
        <v>-4.4225728512345876E-3</v>
      </c>
      <c r="U886">
        <f t="shared" si="416"/>
        <v>1.1279454319300224E-7</v>
      </c>
      <c r="V886">
        <f t="shared" si="417"/>
        <v>-6.1969225385823666E-8</v>
      </c>
      <c r="W886">
        <f t="shared" si="435"/>
        <v>-1.1084778855583522E-3</v>
      </c>
      <c r="X886">
        <f t="shared" si="436"/>
        <v>-4.4226348204599733E-3</v>
      </c>
      <c r="Y886">
        <f t="shared" si="418"/>
        <v>1029143019.8000715</v>
      </c>
      <c r="Z886">
        <f t="shared" si="419"/>
        <v>-670360208.23837101</v>
      </c>
      <c r="AA886">
        <f t="shared" si="437"/>
        <v>-114.19690654155715</v>
      </c>
      <c r="AB886">
        <f t="shared" si="438"/>
        <v>-175.49606087577922</v>
      </c>
      <c r="AD886">
        <f t="shared" si="420"/>
        <v>1156616945.5576944</v>
      </c>
      <c r="AE886">
        <f t="shared" si="421"/>
        <v>-349306099.07131726</v>
      </c>
      <c r="AF886">
        <f t="shared" si="422"/>
        <v>-47.886244656120816</v>
      </c>
      <c r="AG886">
        <f t="shared" si="423"/>
        <v>-191.05782424387084</v>
      </c>
    </row>
    <row r="887" spans="2:33" x14ac:dyDescent="0.3">
      <c r="B887">
        <f t="shared" si="424"/>
        <v>91298513251.030457</v>
      </c>
      <c r="C887">
        <f t="shared" si="425"/>
        <v>138054228513.9024</v>
      </c>
      <c r="D887">
        <f t="shared" si="426"/>
        <v>42647758083.268257</v>
      </c>
      <c r="E887">
        <f t="shared" si="427"/>
        <v>165173999892.97726</v>
      </c>
      <c r="F887">
        <f t="shared" si="428"/>
        <v>23708.558181423061</v>
      </c>
      <c r="G887">
        <f t="shared" si="429"/>
        <v>-15693.093473801033</v>
      </c>
      <c r="H887">
        <f t="shared" si="430"/>
        <v>26725.654161771989</v>
      </c>
      <c r="I887">
        <f t="shared" si="431"/>
        <v>-8276.8471545984376</v>
      </c>
      <c r="J887">
        <f t="shared" si="408"/>
        <v>170590977223.8093</v>
      </c>
      <c r="K887">
        <f t="shared" si="409"/>
        <v>165512502646.83139</v>
      </c>
      <c r="L887">
        <f t="shared" si="410"/>
        <v>-2.6733914018380691E-3</v>
      </c>
      <c r="M887">
        <f t="shared" si="411"/>
        <v>-4.0424862832285956E-3</v>
      </c>
      <c r="N887">
        <f t="shared" si="432"/>
        <v>55698994407.860077</v>
      </c>
      <c r="O887">
        <f t="shared" si="412"/>
        <v>-1.3155338806091832E-9</v>
      </c>
      <c r="P887">
        <f t="shared" si="413"/>
        <v>7.3332835144127638E-10</v>
      </c>
      <c r="Q887">
        <f t="shared" si="433"/>
        <v>-2.6733927173719497E-3</v>
      </c>
      <c r="R887">
        <f t="shared" si="434"/>
        <v>-4.0424855499002444E-3</v>
      </c>
      <c r="S887">
        <f t="shared" si="414"/>
        <v>-1.1405630370947268E-3</v>
      </c>
      <c r="T887">
        <f t="shared" si="415"/>
        <v>-4.4173801258014702E-3</v>
      </c>
      <c r="U887">
        <f t="shared" si="416"/>
        <v>1.1223383335711489E-7</v>
      </c>
      <c r="V887">
        <f t="shared" si="417"/>
        <v>-6.2563384497247177E-8</v>
      </c>
      <c r="W887">
        <f t="shared" si="435"/>
        <v>-1.1404508032613696E-3</v>
      </c>
      <c r="X887">
        <f t="shared" si="436"/>
        <v>-4.4174426891859676E-3</v>
      </c>
      <c r="Y887">
        <f t="shared" si="418"/>
        <v>1024209713.4374763</v>
      </c>
      <c r="Z887">
        <f t="shared" si="419"/>
        <v>-677941638.06820464</v>
      </c>
      <c r="AA887">
        <f t="shared" si="437"/>
        <v>-115.49050855940459</v>
      </c>
      <c r="AB887">
        <f t="shared" si="438"/>
        <v>-174.63540743547534</v>
      </c>
      <c r="AD887">
        <f t="shared" si="420"/>
        <v>1154548259.7885499</v>
      </c>
      <c r="AE887">
        <f t="shared" si="421"/>
        <v>-357559797.0786525</v>
      </c>
      <c r="AF887">
        <f t="shared" si="422"/>
        <v>-49.267474700891171</v>
      </c>
      <c r="AG887">
        <f t="shared" si="423"/>
        <v>-190.83352417283379</v>
      </c>
    </row>
    <row r="888" spans="2:33" x14ac:dyDescent="0.3">
      <c r="B888">
        <f t="shared" si="424"/>
        <v>92322722964.467926</v>
      </c>
      <c r="C888">
        <f t="shared" si="425"/>
        <v>137376286875.8342</v>
      </c>
      <c r="D888">
        <f t="shared" si="426"/>
        <v>43802306343.056808</v>
      </c>
      <c r="E888">
        <f t="shared" si="427"/>
        <v>164816440095.89862</v>
      </c>
      <c r="F888">
        <f t="shared" si="428"/>
        <v>23593.067672863657</v>
      </c>
      <c r="G888">
        <f t="shared" si="429"/>
        <v>-15867.728881236508</v>
      </c>
      <c r="H888">
        <f t="shared" si="430"/>
        <v>26676.386687071099</v>
      </c>
      <c r="I888">
        <f t="shared" si="431"/>
        <v>-8467.6806787712721</v>
      </c>
      <c r="J888">
        <f t="shared" si="408"/>
        <v>170537681955.79514</v>
      </c>
      <c r="K888">
        <f t="shared" si="409"/>
        <v>165516553164.224</v>
      </c>
      <c r="L888">
        <f t="shared" si="410"/>
        <v>-2.703183713358424E-3</v>
      </c>
      <c r="M888">
        <f t="shared" si="411"/>
        <v>-4.0223395645222863E-3</v>
      </c>
      <c r="N888">
        <f t="shared" si="432"/>
        <v>55742199793.835907</v>
      </c>
      <c r="O888">
        <f t="shared" si="412"/>
        <v>-1.308961055683696E-9</v>
      </c>
      <c r="P888">
        <f t="shared" si="413"/>
        <v>7.4026759100844038E-10</v>
      </c>
      <c r="Q888">
        <f t="shared" si="433"/>
        <v>-2.7031850223194799E-3</v>
      </c>
      <c r="R888">
        <f t="shared" si="434"/>
        <v>-4.0223388242546952E-3</v>
      </c>
      <c r="S888">
        <f t="shared" si="414"/>
        <v>-1.1725386573100058E-3</v>
      </c>
      <c r="T888">
        <f t="shared" si="415"/>
        <v>-4.411951413222627E-3</v>
      </c>
      <c r="U888">
        <f t="shared" si="416"/>
        <v>1.1167307749347189E-7</v>
      </c>
      <c r="V888">
        <f t="shared" si="417"/>
        <v>-6.3155400764320081E-8</v>
      </c>
      <c r="W888">
        <f t="shared" si="435"/>
        <v>-1.1724269842325124E-3</v>
      </c>
      <c r="X888">
        <f t="shared" si="436"/>
        <v>-4.4120145686233911E-3</v>
      </c>
      <c r="Y888">
        <f t="shared" si="418"/>
        <v>1019220523.46771</v>
      </c>
      <c r="Z888">
        <f t="shared" si="419"/>
        <v>-685485887.66941714</v>
      </c>
      <c r="AA888">
        <f t="shared" si="437"/>
        <v>-116.77753641708392</v>
      </c>
      <c r="AB888">
        <f t="shared" si="438"/>
        <v>-173.76506918736277</v>
      </c>
      <c r="AD888">
        <f t="shared" si="420"/>
        <v>1152419904.8814714</v>
      </c>
      <c r="AE888">
        <f t="shared" si="421"/>
        <v>-365803805.32291895</v>
      </c>
      <c r="AF888">
        <f t="shared" si="422"/>
        <v>-50.648845718844534</v>
      </c>
      <c r="AG888">
        <f t="shared" si="423"/>
        <v>-190.59902936453051</v>
      </c>
    </row>
    <row r="889" spans="2:33" x14ac:dyDescent="0.3">
      <c r="B889">
        <f t="shared" si="424"/>
        <v>93341943487.935638</v>
      </c>
      <c r="C889">
        <f t="shared" si="425"/>
        <v>136690800988.16478</v>
      </c>
      <c r="D889">
        <f t="shared" si="426"/>
        <v>44954726247.938278</v>
      </c>
      <c r="E889">
        <f t="shared" si="427"/>
        <v>164450636290.57571</v>
      </c>
      <c r="F889">
        <f t="shared" si="428"/>
        <v>23476.290136446572</v>
      </c>
      <c r="G889">
        <f t="shared" si="429"/>
        <v>-16041.49395042387</v>
      </c>
      <c r="H889">
        <f t="shared" si="430"/>
        <v>26625.737841352253</v>
      </c>
      <c r="I889">
        <f t="shared" si="431"/>
        <v>-8658.2797081358021</v>
      </c>
      <c r="J889">
        <f t="shared" si="408"/>
        <v>170484425061.06619</v>
      </c>
      <c r="K889">
        <f t="shared" si="409"/>
        <v>165520673901.75476</v>
      </c>
      <c r="L889">
        <f t="shared" si="410"/>
        <v>-2.7328220915500273E-3</v>
      </c>
      <c r="M889">
        <f t="shared" si="411"/>
        <v>-4.001969818642208E-3</v>
      </c>
      <c r="N889">
        <f t="shared" si="432"/>
        <v>55784686503.086838</v>
      </c>
      <c r="O889">
        <f t="shared" si="412"/>
        <v>-1.3023873555232943E-9</v>
      </c>
      <c r="P889">
        <f t="shared" si="413"/>
        <v>7.4718201524066694E-10</v>
      </c>
      <c r="Q889">
        <f t="shared" si="433"/>
        <v>-2.7328233939373828E-3</v>
      </c>
      <c r="R889">
        <f t="shared" si="434"/>
        <v>-4.001969071460193E-3</v>
      </c>
      <c r="S889">
        <f t="shared" si="414"/>
        <v>-1.2045157623723404E-3</v>
      </c>
      <c r="T889">
        <f t="shared" si="415"/>
        <v>-4.4062860588155355E-3</v>
      </c>
      <c r="U889">
        <f t="shared" si="416"/>
        <v>1.1111224695978734E-7</v>
      </c>
      <c r="V889">
        <f t="shared" si="417"/>
        <v>-6.3745299928818047E-8</v>
      </c>
      <c r="W889">
        <f t="shared" si="435"/>
        <v>-1.2044046501253805E-3</v>
      </c>
      <c r="X889">
        <f t="shared" si="436"/>
        <v>-4.4063498041154647E-3</v>
      </c>
      <c r="Y889">
        <f t="shared" si="418"/>
        <v>1014175733.8944919</v>
      </c>
      <c r="Z889">
        <f t="shared" si="419"/>
        <v>-692992538.65831113</v>
      </c>
      <c r="AA889">
        <f t="shared" si="437"/>
        <v>-118.05791435496118</v>
      </c>
      <c r="AB889">
        <f t="shared" si="438"/>
        <v>-172.88509616534338</v>
      </c>
      <c r="AD889">
        <f t="shared" si="420"/>
        <v>1150231874.7464173</v>
      </c>
      <c r="AE889">
        <f t="shared" si="421"/>
        <v>-374037683.39146668</v>
      </c>
      <c r="AF889">
        <f t="shared" si="422"/>
        <v>-52.030280885416438</v>
      </c>
      <c r="AG889">
        <f t="shared" si="423"/>
        <v>-190.35431153778808</v>
      </c>
    </row>
    <row r="890" spans="2:33" x14ac:dyDescent="0.3">
      <c r="B890">
        <f t="shared" si="424"/>
        <v>94356119221.830124</v>
      </c>
      <c r="C890">
        <f t="shared" si="425"/>
        <v>135997808449.50647</v>
      </c>
      <c r="D890">
        <f t="shared" si="426"/>
        <v>46104958122.684692</v>
      </c>
      <c r="E890">
        <f t="shared" si="427"/>
        <v>164076598607.18423</v>
      </c>
      <c r="F890">
        <f t="shared" si="428"/>
        <v>23358.23222209161</v>
      </c>
      <c r="G890">
        <f t="shared" si="429"/>
        <v>-16214.379046589213</v>
      </c>
      <c r="H890">
        <f t="shared" si="430"/>
        <v>26573.707560466835</v>
      </c>
      <c r="I890">
        <f t="shared" si="431"/>
        <v>-8848.634019673591</v>
      </c>
      <c r="J890">
        <f t="shared" si="408"/>
        <v>170431210093.68433</v>
      </c>
      <c r="K890">
        <f t="shared" si="409"/>
        <v>165524865617.44394</v>
      </c>
      <c r="L890">
        <f t="shared" si="410"/>
        <v>-2.7623047912544961E-3</v>
      </c>
      <c r="M890">
        <f t="shared" si="411"/>
        <v>-3.9813782187988599E-3</v>
      </c>
      <c r="N890">
        <f t="shared" si="432"/>
        <v>55826454339.628151</v>
      </c>
      <c r="O890">
        <f t="shared" si="412"/>
        <v>-1.2958124443034766E-9</v>
      </c>
      <c r="P890">
        <f t="shared" si="413"/>
        <v>7.5407192031176296E-10</v>
      </c>
      <c r="Q890">
        <f t="shared" si="433"/>
        <v>-2.7623060870669404E-3</v>
      </c>
      <c r="R890">
        <f t="shared" si="434"/>
        <v>-3.9813774647269396E-3</v>
      </c>
      <c r="S890">
        <f t="shared" si="414"/>
        <v>-1.2364925593063734E-3</v>
      </c>
      <c r="T890">
        <f t="shared" si="415"/>
        <v>-4.400383420677275E-3</v>
      </c>
      <c r="U890">
        <f t="shared" si="416"/>
        <v>1.1055131310543376E-7</v>
      </c>
      <c r="V890">
        <f t="shared" si="417"/>
        <v>-6.4333107258597837E-8</v>
      </c>
      <c r="W890">
        <f t="shared" si="435"/>
        <v>-1.236382007993268E-3</v>
      </c>
      <c r="X890">
        <f t="shared" si="436"/>
        <v>-4.400447753784534E-3</v>
      </c>
      <c r="Y890">
        <f t="shared" si="418"/>
        <v>1009075631.9943576</v>
      </c>
      <c r="Z890">
        <f t="shared" si="419"/>
        <v>-700461174.81265402</v>
      </c>
      <c r="AA890">
        <f t="shared" si="437"/>
        <v>-119.33156698219423</v>
      </c>
      <c r="AB890">
        <f t="shared" si="438"/>
        <v>-171.99553905211076</v>
      </c>
      <c r="AD890">
        <f t="shared" si="420"/>
        <v>1147984166.6121674</v>
      </c>
      <c r="AE890">
        <f t="shared" si="421"/>
        <v>-382260989.64989913</v>
      </c>
      <c r="AF890">
        <f t="shared" si="422"/>
        <v>-53.411702745309178</v>
      </c>
      <c r="AG890">
        <f t="shared" si="423"/>
        <v>-190.09934296349186</v>
      </c>
    </row>
    <row r="891" spans="2:33" x14ac:dyDescent="0.3">
      <c r="B891">
        <f t="shared" si="424"/>
        <v>95365194853.824478</v>
      </c>
      <c r="C891">
        <f t="shared" si="425"/>
        <v>135297347274.69382</v>
      </c>
      <c r="D891">
        <f t="shared" si="426"/>
        <v>47252942289.29686</v>
      </c>
      <c r="E891">
        <f t="shared" si="427"/>
        <v>163694337617.53433</v>
      </c>
      <c r="F891">
        <f t="shared" si="428"/>
        <v>23238.900655109417</v>
      </c>
      <c r="G891">
        <f t="shared" si="429"/>
        <v>-16386.374585641322</v>
      </c>
      <c r="H891">
        <f t="shared" si="430"/>
        <v>26520.295857721525</v>
      </c>
      <c r="I891">
        <f t="shared" si="431"/>
        <v>-9038.7333626370837</v>
      </c>
      <c r="J891">
        <f t="shared" si="408"/>
        <v>170378040612.74722</v>
      </c>
      <c r="K891">
        <f t="shared" si="409"/>
        <v>165529129065.17996</v>
      </c>
      <c r="L891">
        <f t="shared" si="410"/>
        <v>-2.791630075998963E-3</v>
      </c>
      <c r="M891">
        <f t="shared" si="411"/>
        <v>-3.9605659531640382E-3</v>
      </c>
      <c r="N891">
        <f t="shared" si="432"/>
        <v>55867503142.383873</v>
      </c>
      <c r="O891">
        <f t="shared" si="412"/>
        <v>-1.2892359860856493E-9</v>
      </c>
      <c r="P891">
        <f t="shared" si="413"/>
        <v>7.6093759687129937E-10</v>
      </c>
      <c r="Q891">
        <f t="shared" si="433"/>
        <v>-2.7916313652349492E-3</v>
      </c>
      <c r="R891">
        <f t="shared" si="434"/>
        <v>-3.9605651922264415E-3</v>
      </c>
      <c r="S891">
        <f t="shared" si="414"/>
        <v>-1.2684672405937059E-3</v>
      </c>
      <c r="T891">
        <f t="shared" si="415"/>
        <v>-4.3942428699420997E-3</v>
      </c>
      <c r="U891">
        <f t="shared" si="416"/>
        <v>1.0999024727004996E-7</v>
      </c>
      <c r="V891">
        <f t="shared" si="417"/>
        <v>-6.4918847550219991E-8</v>
      </c>
      <c r="W891">
        <f t="shared" si="435"/>
        <v>-1.2683572503464358E-3</v>
      </c>
      <c r="X891">
        <f t="shared" si="436"/>
        <v>-4.39430778878965E-3</v>
      </c>
      <c r="Y891">
        <f t="shared" si="418"/>
        <v>1003920508.3007268</v>
      </c>
      <c r="Z891">
        <f t="shared" si="419"/>
        <v>-707891382.0997051</v>
      </c>
      <c r="AA891">
        <f t="shared" si="437"/>
        <v>-120.5984192831552</v>
      </c>
      <c r="AB891">
        <f t="shared" si="438"/>
        <v>-171.09644917668646</v>
      </c>
      <c r="AD891">
        <f t="shared" si="420"/>
        <v>1145676781.0535698</v>
      </c>
      <c r="AE891">
        <f t="shared" si="421"/>
        <v>-390473281.26592201</v>
      </c>
      <c r="AF891">
        <f t="shared" si="422"/>
        <v>-54.793033214966023</v>
      </c>
      <c r="AG891">
        <f t="shared" si="423"/>
        <v>-189.83409647571287</v>
      </c>
    </row>
    <row r="892" spans="2:33" x14ac:dyDescent="0.3">
      <c r="B892">
        <f t="shared" si="424"/>
        <v>96369115362.125198</v>
      </c>
      <c r="C892">
        <f t="shared" si="425"/>
        <v>134589455892.59412</v>
      </c>
      <c r="D892">
        <f t="shared" si="426"/>
        <v>48398619070.350433</v>
      </c>
      <c r="E892">
        <f t="shared" si="427"/>
        <v>163303864336.2684</v>
      </c>
      <c r="F892">
        <f t="shared" si="428"/>
        <v>23118.302235826261</v>
      </c>
      <c r="G892">
        <f t="shared" si="429"/>
        <v>-16557.471034818009</v>
      </c>
      <c r="H892">
        <f t="shared" si="430"/>
        <v>26465.502824506559</v>
      </c>
      <c r="I892">
        <f t="shared" si="431"/>
        <v>-9228.5674591127972</v>
      </c>
      <c r="J892">
        <f t="shared" si="408"/>
        <v>170324920182.20715</v>
      </c>
      <c r="K892">
        <f t="shared" si="409"/>
        <v>165533464994.6745</v>
      </c>
      <c r="L892">
        <f t="shared" si="410"/>
        <v>-2.8207962181444855E-3</v>
      </c>
      <c r="M892">
        <f t="shared" si="411"/>
        <v>-3.9395342248120567E-3</v>
      </c>
      <c r="N892">
        <f t="shared" si="432"/>
        <v>55907832785.302361</v>
      </c>
      <c r="O892">
        <f t="shared" si="412"/>
        <v>-1.2826576448011964E-9</v>
      </c>
      <c r="P892">
        <f t="shared" si="413"/>
        <v>7.6777933007413991E-10</v>
      </c>
      <c r="Q892">
        <f t="shared" si="433"/>
        <v>-2.8207975008021301E-3</v>
      </c>
      <c r="R892">
        <f t="shared" si="434"/>
        <v>-3.939533457032727E-3</v>
      </c>
      <c r="S892">
        <f t="shared" si="414"/>
        <v>-1.3004379842343E-3</v>
      </c>
      <c r="T892">
        <f t="shared" si="415"/>
        <v>-4.3878637910399953E-3</v>
      </c>
      <c r="U892">
        <f t="shared" si="416"/>
        <v>1.0942902078218207E-7</v>
      </c>
      <c r="V892">
        <f t="shared" si="417"/>
        <v>-6.5502545131468055E-8</v>
      </c>
      <c r="W892">
        <f t="shared" si="435"/>
        <v>-1.3003285552135179E-3</v>
      </c>
      <c r="X892">
        <f t="shared" si="436"/>
        <v>-4.3879292935851272E-3</v>
      </c>
      <c r="Y892">
        <f t="shared" si="418"/>
        <v>998710656.58769441</v>
      </c>
      <c r="Z892">
        <f t="shared" si="419"/>
        <v>-715282748.70413792</v>
      </c>
      <c r="AA892">
        <f t="shared" si="437"/>
        <v>-121.85839662384177</v>
      </c>
      <c r="AB892">
        <f t="shared" si="438"/>
        <v>-170.18787851188085</v>
      </c>
      <c r="AD892">
        <f t="shared" si="420"/>
        <v>1143309722.0186834</v>
      </c>
      <c r="AE892">
        <f t="shared" si="421"/>
        <v>-398674114.23367286</v>
      </c>
      <c r="AF892">
        <f t="shared" si="422"/>
        <v>-56.174193585223975</v>
      </c>
      <c r="AG892">
        <f t="shared" si="423"/>
        <v>-189.55854548287749</v>
      </c>
    </row>
    <row r="893" spans="2:33" x14ac:dyDescent="0.3">
      <c r="B893">
        <f t="shared" si="424"/>
        <v>97367826018.712891</v>
      </c>
      <c r="C893">
        <f t="shared" si="425"/>
        <v>133874173143.88998</v>
      </c>
      <c r="D893">
        <f t="shared" si="426"/>
        <v>49541928792.369118</v>
      </c>
      <c r="E893">
        <f t="shared" si="427"/>
        <v>162905190222.03473</v>
      </c>
      <c r="F893">
        <f t="shared" si="428"/>
        <v>22996.44383920242</v>
      </c>
      <c r="G893">
        <f t="shared" si="429"/>
        <v>-16727.658913329891</v>
      </c>
      <c r="H893">
        <f t="shared" si="430"/>
        <v>26409.328630921336</v>
      </c>
      <c r="I893">
        <f t="shared" si="431"/>
        <v>-9418.1260045956751</v>
      </c>
      <c r="J893">
        <f t="shared" si="408"/>
        <v>170271852370.68835</v>
      </c>
      <c r="K893">
        <f t="shared" si="409"/>
        <v>165537874151.4176</v>
      </c>
      <c r="L893">
        <f t="shared" si="410"/>
        <v>-2.8498014990341633E-3</v>
      </c>
      <c r="M893">
        <f t="shared" si="411"/>
        <v>-3.9182842516592119E-3</v>
      </c>
      <c r="N893">
        <f t="shared" si="432"/>
        <v>55947443177.470848</v>
      </c>
      <c r="O893">
        <f t="shared" si="412"/>
        <v>-1.2760770842358861E-9</v>
      </c>
      <c r="P893">
        <f t="shared" si="413"/>
        <v>7.7459739960874883E-10</v>
      </c>
      <c r="Q893">
        <f t="shared" si="433"/>
        <v>-2.8498027751112476E-3</v>
      </c>
      <c r="R893">
        <f t="shared" si="434"/>
        <v>-3.9182834770618126E-3</v>
      </c>
      <c r="S893">
        <f t="shared" si="414"/>
        <v>-1.3324029538120381E-3</v>
      </c>
      <c r="T893">
        <f t="shared" si="415"/>
        <v>-4.3812455819561029E-3</v>
      </c>
      <c r="U893">
        <f t="shared" si="416"/>
        <v>1.0886760495795302E-7</v>
      </c>
      <c r="V893">
        <f t="shared" si="417"/>
        <v>-6.6084223863763542E-8</v>
      </c>
      <c r="W893">
        <f t="shared" si="435"/>
        <v>-1.3322940862070802E-3</v>
      </c>
      <c r="X893">
        <f t="shared" si="436"/>
        <v>-4.3813116661799668E-3</v>
      </c>
      <c r="Y893">
        <f t="shared" si="418"/>
        <v>993446373.85354459</v>
      </c>
      <c r="Z893">
        <f t="shared" si="419"/>
        <v>-722634865.05585134</v>
      </c>
      <c r="AA893">
        <f t="shared" si="437"/>
        <v>-123.11142475827586</v>
      </c>
      <c r="AB893">
        <f t="shared" si="438"/>
        <v>-169.26987967167796</v>
      </c>
      <c r="AD893">
        <f t="shared" si="420"/>
        <v>1140882996.8558018</v>
      </c>
      <c r="AE893">
        <f t="shared" si="421"/>
        <v>-406863043.39853317</v>
      </c>
      <c r="AF893">
        <f t="shared" si="422"/>
        <v>-57.555104524145868</v>
      </c>
      <c r="AG893">
        <f t="shared" si="423"/>
        <v>-189.27266397897458</v>
      </c>
    </row>
    <row r="894" spans="2:33" x14ac:dyDescent="0.3">
      <c r="B894">
        <f t="shared" si="424"/>
        <v>98361272392.566437</v>
      </c>
      <c r="C894">
        <f t="shared" si="425"/>
        <v>133151538278.83414</v>
      </c>
      <c r="D894">
        <f t="shared" si="426"/>
        <v>50682811789.224922</v>
      </c>
      <c r="E894">
        <f t="shared" si="427"/>
        <v>162498327178.6362</v>
      </c>
      <c r="F894">
        <f t="shared" si="428"/>
        <v>22873.332414444143</v>
      </c>
      <c r="G894">
        <f t="shared" si="429"/>
        <v>-16896.928793001571</v>
      </c>
      <c r="H894">
        <f t="shared" si="430"/>
        <v>26351.773526397192</v>
      </c>
      <c r="I894">
        <f t="shared" si="431"/>
        <v>-9607.3986685746495</v>
      </c>
      <c r="J894">
        <f t="shared" si="408"/>
        <v>170218840751.30194</v>
      </c>
      <c r="K894">
        <f t="shared" si="409"/>
        <v>165542357276.63324</v>
      </c>
      <c r="L894">
        <f t="shared" si="410"/>
        <v>-2.8786442091409512E-3</v>
      </c>
      <c r="M894">
        <f t="shared" si="411"/>
        <v>-3.8968172664015153E-3</v>
      </c>
      <c r="N894">
        <f t="shared" si="432"/>
        <v>55986334263.228333</v>
      </c>
      <c r="O894">
        <f t="shared" si="412"/>
        <v>-1.2694939680146669E-9</v>
      </c>
      <c r="P894">
        <f t="shared" si="413"/>
        <v>7.8139207972430772E-10</v>
      </c>
      <c r="Q894">
        <f t="shared" si="433"/>
        <v>-2.878645478634919E-3</v>
      </c>
      <c r="R894">
        <f t="shared" si="434"/>
        <v>-3.8968164850094358E-3</v>
      </c>
      <c r="S894">
        <f t="shared" si="414"/>
        <v>-1.3643602985645149E-3</v>
      </c>
      <c r="T894">
        <f t="shared" si="415"/>
        <v>-4.3743876544910382E-3</v>
      </c>
      <c r="U894">
        <f t="shared" si="416"/>
        <v>1.0830597109976558E-7</v>
      </c>
      <c r="V894">
        <f t="shared" si="417"/>
        <v>-6.6663907144479509E-8</v>
      </c>
      <c r="W894">
        <f t="shared" si="435"/>
        <v>-1.3642519925934151E-3</v>
      </c>
      <c r="X894">
        <f t="shared" si="436"/>
        <v>-4.3744543183981827E-3</v>
      </c>
      <c r="Y894">
        <f t="shared" si="418"/>
        <v>988127960.30398703</v>
      </c>
      <c r="Z894">
        <f t="shared" si="419"/>
        <v>-729947323.8576678</v>
      </c>
      <c r="AA894">
        <f t="shared" si="437"/>
        <v>-124.35742983488909</v>
      </c>
      <c r="AB894">
        <f t="shared" si="438"/>
        <v>-168.34250590854546</v>
      </c>
      <c r="AD894">
        <f t="shared" si="420"/>
        <v>1138396616.3403587</v>
      </c>
      <c r="AE894">
        <f t="shared" si="421"/>
        <v>-415039622.48242486</v>
      </c>
      <c r="AF894">
        <f t="shared" si="422"/>
        <v>-58.935686080035538</v>
      </c>
      <c r="AG894">
        <f t="shared" si="423"/>
        <v>-188.97642655480149</v>
      </c>
    </row>
    <row r="895" spans="2:33" x14ac:dyDescent="0.3">
      <c r="B895">
        <f t="shared" si="424"/>
        <v>99349400352.870422</v>
      </c>
      <c r="C895">
        <f t="shared" si="425"/>
        <v>132421590954.97647</v>
      </c>
      <c r="D895">
        <f t="shared" si="426"/>
        <v>51821208405.565277</v>
      </c>
      <c r="E895">
        <f t="shared" si="427"/>
        <v>162083287556.15378</v>
      </c>
      <c r="F895">
        <f t="shared" si="428"/>
        <v>22748.974984609253</v>
      </c>
      <c r="G895">
        <f t="shared" si="429"/>
        <v>-17065.271298910116</v>
      </c>
      <c r="H895">
        <f t="shared" si="430"/>
        <v>26292.837840317155</v>
      </c>
      <c r="I895">
        <f t="shared" si="431"/>
        <v>-9796.3750951294514</v>
      </c>
      <c r="J895">
        <f t="shared" si="408"/>
        <v>170165888901.4595</v>
      </c>
      <c r="K895">
        <f t="shared" si="409"/>
        <v>165546915107.23489</v>
      </c>
      <c r="L895">
        <f t="shared" si="410"/>
        <v>-2.9073226482151378E-3</v>
      </c>
      <c r="M895">
        <f t="shared" si="411"/>
        <v>-3.8751345164506636E-3</v>
      </c>
      <c r="N895">
        <f t="shared" si="432"/>
        <v>56024506022.277206</v>
      </c>
      <c r="O895">
        <f t="shared" si="412"/>
        <v>-1.2629079595868154E-9</v>
      </c>
      <c r="P895">
        <f t="shared" si="413"/>
        <v>7.8816363925663706E-10</v>
      </c>
      <c r="Q895">
        <f t="shared" si="433"/>
        <v>-2.9073239111230974E-3</v>
      </c>
      <c r="R895">
        <f t="shared" si="434"/>
        <v>-3.8751337282870242E-3</v>
      </c>
      <c r="S895">
        <f t="shared" si="414"/>
        <v>-1.396308153457076E-3</v>
      </c>
      <c r="T895">
        <f t="shared" si="415"/>
        <v>-4.3672894345219504E-3</v>
      </c>
      <c r="U895">
        <f t="shared" si="416"/>
        <v>1.0774409049503517E-7</v>
      </c>
      <c r="V895">
        <f t="shared" si="417"/>
        <v>-6.7241617909151949E-8</v>
      </c>
      <c r="W895">
        <f t="shared" si="435"/>
        <v>-1.396200409366581E-3</v>
      </c>
      <c r="X895">
        <f t="shared" si="436"/>
        <v>-4.3673566761398596E-3</v>
      </c>
      <c r="Y895">
        <f t="shared" si="418"/>
        <v>982755719.33511972</v>
      </c>
      <c r="Z895">
        <f t="shared" si="419"/>
        <v>-737219720.11291707</v>
      </c>
      <c r="AA895">
        <f t="shared" si="437"/>
        <v>-125.59633840289395</v>
      </c>
      <c r="AB895">
        <f t="shared" si="438"/>
        <v>-167.40581111066868</v>
      </c>
      <c r="AD895">
        <f t="shared" si="420"/>
        <v>1135850594.7017012</v>
      </c>
      <c r="AE895">
        <f t="shared" si="421"/>
        <v>-423203404.10959232</v>
      </c>
      <c r="AF895">
        <f t="shared" si="422"/>
        <v>-60.315857684636299</v>
      </c>
      <c r="AG895">
        <f t="shared" si="423"/>
        <v>-188.66980840924194</v>
      </c>
    </row>
    <row r="896" spans="2:33" x14ac:dyDescent="0.3">
      <c r="B896">
        <f t="shared" si="424"/>
        <v>100332156072.20554</v>
      </c>
      <c r="C896">
        <f t="shared" si="425"/>
        <v>131684371234.86356</v>
      </c>
      <c r="D896">
        <f t="shared" si="426"/>
        <v>52957059000.266975</v>
      </c>
      <c r="E896">
        <f t="shared" si="427"/>
        <v>161660084152.04419</v>
      </c>
      <c r="F896">
        <f t="shared" si="428"/>
        <v>22623.378646206358</v>
      </c>
      <c r="G896">
        <f t="shared" si="429"/>
        <v>-17232.677110020784</v>
      </c>
      <c r="H896">
        <f t="shared" si="430"/>
        <v>26232.521982632519</v>
      </c>
      <c r="I896">
        <f t="shared" si="431"/>
        <v>-9985.0449035386937</v>
      </c>
      <c r="J896">
        <f t="shared" si="408"/>
        <v>170113000402.68457</v>
      </c>
      <c r="K896">
        <f t="shared" si="409"/>
        <v>165551548375.78165</v>
      </c>
      <c r="L896">
        <f t="shared" si="410"/>
        <v>-2.9358351254314581E-3</v>
      </c>
      <c r="M896">
        <f t="shared" si="411"/>
        <v>-3.8532372638682582E-3</v>
      </c>
      <c r="N896">
        <f t="shared" si="432"/>
        <v>56061958469.79332</v>
      </c>
      <c r="O896">
        <f t="shared" si="412"/>
        <v>-1.2563187222114719E-9</v>
      </c>
      <c r="P896">
        <f t="shared" si="413"/>
        <v>7.9491234165294538E-10</v>
      </c>
      <c r="Q896">
        <f t="shared" si="433"/>
        <v>-2.9358363817501803E-3</v>
      </c>
      <c r="R896">
        <f t="shared" si="434"/>
        <v>-3.8532364689559165E-3</v>
      </c>
      <c r="S896">
        <f t="shared" si="414"/>
        <v>-1.4282446392611726E-3</v>
      </c>
      <c r="T896">
        <f t="shared" si="415"/>
        <v>-4.3599503622643232E-3</v>
      </c>
      <c r="U896">
        <f t="shared" si="416"/>
        <v>1.0718193441495585E-7</v>
      </c>
      <c r="V896">
        <f t="shared" si="417"/>
        <v>-6.7817378633591285E-8</v>
      </c>
      <c r="W896">
        <f t="shared" si="435"/>
        <v>-1.4281374573267577E-3</v>
      </c>
      <c r="X896">
        <f t="shared" si="436"/>
        <v>-4.360018179642957E-3</v>
      </c>
      <c r="Y896">
        <f t="shared" si="418"/>
        <v>977329957.51611471</v>
      </c>
      <c r="Z896">
        <f t="shared" si="419"/>
        <v>-744451651.15289783</v>
      </c>
      <c r="AA896">
        <f t="shared" si="437"/>
        <v>-126.82807741863898</v>
      </c>
      <c r="AB896">
        <f t="shared" si="438"/>
        <v>-166.45984979910875</v>
      </c>
      <c r="AD896">
        <f t="shared" si="420"/>
        <v>1133244949.6497247</v>
      </c>
      <c r="AE896">
        <f t="shared" si="421"/>
        <v>-431353939.83287156</v>
      </c>
      <c r="AF896">
        <f t="shared" si="422"/>
        <v>-61.695538156515937</v>
      </c>
      <c r="AG896">
        <f t="shared" si="423"/>
        <v>-188.35278536057575</v>
      </c>
    </row>
    <row r="897" spans="2:33" x14ac:dyDescent="0.3">
      <c r="B897">
        <f t="shared" si="424"/>
        <v>101309486029.72165</v>
      </c>
      <c r="C897">
        <f t="shared" si="425"/>
        <v>130939919583.71066</v>
      </c>
      <c r="D897">
        <f t="shared" si="426"/>
        <v>54090303949.916702</v>
      </c>
      <c r="E897">
        <f t="shared" si="427"/>
        <v>161228730212.2113</v>
      </c>
      <c r="F897">
        <f t="shared" si="428"/>
        <v>22496.550568787719</v>
      </c>
      <c r="G897">
        <f t="shared" si="429"/>
        <v>-17399.136959819894</v>
      </c>
      <c r="H897">
        <f t="shared" si="430"/>
        <v>26170.826444476003</v>
      </c>
      <c r="I897">
        <f t="shared" si="431"/>
        <v>-10173.397688899269</v>
      </c>
      <c r="J897">
        <f t="shared" si="408"/>
        <v>170060178840.42224</v>
      </c>
      <c r="K897">
        <f t="shared" si="409"/>
        <v>165556257810.43427</v>
      </c>
      <c r="L897">
        <f t="shared" si="410"/>
        <v>-2.964179959535834E-3</v>
      </c>
      <c r="M897">
        <f t="shared" si="411"/>
        <v>-3.8311267852982832E-3</v>
      </c>
      <c r="N897">
        <f t="shared" si="432"/>
        <v>56098691656.534615</v>
      </c>
      <c r="O897">
        <f t="shared" si="412"/>
        <v>-1.2497259189435462E-9</v>
      </c>
      <c r="P897">
        <f t="shared" si="413"/>
        <v>8.0163844499541084E-10</v>
      </c>
      <c r="Q897">
        <f t="shared" si="433"/>
        <v>-2.9641812092617531E-3</v>
      </c>
      <c r="R897">
        <f t="shared" si="434"/>
        <v>-3.8311259836598384E-3</v>
      </c>
      <c r="S897">
        <f t="shared" si="414"/>
        <v>-1.4601678626370688E-3</v>
      </c>
      <c r="T897">
        <f t="shared" si="415"/>
        <v>-4.3523698925344231E-3</v>
      </c>
      <c r="U897">
        <f t="shared" si="416"/>
        <v>1.0661947411329797E-7</v>
      </c>
      <c r="V897">
        <f t="shared" si="417"/>
        <v>-6.8391211335894202E-8</v>
      </c>
      <c r="W897">
        <f t="shared" si="435"/>
        <v>-1.4600612431629556E-3</v>
      </c>
      <c r="X897">
        <f t="shared" si="436"/>
        <v>-4.3524382837457588E-3</v>
      </c>
      <c r="Y897">
        <f t="shared" si="418"/>
        <v>971850984.57162952</v>
      </c>
      <c r="Z897">
        <f t="shared" si="419"/>
        <v>-751642716.66421938</v>
      </c>
      <c r="AA897">
        <f t="shared" si="437"/>
        <v>-128.05257425194802</v>
      </c>
      <c r="AB897">
        <f t="shared" si="438"/>
        <v>-165.50467712488583</v>
      </c>
      <c r="AD897">
        <f t="shared" si="420"/>
        <v>1130579702.4013634</v>
      </c>
      <c r="AE897">
        <f t="shared" si="421"/>
        <v>-439490780.16044843</v>
      </c>
      <c r="AF897">
        <f t="shared" si="422"/>
        <v>-63.074645704639686</v>
      </c>
      <c r="AG897">
        <f t="shared" si="423"/>
        <v>-188.02533385781678</v>
      </c>
    </row>
    <row r="898" spans="2:33" x14ac:dyDescent="0.3">
      <c r="B898">
        <f t="shared" si="424"/>
        <v>102281337014.29327</v>
      </c>
      <c r="C898">
        <f t="shared" si="425"/>
        <v>130188276867.04645</v>
      </c>
      <c r="D898">
        <f t="shared" si="426"/>
        <v>55220883652.318069</v>
      </c>
      <c r="E898">
        <f t="shared" si="427"/>
        <v>160789239432.05084</v>
      </c>
      <c r="F898">
        <f t="shared" si="428"/>
        <v>22368.49799453577</v>
      </c>
      <c r="G898">
        <f t="shared" si="429"/>
        <v>-17564.64163694478</v>
      </c>
      <c r="H898">
        <f t="shared" si="430"/>
        <v>26107.751798771362</v>
      </c>
      <c r="I898">
        <f t="shared" si="431"/>
        <v>-10361.423022757086</v>
      </c>
      <c r="J898">
        <f t="shared" si="408"/>
        <v>170007427803.84692</v>
      </c>
      <c r="K898">
        <f t="shared" si="409"/>
        <v>165561044134.91171</v>
      </c>
      <c r="L898">
        <f t="shared" si="410"/>
        <v>-2.9923554789916995E-3</v>
      </c>
      <c r="M898">
        <f t="shared" si="411"/>
        <v>-3.8088043718978218E-3</v>
      </c>
      <c r="N898">
        <f t="shared" si="432"/>
        <v>56134705668.948189</v>
      </c>
      <c r="O898">
        <f t="shared" si="412"/>
        <v>-1.2431292126200146E-9</v>
      </c>
      <c r="P898">
        <f t="shared" si="413"/>
        <v>8.0834220202361031E-10</v>
      </c>
      <c r="Q898">
        <f t="shared" si="433"/>
        <v>-2.9923567221209119E-3</v>
      </c>
      <c r="R898">
        <f t="shared" si="434"/>
        <v>-3.8088035635556196E-3</v>
      </c>
      <c r="S898">
        <f t="shared" si="414"/>
        <v>-1.4920759162209459E-3</v>
      </c>
      <c r="T898">
        <f t="shared" si="415"/>
        <v>-4.3445474950123391E-3</v>
      </c>
      <c r="U898">
        <f t="shared" si="416"/>
        <v>1.0605668082523895E-7</v>
      </c>
      <c r="V898">
        <f t="shared" si="417"/>
        <v>-6.8963137578357154E-8</v>
      </c>
      <c r="W898">
        <f t="shared" si="435"/>
        <v>-1.4919698595401206E-3</v>
      </c>
      <c r="X898">
        <f t="shared" si="436"/>
        <v>-4.3446164581499172E-3</v>
      </c>
      <c r="Y898">
        <f t="shared" si="418"/>
        <v>966319113.36394525</v>
      </c>
      <c r="Z898">
        <f t="shared" si="419"/>
        <v>-758792518.7160145</v>
      </c>
      <c r="AA898">
        <f t="shared" si="437"/>
        <v>-129.26975669244143</v>
      </c>
      <c r="AB898">
        <f t="shared" si="438"/>
        <v>-164.54034886598589</v>
      </c>
      <c r="AD898">
        <f t="shared" si="420"/>
        <v>1127854877.7069228</v>
      </c>
      <c r="AE898">
        <f t="shared" si="421"/>
        <v>-447613474.5831061</v>
      </c>
      <c r="AF898">
        <f t="shared" si="422"/>
        <v>-64.453097932133204</v>
      </c>
      <c r="AG898">
        <f t="shared" si="423"/>
        <v>-187.68743099207643</v>
      </c>
    </row>
    <row r="899" spans="2:33" x14ac:dyDescent="0.3">
      <c r="B899">
        <f t="shared" si="424"/>
        <v>103247656127.65723</v>
      </c>
      <c r="C899">
        <f t="shared" si="425"/>
        <v>129429484348.33043</v>
      </c>
      <c r="D899">
        <f t="shared" si="426"/>
        <v>56348738530.024994</v>
      </c>
      <c r="E899">
        <f t="shared" si="427"/>
        <v>160341625957.46774</v>
      </c>
      <c r="F899">
        <f t="shared" si="428"/>
        <v>22239.22823784333</v>
      </c>
      <c r="G899">
        <f t="shared" si="429"/>
        <v>-17729.181985810766</v>
      </c>
      <c r="H899">
        <f t="shared" si="430"/>
        <v>26043.29870083923</v>
      </c>
      <c r="I899">
        <f t="shared" si="431"/>
        <v>-10549.110453749163</v>
      </c>
      <c r="J899">
        <f t="shared" si="408"/>
        <v>169954750885.66846</v>
      </c>
      <c r="K899">
        <f t="shared" si="409"/>
        <v>165565908068.44766</v>
      </c>
      <c r="L899">
        <f t="shared" si="410"/>
        <v>-3.0203600221259085E-3</v>
      </c>
      <c r="M899">
        <f t="shared" si="411"/>
        <v>-3.7862713292660458E-3</v>
      </c>
      <c r="N899">
        <f t="shared" si="432"/>
        <v>56170000629.275917</v>
      </c>
      <c r="O899">
        <f t="shared" si="412"/>
        <v>-1.2365282658465932E-9</v>
      </c>
      <c r="P899">
        <f t="shared" si="413"/>
        <v>8.1502386015579737E-10</v>
      </c>
      <c r="Q899">
        <f t="shared" si="433"/>
        <v>-3.0203612586541741E-3</v>
      </c>
      <c r="R899">
        <f t="shared" si="434"/>
        <v>-3.7862705142421857E-3</v>
      </c>
      <c r="S899">
        <f t="shared" si="414"/>
        <v>-1.5239668787164421E-3</v>
      </c>
      <c r="T899">
        <f t="shared" si="415"/>
        <v>-4.3364826545055401E-3</v>
      </c>
      <c r="U899">
        <f t="shared" si="416"/>
        <v>1.054935257662265E-7</v>
      </c>
      <c r="V899">
        <f t="shared" si="417"/>
        <v>-6.9533178469291737E-8</v>
      </c>
      <c r="W899">
        <f t="shared" si="435"/>
        <v>-1.5238613851906758E-3</v>
      </c>
      <c r="X899">
        <f t="shared" si="436"/>
        <v>-4.3365521876840094E-3</v>
      </c>
      <c r="Y899">
        <f t="shared" si="418"/>
        <v>960734659.87483191</v>
      </c>
      <c r="Z899">
        <f t="shared" si="419"/>
        <v>-765900661.78702509</v>
      </c>
      <c r="AA899">
        <f t="shared" si="437"/>
        <v>-130.47955295583924</v>
      </c>
      <c r="AB899">
        <f t="shared" si="438"/>
        <v>-163.56692142429318</v>
      </c>
      <c r="AD899">
        <f t="shared" si="420"/>
        <v>1125070503.8762548</v>
      </c>
      <c r="AE899">
        <f t="shared" si="421"/>
        <v>-455721571.60196382</v>
      </c>
      <c r="AF899">
        <f t="shared" si="422"/>
        <v>-65.830811840237203</v>
      </c>
      <c r="AG899">
        <f t="shared" si="423"/>
        <v>-187.33905450794921</v>
      </c>
    </row>
    <row r="900" spans="2:33" x14ac:dyDescent="0.3">
      <c r="B900">
        <f t="shared" si="424"/>
        <v>104208390787.53206</v>
      </c>
      <c r="C900">
        <f t="shared" si="425"/>
        <v>128663583686.54341</v>
      </c>
      <c r="D900">
        <f t="shared" si="426"/>
        <v>57473809033.901245</v>
      </c>
      <c r="E900">
        <f t="shared" si="427"/>
        <v>159885904385.86578</v>
      </c>
      <c r="F900">
        <f t="shared" si="428"/>
        <v>22108.748684887491</v>
      </c>
      <c r="G900">
        <f t="shared" si="429"/>
        <v>-17892.748907235058</v>
      </c>
      <c r="H900">
        <f t="shared" si="430"/>
        <v>25977.467888998992</v>
      </c>
      <c r="I900">
        <f t="shared" si="431"/>
        <v>-10736.449508257112</v>
      </c>
      <c r="J900">
        <f t="shared" si="408"/>
        <v>169902151681.93594</v>
      </c>
      <c r="K900">
        <f t="shared" si="409"/>
        <v>165570850325.74774</v>
      </c>
      <c r="L900">
        <f t="shared" si="410"/>
        <v>-3.0481919372741645E-3</v>
      </c>
      <c r="M900">
        <f t="shared" si="411"/>
        <v>-3.7635289773714151E-3</v>
      </c>
      <c r="N900">
        <f t="shared" si="432"/>
        <v>56204576695.658302</v>
      </c>
      <c r="O900">
        <f t="shared" si="412"/>
        <v>-1.22992274098482E-9</v>
      </c>
      <c r="P900">
        <f t="shared" si="413"/>
        <v>8.2168366150905523E-10</v>
      </c>
      <c r="Q900">
        <f t="shared" si="433"/>
        <v>-3.0481931671969054E-3</v>
      </c>
      <c r="R900">
        <f t="shared" si="434"/>
        <v>-3.7635281556877534E-3</v>
      </c>
      <c r="S900">
        <f t="shared" si="414"/>
        <v>-1.5558388149906862E-3</v>
      </c>
      <c r="T900">
        <f t="shared" si="415"/>
        <v>-4.3281748712128872E-3</v>
      </c>
      <c r="U900">
        <f t="shared" si="416"/>
        <v>1.0492998013087635E-7</v>
      </c>
      <c r="V900">
        <f t="shared" si="417"/>
        <v>-7.0101354664743967E-8</v>
      </c>
      <c r="W900">
        <f t="shared" si="435"/>
        <v>-1.5557338850105554E-3</v>
      </c>
      <c r="X900">
        <f t="shared" si="436"/>
        <v>-4.3282449725675519E-3</v>
      </c>
      <c r="Y900">
        <f t="shared" si="418"/>
        <v>955097943.18713963</v>
      </c>
      <c r="Z900">
        <f t="shared" si="419"/>
        <v>-772966752.7925545</v>
      </c>
      <c r="AA900">
        <f t="shared" si="437"/>
        <v>-131.6818916902439</v>
      </c>
      <c r="AB900">
        <f t="shared" si="438"/>
        <v>-162.58445182244512</v>
      </c>
      <c r="AD900">
        <f t="shared" si="420"/>
        <v>1122226612.8047564</v>
      </c>
      <c r="AE900">
        <f t="shared" si="421"/>
        <v>-463814618.75670725</v>
      </c>
      <c r="AF900">
        <f t="shared" si="422"/>
        <v>-67.207703832455991</v>
      </c>
      <c r="AG900">
        <f t="shared" si="423"/>
        <v>-186.98018281491824</v>
      </c>
    </row>
    <row r="901" spans="2:33" x14ac:dyDescent="0.3">
      <c r="B901">
        <f t="shared" si="424"/>
        <v>105163488730.71919</v>
      </c>
      <c r="C901">
        <f t="shared" si="425"/>
        <v>127890616933.75085</v>
      </c>
      <c r="D901">
        <f t="shared" si="426"/>
        <v>58596035646.706001</v>
      </c>
      <c r="E901">
        <f t="shared" si="427"/>
        <v>159422089767.10907</v>
      </c>
      <c r="F901">
        <f t="shared" si="428"/>
        <v>21977.066793197246</v>
      </c>
      <c r="G901">
        <f t="shared" si="429"/>
        <v>-18055.333359057502</v>
      </c>
      <c r="H901">
        <f t="shared" si="430"/>
        <v>25910.260185166535</v>
      </c>
      <c r="I901">
        <f t="shared" si="431"/>
        <v>-10923.42969107203</v>
      </c>
      <c r="J901">
        <f t="shared" si="408"/>
        <v>169849633791.84021</v>
      </c>
      <c r="K901">
        <f t="shared" si="409"/>
        <v>165575871616.94638</v>
      </c>
      <c r="L901">
        <f t="shared" si="410"/>
        <v>-3.075849582926002E-3</v>
      </c>
      <c r="M901">
        <f t="shared" si="411"/>
        <v>-3.7405786504771882E-3</v>
      </c>
      <c r="N901">
        <f t="shared" si="432"/>
        <v>56238434062.236984</v>
      </c>
      <c r="O901">
        <f t="shared" si="412"/>
        <v>-1.2233123001395165E-9</v>
      </c>
      <c r="P901">
        <f t="shared" si="413"/>
        <v>8.2832184291831793E-10</v>
      </c>
      <c r="Q901">
        <f t="shared" si="433"/>
        <v>-3.075850806238302E-3</v>
      </c>
      <c r="R901">
        <f t="shared" si="434"/>
        <v>-3.7405778221553452E-3</v>
      </c>
      <c r="S901">
        <f t="shared" si="414"/>
        <v>-1.5876897761748446E-3</v>
      </c>
      <c r="T901">
        <f t="shared" si="415"/>
        <v>-4.3196236609890221E-3</v>
      </c>
      <c r="U901">
        <f t="shared" si="416"/>
        <v>1.0436601509190275E-7</v>
      </c>
      <c r="V901">
        <f t="shared" si="417"/>
        <v>-7.0667686370117062E-8</v>
      </c>
      <c r="W901">
        <f t="shared" si="435"/>
        <v>-1.5875854101597528E-3</v>
      </c>
      <c r="X901">
        <f t="shared" si="436"/>
        <v>-4.3196943286753922E-3</v>
      </c>
      <c r="Y901">
        <f t="shared" si="418"/>
        <v>949409285.46612096</v>
      </c>
      <c r="Z901">
        <f t="shared" si="419"/>
        <v>-779990401.11128414</v>
      </c>
      <c r="AA901">
        <f t="shared" si="437"/>
        <v>-132.87670198240329</v>
      </c>
      <c r="AB901">
        <f t="shared" si="438"/>
        <v>-161.59299770061452</v>
      </c>
      <c r="AD901">
        <f t="shared" si="420"/>
        <v>1119323239.9991944</v>
      </c>
      <c r="AE901">
        <f t="shared" si="421"/>
        <v>-471892162.65431166</v>
      </c>
      <c r="AF901">
        <f t="shared" si="422"/>
        <v>-68.583689718901326</v>
      </c>
      <c r="AG901">
        <f t="shared" si="423"/>
        <v>-186.61079499877695</v>
      </c>
    </row>
    <row r="902" spans="2:33" x14ac:dyDescent="0.3">
      <c r="B902">
        <f t="shared" si="424"/>
        <v>106112898016.18532</v>
      </c>
      <c r="C902">
        <f t="shared" si="425"/>
        <v>127110626532.63957</v>
      </c>
      <c r="D902">
        <f t="shared" si="426"/>
        <v>59715358886.705193</v>
      </c>
      <c r="E902">
        <f t="shared" si="427"/>
        <v>158950197604.45477</v>
      </c>
      <c r="F902">
        <f t="shared" si="428"/>
        <v>21844.190091214841</v>
      </c>
      <c r="G902">
        <f t="shared" si="429"/>
        <v>-18216.926356758118</v>
      </c>
      <c r="H902">
        <f t="shared" si="430"/>
        <v>25841.676495447635</v>
      </c>
      <c r="I902">
        <f t="shared" si="431"/>
        <v>-11110.040486070806</v>
      </c>
      <c r="J902">
        <f t="shared" si="408"/>
        <v>169797200817.51413</v>
      </c>
      <c r="K902">
        <f t="shared" si="409"/>
        <v>165580972647.56454</v>
      </c>
      <c r="L902">
        <f t="shared" si="410"/>
        <v>-3.1033313278692339E-3</v>
      </c>
      <c r="M902">
        <f t="shared" si="411"/>
        <v>-3.717421697065129E-3</v>
      </c>
      <c r="N902">
        <f t="shared" si="432"/>
        <v>56271572959.255463</v>
      </c>
      <c r="O902">
        <f t="shared" si="412"/>
        <v>-1.2166966051466625E-9</v>
      </c>
      <c r="P902">
        <f t="shared" si="413"/>
        <v>8.3493863595427922E-10</v>
      </c>
      <c r="Q902">
        <f t="shared" si="433"/>
        <v>-3.1033325445658389E-3</v>
      </c>
      <c r="R902">
        <f t="shared" si="434"/>
        <v>-3.717420862126493E-3</v>
      </c>
      <c r="S902">
        <f t="shared" si="414"/>
        <v>-1.6195177997692365E-3</v>
      </c>
      <c r="T902">
        <f t="shared" si="415"/>
        <v>-4.3108285556090588E-3</v>
      </c>
      <c r="U902">
        <f t="shared" si="416"/>
        <v>1.0380160179908383E-7</v>
      </c>
      <c r="V902">
        <f t="shared" si="417"/>
        <v>-7.1232193341699362E-8</v>
      </c>
      <c r="W902">
        <f t="shared" si="435"/>
        <v>-1.6194139981674375E-3</v>
      </c>
      <c r="X902">
        <f t="shared" si="436"/>
        <v>-4.3108997878024006E-3</v>
      </c>
      <c r="Y902">
        <f t="shared" si="418"/>
        <v>943669011.94048119</v>
      </c>
      <c r="Z902">
        <f t="shared" si="419"/>
        <v>-786971218.61195076</v>
      </c>
      <c r="AA902">
        <f t="shared" si="437"/>
        <v>-134.06391336395092</v>
      </c>
      <c r="AB902">
        <f t="shared" si="438"/>
        <v>-160.59261731321357</v>
      </c>
      <c r="AD902">
        <f t="shared" si="420"/>
        <v>1116360424.6033378</v>
      </c>
      <c r="AE902">
        <f t="shared" si="421"/>
        <v>-479953748.99825883</v>
      </c>
      <c r="AF902">
        <f t="shared" si="422"/>
        <v>-69.958684720833304</v>
      </c>
      <c r="AG902">
        <f t="shared" si="423"/>
        <v>-186.2308708330637</v>
      </c>
    </row>
    <row r="903" spans="2:33" x14ac:dyDescent="0.3">
      <c r="B903">
        <f t="shared" si="424"/>
        <v>107056567028.12579</v>
      </c>
      <c r="C903">
        <f t="shared" si="425"/>
        <v>126323655314.02762</v>
      </c>
      <c r="D903">
        <f t="shared" si="426"/>
        <v>60831719311.308533</v>
      </c>
      <c r="E903">
        <f t="shared" si="427"/>
        <v>158470243855.45651</v>
      </c>
      <c r="F903">
        <f t="shared" si="428"/>
        <v>21710.126177850889</v>
      </c>
      <c r="G903">
        <f t="shared" si="429"/>
        <v>-18377.518974071332</v>
      </c>
      <c r="H903">
        <f t="shared" si="430"/>
        <v>25771.717810726801</v>
      </c>
      <c r="I903">
        <f t="shared" si="431"/>
        <v>-11296.27135690387</v>
      </c>
      <c r="J903">
        <f t="shared" si="408"/>
        <v>169744856363.83118</v>
      </c>
      <c r="K903">
        <f t="shared" si="409"/>
        <v>165586154118.46744</v>
      </c>
      <c r="L903">
        <f t="shared" si="410"/>
        <v>-3.1306355513338858E-3</v>
      </c>
      <c r="M903">
        <f t="shared" si="411"/>
        <v>-3.6940594797575028E-3</v>
      </c>
      <c r="N903">
        <f t="shared" si="432"/>
        <v>56303993653.15815</v>
      </c>
      <c r="O903">
        <f t="shared" si="412"/>
        <v>-1.210075317561678E-9</v>
      </c>
      <c r="P903">
        <f t="shared" si="413"/>
        <v>8.4153426694019955E-10</v>
      </c>
      <c r="Q903">
        <f t="shared" si="433"/>
        <v>-3.1306367614092035E-3</v>
      </c>
      <c r="R903">
        <f t="shared" si="434"/>
        <v>-3.694058638223236E-3</v>
      </c>
      <c r="S903">
        <f t="shared" si="414"/>
        <v>-1.6513209097530613E-3</v>
      </c>
      <c r="T903">
        <f t="shared" si="415"/>
        <v>-4.3017891030335386E-3</v>
      </c>
      <c r="U903">
        <f t="shared" si="416"/>
        <v>1.0323671137826203E-7</v>
      </c>
      <c r="V903">
        <f t="shared" si="417"/>
        <v>-7.1794894888098165E-8</v>
      </c>
      <c r="W903">
        <f t="shared" si="435"/>
        <v>-1.6512176730416829E-3</v>
      </c>
      <c r="X903">
        <f t="shared" si="436"/>
        <v>-4.3018608979284263E-3</v>
      </c>
      <c r="Y903">
        <f t="shared" si="418"/>
        <v>937877450.88315845</v>
      </c>
      <c r="Z903">
        <f t="shared" si="419"/>
        <v>-793908819.67988157</v>
      </c>
      <c r="AA903">
        <f t="shared" si="437"/>
        <v>-135.24345581762387</v>
      </c>
      <c r="AB903">
        <f t="shared" si="438"/>
        <v>-159.58336952552412</v>
      </c>
      <c r="AD903">
        <f t="shared" si="420"/>
        <v>1113338209.4233978</v>
      </c>
      <c r="AE903">
        <f t="shared" si="421"/>
        <v>-487998922.61824715</v>
      </c>
      <c r="AF903">
        <f t="shared" si="422"/>
        <v>-71.332603475400703</v>
      </c>
      <c r="AG903">
        <f t="shared" si="423"/>
        <v>-185.84039079050802</v>
      </c>
    </row>
    <row r="904" spans="2:33" x14ac:dyDescent="0.3">
      <c r="B904">
        <f t="shared" si="424"/>
        <v>107994444479.00896</v>
      </c>
      <c r="C904">
        <f t="shared" si="425"/>
        <v>125529746494.34773</v>
      </c>
      <c r="D904">
        <f t="shared" si="426"/>
        <v>61945057520.731934</v>
      </c>
      <c r="E904">
        <f t="shared" si="427"/>
        <v>157982244932.83826</v>
      </c>
      <c r="F904">
        <f t="shared" si="428"/>
        <v>21574.882722033264</v>
      </c>
      <c r="G904">
        <f t="shared" si="429"/>
        <v>-18537.102343596856</v>
      </c>
      <c r="H904">
        <f t="shared" si="430"/>
        <v>25700.385207251402</v>
      </c>
      <c r="I904">
        <f t="shared" si="431"/>
        <v>-11482.111747694378</v>
      </c>
      <c r="J904">
        <f t="shared" si="408"/>
        <v>169692604038.20224</v>
      </c>
      <c r="K904">
        <f t="shared" si="409"/>
        <v>165591416725.82233</v>
      </c>
      <c r="L904">
        <f t="shared" si="410"/>
        <v>-3.1577606431355881E-3</v>
      </c>
      <c r="M904">
        <f t="shared" si="411"/>
        <v>-3.6704933752373377E-3</v>
      </c>
      <c r="N904">
        <f t="shared" si="432"/>
        <v>56335696446.687904</v>
      </c>
      <c r="O904">
        <f t="shared" si="412"/>
        <v>-1.2034480986481129E-9</v>
      </c>
      <c r="P904">
        <f t="shared" si="413"/>
        <v>8.4810895696761181E-10</v>
      </c>
      <c r="Q904">
        <f t="shared" si="433"/>
        <v>-3.1577618465836866E-3</v>
      </c>
      <c r="R904">
        <f t="shared" si="434"/>
        <v>-3.6704925271283809E-3</v>
      </c>
      <c r="S904">
        <f t="shared" si="414"/>
        <v>-1.683097116698755E-3</v>
      </c>
      <c r="T904">
        <f t="shared" si="415"/>
        <v>-4.2925048676734972E-3</v>
      </c>
      <c r="U904">
        <f t="shared" si="416"/>
        <v>1.0267131493037901E-7</v>
      </c>
      <c r="V904">
        <f t="shared" si="417"/>
        <v>-7.2355809871579682E-8</v>
      </c>
      <c r="W904">
        <f t="shared" si="435"/>
        <v>-1.6829944453838246E-3</v>
      </c>
      <c r="X904">
        <f t="shared" si="436"/>
        <v>-4.2925772234833686E-3</v>
      </c>
      <c r="Y904">
        <f t="shared" si="418"/>
        <v>932034933.59183705</v>
      </c>
      <c r="Z904">
        <f t="shared" si="419"/>
        <v>-800802821.24338424</v>
      </c>
      <c r="AA904">
        <f t="shared" si="437"/>
        <v>-136.4152597834574</v>
      </c>
      <c r="AB904">
        <f t="shared" si="438"/>
        <v>-158.56531381025297</v>
      </c>
      <c r="AD904">
        <f t="shared" si="420"/>
        <v>1110256640.9532607</v>
      </c>
      <c r="AE904">
        <f t="shared" si="421"/>
        <v>-496027227.50039715</v>
      </c>
      <c r="AF904">
        <f t="shared" si="422"/>
        <v>-72.705360040581226</v>
      </c>
      <c r="AG904">
        <f t="shared" si="423"/>
        <v>-185.43933605448152</v>
      </c>
    </row>
    <row r="905" spans="2:33" x14ac:dyDescent="0.3">
      <c r="B905">
        <f t="shared" si="424"/>
        <v>108926479412.6008</v>
      </c>
      <c r="C905">
        <f t="shared" si="425"/>
        <v>124728943673.10435</v>
      </c>
      <c r="D905">
        <f t="shared" si="426"/>
        <v>63055314161.685196</v>
      </c>
      <c r="E905">
        <f t="shared" si="427"/>
        <v>157486217705.33786</v>
      </c>
      <c r="F905">
        <f t="shared" si="428"/>
        <v>21438.467462249806</v>
      </c>
      <c r="G905">
        <f t="shared" si="429"/>
        <v>-18695.66765740711</v>
      </c>
      <c r="H905">
        <f t="shared" si="430"/>
        <v>25627.67984721082</v>
      </c>
      <c r="I905">
        <f t="shared" si="431"/>
        <v>-11667.55108374886</v>
      </c>
      <c r="J905">
        <f t="shared" si="408"/>
        <v>169640447450.37042</v>
      </c>
      <c r="K905">
        <f t="shared" si="409"/>
        <v>165596761161.0571</v>
      </c>
      <c r="L905">
        <f t="shared" si="410"/>
        <v>-3.1847050038183613E-3</v>
      </c>
      <c r="M905">
        <f t="shared" si="411"/>
        <v>-3.6467247741669168E-3</v>
      </c>
      <c r="N905">
        <f t="shared" si="432"/>
        <v>56366681678.981667</v>
      </c>
      <c r="O905">
        <f t="shared" si="412"/>
        <v>-1.1968146093667601E-9</v>
      </c>
      <c r="P905">
        <f t="shared" si="413"/>
        <v>8.5466292191094759E-10</v>
      </c>
      <c r="Q905">
        <f t="shared" si="433"/>
        <v>-3.1847062006329706E-3</v>
      </c>
      <c r="R905">
        <f t="shared" si="434"/>
        <v>-3.6467239195039948E-3</v>
      </c>
      <c r="S905">
        <f t="shared" si="414"/>
        <v>-1.7148444178910437E-3</v>
      </c>
      <c r="T905">
        <f t="shared" si="415"/>
        <v>-4.2829754306556713E-3</v>
      </c>
      <c r="U905">
        <f t="shared" si="416"/>
        <v>1.0210538353054703E-7</v>
      </c>
      <c r="V905">
        <f t="shared" si="417"/>
        <v>-7.2914956709316839E-8</v>
      </c>
      <c r="W905">
        <f t="shared" si="435"/>
        <v>-1.7147423125075131E-3</v>
      </c>
      <c r="X905">
        <f t="shared" si="436"/>
        <v>-4.283048345612381E-3</v>
      </c>
      <c r="Y905">
        <f t="shared" si="418"/>
        <v>926141794.36919165</v>
      </c>
      <c r="Z905">
        <f t="shared" si="419"/>
        <v>-807652842.7999872</v>
      </c>
      <c r="AA905">
        <f t="shared" si="437"/>
        <v>-137.57925616495322</v>
      </c>
      <c r="AB905">
        <f t="shared" si="438"/>
        <v>-157.53851024401081</v>
      </c>
      <c r="AD905">
        <f t="shared" si="420"/>
        <v>1107115769.3995075</v>
      </c>
      <c r="AE905">
        <f t="shared" si="421"/>
        <v>-504038206.81795073</v>
      </c>
      <c r="AF905">
        <f t="shared" si="422"/>
        <v>-74.076867900324572</v>
      </c>
      <c r="AG905">
        <f t="shared" si="423"/>
        <v>-185.02768853045487</v>
      </c>
    </row>
    <row r="906" spans="2:33" x14ac:dyDescent="0.3">
      <c r="B906">
        <f t="shared" si="424"/>
        <v>109852621206.96999</v>
      </c>
      <c r="C906">
        <f t="shared" si="425"/>
        <v>123921290830.30437</v>
      </c>
      <c r="D906">
        <f t="shared" si="426"/>
        <v>64162429931.084702</v>
      </c>
      <c r="E906">
        <f t="shared" si="427"/>
        <v>156982179498.5199</v>
      </c>
      <c r="F906">
        <f t="shared" si="428"/>
        <v>21300.888206084852</v>
      </c>
      <c r="G906">
        <f t="shared" si="429"/>
        <v>-18853.206167651122</v>
      </c>
      <c r="H906">
        <f t="shared" si="430"/>
        <v>25553.602979310497</v>
      </c>
      <c r="I906">
        <f t="shared" si="431"/>
        <v>-11852.578772279316</v>
      </c>
      <c r="J906">
        <f t="shared" si="408"/>
        <v>169588390212.20432</v>
      </c>
      <c r="K906">
        <f t="shared" si="409"/>
        <v>165602188110.81848</v>
      </c>
      <c r="L906">
        <f t="shared" si="410"/>
        <v>-3.2114670447968372E-3</v>
      </c>
      <c r="M906">
        <f t="shared" si="411"/>
        <v>-3.6227550811045776E-3</v>
      </c>
      <c r="N906">
        <f t="shared" si="432"/>
        <v>56396949725.664474</v>
      </c>
      <c r="O906">
        <f t="shared" si="412"/>
        <v>-1.1901745103651931E-9</v>
      </c>
      <c r="P906">
        <f t="shared" si="413"/>
        <v>8.61196372441082E-10</v>
      </c>
      <c r="Q906">
        <f t="shared" si="433"/>
        <v>-3.2114682349713474E-3</v>
      </c>
      <c r="R906">
        <f t="shared" si="434"/>
        <v>-3.6227542199082051E-3</v>
      </c>
      <c r="S906">
        <f t="shared" si="414"/>
        <v>-1.746560797450698E-3</v>
      </c>
      <c r="T906">
        <f t="shared" si="415"/>
        <v>-4.273200390087664E-3</v>
      </c>
      <c r="U906">
        <f t="shared" si="416"/>
        <v>1.0153888822715619E-7</v>
      </c>
      <c r="V906">
        <f t="shared" si="417"/>
        <v>-7.3472353374544888E-8</v>
      </c>
      <c r="W906">
        <f t="shared" si="435"/>
        <v>-1.7464592585624708E-3</v>
      </c>
      <c r="X906">
        <f t="shared" si="436"/>
        <v>-4.2732738624410389E-3</v>
      </c>
      <c r="Y906">
        <f t="shared" si="418"/>
        <v>920198370.50286555</v>
      </c>
      <c r="Z906">
        <f t="shared" si="419"/>
        <v>-814458506.44252849</v>
      </c>
      <c r="AA906">
        <f t="shared" si="437"/>
        <v>-138.73537633522338</v>
      </c>
      <c r="AB906">
        <f t="shared" si="438"/>
        <v>-156.50301950371775</v>
      </c>
      <c r="AD906">
        <f t="shared" si="420"/>
        <v>1103915648.7062135</v>
      </c>
      <c r="AE906">
        <f t="shared" si="421"/>
        <v>-512031402.96246642</v>
      </c>
      <c r="AF906">
        <f t="shared" si="422"/>
        <v>-75.447039969898739</v>
      </c>
      <c r="AG906">
        <f t="shared" si="423"/>
        <v>-184.60543085745289</v>
      </c>
    </row>
    <row r="907" spans="2:33" x14ac:dyDescent="0.3">
      <c r="B907">
        <f t="shared" si="424"/>
        <v>110772819577.47285</v>
      </c>
      <c r="C907">
        <f t="shared" si="425"/>
        <v>123106832323.86183</v>
      </c>
      <c r="D907">
        <f t="shared" si="426"/>
        <v>65266345579.790916</v>
      </c>
      <c r="E907">
        <f t="shared" si="427"/>
        <v>156470148095.55743</v>
      </c>
      <c r="F907">
        <f t="shared" si="428"/>
        <v>21162.15282974963</v>
      </c>
      <c r="G907">
        <f t="shared" si="429"/>
        <v>-19009.70918715484</v>
      </c>
      <c r="H907">
        <f t="shared" si="430"/>
        <v>25478.155939340599</v>
      </c>
      <c r="I907">
        <f t="shared" si="431"/>
        <v>-12037.184203136769</v>
      </c>
      <c r="J907">
        <f t="shared" si="408"/>
        <v>169536435937.48917</v>
      </c>
      <c r="K907">
        <f t="shared" si="409"/>
        <v>165607698256.93121</v>
      </c>
      <c r="L907">
        <f t="shared" si="410"/>
        <v>-3.2380451884978199E-3</v>
      </c>
      <c r="M907">
        <f t="shared" si="411"/>
        <v>-3.5985857144197357E-3</v>
      </c>
      <c r="N907">
        <f t="shared" si="432"/>
        <v>56426500998.94175</v>
      </c>
      <c r="O907">
        <f t="shared" si="412"/>
        <v>-1.1835274619677297E-9</v>
      </c>
      <c r="P907">
        <f t="shared" si="413"/>
        <v>8.6770951403780977E-10</v>
      </c>
      <c r="Q907">
        <f t="shared" si="433"/>
        <v>-3.2380463720252817E-3</v>
      </c>
      <c r="R907">
        <f t="shared" si="434"/>
        <v>-3.5985848467102216E-3</v>
      </c>
      <c r="S907">
        <f t="shared" si="414"/>
        <v>-1.7782442264630523E-3</v>
      </c>
      <c r="T907">
        <f t="shared" si="415"/>
        <v>-4.2631793613230702E-3</v>
      </c>
      <c r="U907">
        <f t="shared" si="416"/>
        <v>1.0097180004101831E-7</v>
      </c>
      <c r="V907">
        <f t="shared" si="417"/>
        <v>-7.4028017397625709E-8</v>
      </c>
      <c r="W907">
        <f t="shared" si="435"/>
        <v>-1.7781432546630112E-3</v>
      </c>
      <c r="X907">
        <f t="shared" si="436"/>
        <v>-4.2632533893404677E-3</v>
      </c>
      <c r="Y907">
        <f t="shared" si="418"/>
        <v>914205002.24518406</v>
      </c>
      <c r="Z907">
        <f t="shared" si="419"/>
        <v>-821219436.88508904</v>
      </c>
      <c r="AA907">
        <f t="shared" si="437"/>
        <v>-139.88355214310582</v>
      </c>
      <c r="AB907">
        <f t="shared" si="438"/>
        <v>-155.45890286293258</v>
      </c>
      <c r="AD907">
        <f t="shared" si="420"/>
        <v>1100656336.5795138</v>
      </c>
      <c r="AE907">
        <f t="shared" si="421"/>
        <v>-520006357.57550842</v>
      </c>
      <c r="AF907">
        <f t="shared" si="422"/>
        <v>-76.81578860144208</v>
      </c>
      <c r="AG907">
        <f t="shared" si="423"/>
        <v>-184.17254641950819</v>
      </c>
    </row>
    <row r="908" spans="2:33" x14ac:dyDescent="0.3">
      <c r="B908">
        <f t="shared" si="424"/>
        <v>111687024579.71803</v>
      </c>
      <c r="C908">
        <f t="shared" si="425"/>
        <v>122285612886.97675</v>
      </c>
      <c r="D908">
        <f t="shared" si="426"/>
        <v>66367001916.37043</v>
      </c>
      <c r="E908">
        <f t="shared" si="427"/>
        <v>155950141737.98193</v>
      </c>
      <c r="F908">
        <f t="shared" si="428"/>
        <v>21022.269277606523</v>
      </c>
      <c r="G908">
        <f t="shared" si="429"/>
        <v>-19165.168090017774</v>
      </c>
      <c r="H908">
        <f t="shared" si="430"/>
        <v>25401.340150739157</v>
      </c>
      <c r="I908">
        <f t="shared" si="431"/>
        <v>-12221.356749556277</v>
      </c>
      <c r="J908">
        <f t="shared" si="408"/>
        <v>169484588241.71646</v>
      </c>
      <c r="K908">
        <f t="shared" si="409"/>
        <v>165613292276.35706</v>
      </c>
      <c r="L908">
        <f t="shared" si="410"/>
        <v>-3.2644378685012113E-3</v>
      </c>
      <c r="M908">
        <f t="shared" si="411"/>
        <v>-3.5742181062062136E-3</v>
      </c>
      <c r="N908">
        <f t="shared" si="432"/>
        <v>56455335947.689667</v>
      </c>
      <c r="O908">
        <f t="shared" si="412"/>
        <v>-1.1768731241658399E-9</v>
      </c>
      <c r="P908">
        <f t="shared" si="413"/>
        <v>8.7420254700126506E-10</v>
      </c>
      <c r="Q908">
        <f t="shared" si="433"/>
        <v>-3.2644390453743354E-3</v>
      </c>
      <c r="R908">
        <f t="shared" si="434"/>
        <v>-3.5742172320036665E-3</v>
      </c>
      <c r="S908">
        <f t="shared" si="414"/>
        <v>-1.8098926631113044E-3</v>
      </c>
      <c r="T908">
        <f t="shared" si="415"/>
        <v>-4.2529119772264342E-3</v>
      </c>
      <c r="U908">
        <f t="shared" si="416"/>
        <v>1.0040408996454851E-7</v>
      </c>
      <c r="V908">
        <f t="shared" si="417"/>
        <v>-7.4581965867022215E-8</v>
      </c>
      <c r="W908">
        <f t="shared" si="435"/>
        <v>-1.8097922590213399E-3</v>
      </c>
      <c r="X908">
        <f t="shared" si="436"/>
        <v>-4.2529865591923012E-3</v>
      </c>
      <c r="Y908">
        <f t="shared" si="418"/>
        <v>908162032.79260182</v>
      </c>
      <c r="Z908">
        <f t="shared" si="419"/>
        <v>-827935261.48876786</v>
      </c>
      <c r="AA908">
        <f t="shared" si="437"/>
        <v>-141.02371591925234</v>
      </c>
      <c r="AB908">
        <f t="shared" si="438"/>
        <v>-154.40622218810842</v>
      </c>
      <c r="AD908">
        <f t="shared" si="420"/>
        <v>1097337894.5119317</v>
      </c>
      <c r="AE908">
        <f t="shared" si="421"/>
        <v>-527962611.58083117</v>
      </c>
      <c r="AF908">
        <f t="shared" si="422"/>
        <v>-78.183025589721879</v>
      </c>
      <c r="AG908">
        <f t="shared" si="423"/>
        <v>-183.7290193571074</v>
      </c>
    </row>
    <row r="909" spans="2:33" x14ac:dyDescent="0.3">
      <c r="B909">
        <f t="shared" si="424"/>
        <v>112595186612.51064</v>
      </c>
      <c r="C909">
        <f t="shared" si="425"/>
        <v>121457677625.48798</v>
      </c>
      <c r="D909">
        <f t="shared" si="426"/>
        <v>67464339810.882362</v>
      </c>
      <c r="E909">
        <f t="shared" si="427"/>
        <v>155422179126.40109</v>
      </c>
      <c r="F909">
        <f t="shared" si="428"/>
        <v>20881.245561687272</v>
      </c>
      <c r="G909">
        <f t="shared" si="429"/>
        <v>-19319.574312205881</v>
      </c>
      <c r="H909">
        <f t="shared" si="430"/>
        <v>25323.157125149435</v>
      </c>
      <c r="I909">
        <f t="shared" si="431"/>
        <v>-12405.085768913385</v>
      </c>
      <c r="J909">
        <f t="shared" si="408"/>
        <v>169432850741.87152</v>
      </c>
      <c r="K909">
        <f t="shared" si="409"/>
        <v>165618970841.15411</v>
      </c>
      <c r="L909">
        <f t="shared" si="410"/>
        <v>-3.2906435296802747E-3</v>
      </c>
      <c r="M909">
        <f t="shared" si="411"/>
        <v>-3.5496537021938398E-3</v>
      </c>
      <c r="N909">
        <f t="shared" si="432"/>
        <v>56483455057.543793</v>
      </c>
      <c r="O909">
        <f t="shared" si="412"/>
        <v>-1.1702111566089959E-9</v>
      </c>
      <c r="P909">
        <f t="shared" si="413"/>
        <v>8.8067566646229064E-10</v>
      </c>
      <c r="Q909">
        <f t="shared" si="433"/>
        <v>-3.2906446998914314E-3</v>
      </c>
      <c r="R909">
        <f t="shared" si="434"/>
        <v>-3.5496528215181733E-3</v>
      </c>
      <c r="S909">
        <f t="shared" si="414"/>
        <v>-1.8415040528146367E-3</v>
      </c>
      <c r="T909">
        <f t="shared" si="415"/>
        <v>-4.2423978884379866E-3</v>
      </c>
      <c r="U909">
        <f t="shared" si="416"/>
        <v>9.9835728960984621E-8</v>
      </c>
      <c r="V909">
        <f t="shared" si="417"/>
        <v>-7.513421543018285E-8</v>
      </c>
      <c r="W909">
        <f t="shared" si="435"/>
        <v>-1.8414042170856757E-3</v>
      </c>
      <c r="X909">
        <f t="shared" si="436"/>
        <v>-4.2424730226534165E-3</v>
      </c>
      <c r="Y909">
        <f t="shared" si="418"/>
        <v>902069808.26489019</v>
      </c>
      <c r="Z909">
        <f t="shared" si="419"/>
        <v>-834605610.28729403</v>
      </c>
      <c r="AA909">
        <f t="shared" si="437"/>
        <v>-142.15580048218786</v>
      </c>
      <c r="AB909">
        <f t="shared" si="438"/>
        <v>-153.34503993477387</v>
      </c>
      <c r="AD909">
        <f t="shared" si="420"/>
        <v>1093960387.8064556</v>
      </c>
      <c r="AE909">
        <f t="shared" si="421"/>
        <v>-535899705.21705818</v>
      </c>
      <c r="AF909">
        <f t="shared" si="422"/>
        <v>-79.548662178101182</v>
      </c>
      <c r="AG909">
        <f t="shared" si="423"/>
        <v>-183.2748345786276</v>
      </c>
    </row>
    <row r="910" spans="2:33" x14ac:dyDescent="0.3">
      <c r="B910">
        <f t="shared" si="424"/>
        <v>113497256420.77553</v>
      </c>
      <c r="C910">
        <f t="shared" si="425"/>
        <v>120623072015.20068</v>
      </c>
      <c r="D910">
        <f t="shared" si="426"/>
        <v>68558300198.68882</v>
      </c>
      <c r="E910">
        <f t="shared" si="427"/>
        <v>154886279421.18402</v>
      </c>
      <c r="F910">
        <f t="shared" si="428"/>
        <v>20739.089761205083</v>
      </c>
      <c r="G910">
        <f t="shared" si="429"/>
        <v>-19472.919352140656</v>
      </c>
      <c r="H910">
        <f t="shared" si="430"/>
        <v>25243.608462971333</v>
      </c>
      <c r="I910">
        <f t="shared" si="431"/>
        <v>-12588.360603492012</v>
      </c>
      <c r="J910">
        <f t="shared" si="408"/>
        <v>169381227056.21964</v>
      </c>
      <c r="K910">
        <f t="shared" si="409"/>
        <v>165624734618.43665</v>
      </c>
      <c r="L910">
        <f t="shared" si="410"/>
        <v>-3.316660628341172E-3</v>
      </c>
      <c r="M910">
        <f t="shared" si="411"/>
        <v>-3.5248939616583218E-3</v>
      </c>
      <c r="N910">
        <f t="shared" si="432"/>
        <v>56510858850.985954</v>
      </c>
      <c r="O910">
        <f t="shared" si="412"/>
        <v>-1.1635412185959616E-9</v>
      </c>
      <c r="P910">
        <f t="shared" si="413"/>
        <v>8.8712906239175765E-10</v>
      </c>
      <c r="Q910">
        <f t="shared" si="433"/>
        <v>-3.3166617918823907E-3</v>
      </c>
      <c r="R910">
        <f t="shared" si="434"/>
        <v>-3.5248930745292594E-3</v>
      </c>
      <c r="S910">
        <f t="shared" si="414"/>
        <v>-1.8730763283711835E-3</v>
      </c>
      <c r="T910">
        <f t="shared" si="415"/>
        <v>-4.2316367636380369E-3</v>
      </c>
      <c r="U910">
        <f t="shared" si="416"/>
        <v>9.926668796364404E-8</v>
      </c>
      <c r="V910">
        <f t="shared" si="417"/>
        <v>-7.5684782294336811E-8</v>
      </c>
      <c r="W910">
        <f t="shared" si="435"/>
        <v>-1.8729770616832198E-3</v>
      </c>
      <c r="X910">
        <f t="shared" si="436"/>
        <v>-4.2317124484203316E-3</v>
      </c>
      <c r="Y910">
        <f t="shared" si="418"/>
        <v>895928677.68405962</v>
      </c>
      <c r="Z910">
        <f t="shared" si="419"/>
        <v>-841230116.01247633</v>
      </c>
      <c r="AA910">
        <f t="shared" si="437"/>
        <v>-143.27973914433863</v>
      </c>
      <c r="AB910">
        <f t="shared" si="438"/>
        <v>-152.27541914363951</v>
      </c>
      <c r="AD910">
        <f t="shared" si="420"/>
        <v>1090523885.6003616</v>
      </c>
      <c r="AE910">
        <f t="shared" si="421"/>
        <v>-543817178.0708549</v>
      </c>
      <c r="AF910">
        <f t="shared" si="422"/>
        <v>-80.912609064715099</v>
      </c>
      <c r="AG910">
        <f t="shared" si="423"/>
        <v>-182.80997777175833</v>
      </c>
    </row>
    <row r="911" spans="2:33" x14ac:dyDescent="0.3">
      <c r="B911">
        <f t="shared" si="424"/>
        <v>114393185098.45959</v>
      </c>
      <c r="C911">
        <f t="shared" si="425"/>
        <v>119781841899.1882</v>
      </c>
      <c r="D911">
        <f t="shared" si="426"/>
        <v>69648824084.289185</v>
      </c>
      <c r="E911">
        <f t="shared" si="427"/>
        <v>154342462243.11316</v>
      </c>
      <c r="F911">
        <f t="shared" si="428"/>
        <v>20595.810022060745</v>
      </c>
      <c r="G911">
        <f t="shared" si="429"/>
        <v>-19625.194771284296</v>
      </c>
      <c r="H911">
        <f t="shared" si="430"/>
        <v>25162.695853906618</v>
      </c>
      <c r="I911">
        <f t="shared" si="431"/>
        <v>-12771.17058126377</v>
      </c>
      <c r="J911">
        <f t="shared" si="408"/>
        <v>169329720804.09</v>
      </c>
      <c r="K911">
        <f t="shared" si="409"/>
        <v>165630584270.33502</v>
      </c>
      <c r="L911">
        <f t="shared" si="410"/>
        <v>-3.3424876323618004E-3</v>
      </c>
      <c r="M911">
        <f t="shared" si="411"/>
        <v>-3.49994035732942E-3</v>
      </c>
      <c r="N911">
        <f t="shared" si="432"/>
        <v>56537547887.429039</v>
      </c>
      <c r="O911">
        <f t="shared" si="412"/>
        <v>-1.1568629690665588E-9</v>
      </c>
      <c r="P911">
        <f t="shared" si="413"/>
        <v>8.9356291960886387E-10</v>
      </c>
      <c r="Q911">
        <f t="shared" si="433"/>
        <v>-3.3424887892247695E-3</v>
      </c>
      <c r="R911">
        <f t="shared" si="434"/>
        <v>-3.4999394637665006E-3</v>
      </c>
      <c r="S911">
        <f t="shared" si="414"/>
        <v>-1.9046074101058885E-3</v>
      </c>
      <c r="T911">
        <f t="shared" si="415"/>
        <v>-4.2206282898110143E-3</v>
      </c>
      <c r="U911">
        <f t="shared" si="416"/>
        <v>9.8696937875221261E-8</v>
      </c>
      <c r="V911">
        <f t="shared" si="417"/>
        <v>-7.6233682227201928E-8</v>
      </c>
      <c r="W911">
        <f t="shared" si="435"/>
        <v>-1.9045087131680132E-3</v>
      </c>
      <c r="X911">
        <f t="shared" si="436"/>
        <v>-4.2207045234932414E-3</v>
      </c>
      <c r="Y911">
        <f t="shared" si="418"/>
        <v>889738992.95302415</v>
      </c>
      <c r="Z911">
        <f t="shared" si="419"/>
        <v>-847808414.11948156</v>
      </c>
      <c r="AA911">
        <f t="shared" si="437"/>
        <v>-144.39546571802978</v>
      </c>
      <c r="AB911">
        <f t="shared" si="438"/>
        <v>-151.19742343663094</v>
      </c>
      <c r="AD911">
        <f t="shared" si="420"/>
        <v>1087028460.8887658</v>
      </c>
      <c r="AE911">
        <f t="shared" si="421"/>
        <v>-551714569.11059487</v>
      </c>
      <c r="AF911">
        <f t="shared" si="422"/>
        <v>-82.274776408858173</v>
      </c>
      <c r="AG911">
        <f t="shared" si="423"/>
        <v>-182.33443541490803</v>
      </c>
    </row>
    <row r="912" spans="2:33" x14ac:dyDescent="0.3">
      <c r="B912">
        <f t="shared" si="424"/>
        <v>115282924091.41261</v>
      </c>
      <c r="C912">
        <f t="shared" si="425"/>
        <v>118934033485.06873</v>
      </c>
      <c r="D912">
        <f t="shared" si="426"/>
        <v>70735852545.177948</v>
      </c>
      <c r="E912">
        <f t="shared" si="427"/>
        <v>153790747674.00256</v>
      </c>
      <c r="F912">
        <f t="shared" si="428"/>
        <v>20451.414556342716</v>
      </c>
      <c r="G912">
        <f t="shared" si="429"/>
        <v>-19776.392194720927</v>
      </c>
      <c r="H912">
        <f t="shared" si="430"/>
        <v>25080.421077497758</v>
      </c>
      <c r="I912">
        <f t="shared" si="431"/>
        <v>-12953.505016678679</v>
      </c>
      <c r="J912">
        <f t="shared" si="408"/>
        <v>169278335605.65829</v>
      </c>
      <c r="K912">
        <f t="shared" si="409"/>
        <v>165636520453.95621</v>
      </c>
      <c r="L912">
        <f t="shared" si="410"/>
        <v>-3.3681230213298578E-3</v>
      </c>
      <c r="M912">
        <f t="shared" si="411"/>
        <v>-3.4747943752973867E-3</v>
      </c>
      <c r="N912">
        <f t="shared" si="432"/>
        <v>56563522763.300125</v>
      </c>
      <c r="O912">
        <f t="shared" si="412"/>
        <v>-1.1501760665938786E-9</v>
      </c>
      <c r="P912">
        <f t="shared" si="413"/>
        <v>8.9997741778839047E-10</v>
      </c>
      <c r="Q912">
        <f t="shared" si="433"/>
        <v>-3.3681241715059246E-3</v>
      </c>
      <c r="R912">
        <f t="shared" si="434"/>
        <v>-3.474793475319969E-3</v>
      </c>
      <c r="S912">
        <f t="shared" si="414"/>
        <v>-1.936095206023261E-3</v>
      </c>
      <c r="T912">
        <f t="shared" si="415"/>
        <v>-4.2093721725089623E-3</v>
      </c>
      <c r="U912">
        <f t="shared" si="416"/>
        <v>9.8126449567123474E-8</v>
      </c>
      <c r="V912">
        <f t="shared" si="417"/>
        <v>-7.6780930557603829E-8</v>
      </c>
      <c r="W912">
        <f t="shared" si="435"/>
        <v>-1.9359970795736938E-3</v>
      </c>
      <c r="X912">
        <f t="shared" si="436"/>
        <v>-4.2094489534395202E-3</v>
      </c>
      <c r="Y912">
        <f t="shared" si="418"/>
        <v>883501108.83400536</v>
      </c>
      <c r="Z912">
        <f t="shared" si="419"/>
        <v>-854340142.81194401</v>
      </c>
      <c r="AA912">
        <f t="shared" si="437"/>
        <v>-145.50291452144987</v>
      </c>
      <c r="AB912">
        <f t="shared" si="438"/>
        <v>-150.1111170128471</v>
      </c>
      <c r="AD912">
        <f t="shared" si="420"/>
        <v>1083474190.5479031</v>
      </c>
      <c r="AE912">
        <f t="shared" si="421"/>
        <v>-559591416.72051895</v>
      </c>
      <c r="AF912">
        <f t="shared" si="422"/>
        <v>-83.635073837583576</v>
      </c>
      <c r="AG912">
        <f t="shared" si="423"/>
        <v>-181.84819478858728</v>
      </c>
    </row>
    <row r="913" spans="2:33" x14ac:dyDescent="0.3">
      <c r="B913">
        <f t="shared" si="424"/>
        <v>116166425200.24661</v>
      </c>
      <c r="C913">
        <f t="shared" si="425"/>
        <v>118079693342.25677</v>
      </c>
      <c r="D913">
        <f t="shared" si="426"/>
        <v>71819326735.725845</v>
      </c>
      <c r="E913">
        <f t="shared" si="427"/>
        <v>153231156257.28204</v>
      </c>
      <c r="F913">
        <f t="shared" si="428"/>
        <v>20305.911641821265</v>
      </c>
      <c r="G913">
        <f t="shared" si="429"/>
        <v>-19926.503311733773</v>
      </c>
      <c r="H913">
        <f t="shared" si="430"/>
        <v>24996.786003660174</v>
      </c>
      <c r="I913">
        <f t="shared" si="431"/>
        <v>-13135.353211467265</v>
      </c>
      <c r="J913">
        <f t="shared" ref="J913:J976" si="439">SQRT((Xs-D913)^2+(Ys-E913)^2)</f>
        <v>169227075081.72717</v>
      </c>
      <c r="K913">
        <f t="shared" ref="K913:K976" si="440">SQRT((Xs-B913)^2+(Ys-C913)^2)</f>
        <v>165642543821.34409</v>
      </c>
      <c r="L913">
        <f t="shared" ref="L913:L976" si="441">(G*Ms*Mz/K913^2*(Xs-B913)/K913)/Mz</f>
        <v>-3.3935652866801673E-3</v>
      </c>
      <c r="M913">
        <f t="shared" ref="M913:M976" si="442">(G*Ms*Mz/K913^2*(Ys-C913)/K913)/Mz</f>
        <v>-3.4494575149177551E-3</v>
      </c>
      <c r="N913">
        <f t="shared" si="432"/>
        <v>56588784112.121521</v>
      </c>
      <c r="O913">
        <f t="shared" ref="O913:O976" si="443">((G*Mk*Mz/N913^2)*(D913-B913)/N913)/Mz</f>
        <v>-1.1434801693769785E-9</v>
      </c>
      <c r="P913">
        <f t="shared" ref="P913:P976" si="444">((G*Mz*Mk/N913^2)*(E913-C913)/N913)/Mz</f>
        <v>9.0637273146695457E-10</v>
      </c>
      <c r="Q913">
        <f t="shared" si="433"/>
        <v>-3.3935664301603368E-3</v>
      </c>
      <c r="R913">
        <f t="shared" si="434"/>
        <v>-3.4494566085450235E-3</v>
      </c>
      <c r="S913">
        <f t="shared" ref="S913:S976" si="445">(G*Mk*Ms/J913^2*(Xs-D913)/J913)/Mk</f>
        <v>-1.9675376119650811E-3</v>
      </c>
      <c r="T913">
        <f t="shared" ref="T913:T976" si="446">(G*Mk*Ms/J913^2*(Ys-E913)/J913)/Mk</f>
        <v>-4.1978681361145168E-3</v>
      </c>
      <c r="U913">
        <f t="shared" ref="U913:U976" si="447">((G*Mk*Mz/N913^2)*(B913-D913)/N913)/Mk</f>
        <v>9.755519387884736E-8</v>
      </c>
      <c r="V913">
        <f t="shared" ref="V913:V976" si="448">((G*Mz*Mk/N913^2)*(C913-E913)/N913)/Mk</f>
        <v>-7.7326542176009325E-8</v>
      </c>
      <c r="W913">
        <f t="shared" si="435"/>
        <v>-1.9674400567712023E-3</v>
      </c>
      <c r="X913">
        <f t="shared" si="436"/>
        <v>-4.1979454626566931E-3</v>
      </c>
      <c r="Y913">
        <f t="shared" ref="Y913:Y976" si="449">F913*dt</f>
        <v>877215382.92667866</v>
      </c>
      <c r="Z913">
        <f t="shared" ref="Z913:Z976" si="450">G913*dt</f>
        <v>-860824943.06689906</v>
      </c>
      <c r="AA913">
        <f t="shared" si="437"/>
        <v>-146.60202038458323</v>
      </c>
      <c r="AB913">
        <f t="shared" si="438"/>
        <v>-149.01656464444702</v>
      </c>
      <c r="AD913">
        <f t="shared" ref="AD913:AD976" si="451">H913*dt</f>
        <v>1079861155.3581195</v>
      </c>
      <c r="AE913">
        <f t="shared" ref="AE913:AE976" si="452">I913*dt</f>
        <v>-567447258.73538589</v>
      </c>
      <c r="AF913">
        <f t="shared" ref="AF913:AF976" si="453">W913*dt</f>
        <v>-84.993410452515946</v>
      </c>
      <c r="AG913">
        <f t="shared" ref="AG913:AG976" si="454">X913*dt</f>
        <v>-181.35124398676913</v>
      </c>
    </row>
    <row r="914" spans="2:33" x14ac:dyDescent="0.3">
      <c r="B914">
        <f t="shared" si="424"/>
        <v>117043640583.17329</v>
      </c>
      <c r="C914">
        <f t="shared" si="425"/>
        <v>117218868399.18988</v>
      </c>
      <c r="D914">
        <f t="shared" si="426"/>
        <v>72899187891.083969</v>
      </c>
      <c r="E914">
        <f t="shared" si="427"/>
        <v>152663708998.54666</v>
      </c>
      <c r="F914">
        <f t="shared" si="428"/>
        <v>20159.309621436681</v>
      </c>
      <c r="G914">
        <f t="shared" si="429"/>
        <v>-20075.519876378221</v>
      </c>
      <c r="H914">
        <f t="shared" si="430"/>
        <v>24911.792593207658</v>
      </c>
      <c r="I914">
        <f t="shared" si="431"/>
        <v>-13316.704455454035</v>
      </c>
      <c r="J914">
        <f t="shared" si="439"/>
        <v>169175942853.50534</v>
      </c>
      <c r="K914">
        <f t="shared" si="440"/>
        <v>165648655019.44061</v>
      </c>
      <c r="L914">
        <f t="shared" si="441"/>
        <v>-3.4188129318311711E-3</v>
      </c>
      <c r="M914">
        <f t="shared" si="442"/>
        <v>-3.4239312887143743E-3</v>
      </c>
      <c r="N914">
        <f t="shared" si="432"/>
        <v>56613332604.589912</v>
      </c>
      <c r="O914">
        <f t="shared" si="443"/>
        <v>-1.1367749352340517E-9</v>
      </c>
      <c r="P914">
        <f t="shared" si="444"/>
        <v>9.1274903004824324E-10</v>
      </c>
      <c r="Q914">
        <f t="shared" si="433"/>
        <v>-3.4188140686061061E-3</v>
      </c>
      <c r="R914">
        <f t="shared" si="434"/>
        <v>-3.4239303759653443E-3</v>
      </c>
      <c r="S914">
        <f t="shared" si="445"/>
        <v>-1.9989325117730594E-3</v>
      </c>
      <c r="T914">
        <f t="shared" si="446"/>
        <v>-4.1861159241031801E-3</v>
      </c>
      <c r="U914">
        <f t="shared" si="447"/>
        <v>9.6983141617396529E-8</v>
      </c>
      <c r="V914">
        <f t="shared" si="448"/>
        <v>-7.7870531534972975E-8</v>
      </c>
      <c r="W914">
        <f t="shared" si="435"/>
        <v>-1.998835528631442E-3</v>
      </c>
      <c r="X914">
        <f t="shared" si="436"/>
        <v>-4.1861937946347152E-3</v>
      </c>
      <c r="Y914">
        <f t="shared" si="449"/>
        <v>870882175.64606464</v>
      </c>
      <c r="Z914">
        <f t="shared" si="450"/>
        <v>-867262458.6595391</v>
      </c>
      <c r="AA914">
        <f t="shared" si="437"/>
        <v>-147.6927186551066</v>
      </c>
      <c r="AB914">
        <f t="shared" si="438"/>
        <v>-147.91383167246096</v>
      </c>
      <c r="AD914">
        <f t="shared" si="451"/>
        <v>1076189440.0265708</v>
      </c>
      <c r="AE914">
        <f t="shared" si="452"/>
        <v>-575281632.47561431</v>
      </c>
      <c r="AF914">
        <f t="shared" si="453"/>
        <v>-86.349694836878299</v>
      </c>
      <c r="AG914">
        <f t="shared" si="454"/>
        <v>-180.84357192821969</v>
      </c>
    </row>
    <row r="915" spans="2:33" x14ac:dyDescent="0.3">
      <c r="B915">
        <f t="shared" ref="B915:B978" si="455">B914+Y914</f>
        <v>117914522758.81935</v>
      </c>
      <c r="C915">
        <f t="shared" ref="C915:C978" si="456">C914+Z914</f>
        <v>116351605940.53033</v>
      </c>
      <c r="D915">
        <f t="shared" ref="D915:D978" si="457">D914+AD914</f>
        <v>73975377331.110535</v>
      </c>
      <c r="E915">
        <f t="shared" ref="E915:E978" si="458">E914+AE914</f>
        <v>152088427366.07104</v>
      </c>
      <c r="F915">
        <f t="shared" ref="F915:F978" si="459">F914+AA914</f>
        <v>20011.616902781574</v>
      </c>
      <c r="G915">
        <f t="shared" ref="G915:G978" si="460">G914+AB914</f>
        <v>-20223.433708050681</v>
      </c>
      <c r="H915">
        <f t="shared" ref="H915:H978" si="461">H914+AF914</f>
        <v>24825.44289837078</v>
      </c>
      <c r="I915">
        <f t="shared" ref="I915:I978" si="462">I914+AG914</f>
        <v>-13497.548027382254</v>
      </c>
      <c r="J915">
        <f t="shared" si="439"/>
        <v>169124942542.38449</v>
      </c>
      <c r="K915">
        <f t="shared" si="440"/>
        <v>165654854690.04697</v>
      </c>
      <c r="L915">
        <f t="shared" si="441"/>
        <v>-3.4438644723206219E-3</v>
      </c>
      <c r="M915">
        <f t="shared" si="442"/>
        <v>-3.3982172222808008E-3</v>
      </c>
      <c r="N915">
        <f t="shared" ref="N915:N978" si="463">SQRT((D915-B915)^2+(E915-C915)^2)</f>
        <v>56637168948.653595</v>
      </c>
      <c r="O915">
        <f t="shared" si="443"/>
        <v>-1.1300600215960812E-9</v>
      </c>
      <c r="P915">
        <f t="shared" si="444"/>
        <v>9.1910647780724664E-10</v>
      </c>
      <c r="Q915">
        <f t="shared" ref="Q915:Q978" si="464">L915+O915</f>
        <v>-3.4438656023806436E-3</v>
      </c>
      <c r="R915">
        <f t="shared" ref="R915:R978" si="465">M915+P915</f>
        <v>-3.3982163031743228E-3</v>
      </c>
      <c r="S915">
        <f t="shared" si="445"/>
        <v>-2.0302777774564933E-3</v>
      </c>
      <c r="T915">
        <f t="shared" si="446"/>
        <v>-4.174115299304882E-3</v>
      </c>
      <c r="U915">
        <f t="shared" si="447"/>
        <v>9.6410263556739949E-8</v>
      </c>
      <c r="V915">
        <f t="shared" si="448"/>
        <v>-7.8412912649498234E-8</v>
      </c>
      <c r="W915">
        <f t="shared" ref="W915:W978" si="466">S915+U915</f>
        <v>-2.0301813671929365E-3</v>
      </c>
      <c r="X915">
        <f t="shared" ref="X915:X978" si="467">T915+V915</f>
        <v>-4.1741937122175311E-3</v>
      </c>
      <c r="Y915">
        <f t="shared" si="449"/>
        <v>864501850.20016396</v>
      </c>
      <c r="Z915">
        <f t="shared" si="450"/>
        <v>-873652336.18778944</v>
      </c>
      <c r="AA915">
        <f t="shared" ref="AA915:AA978" si="468">L915*dt</f>
        <v>-148.77494520425086</v>
      </c>
      <c r="AB915">
        <f t="shared" ref="AB915:AB978" si="469">M915*dt</f>
        <v>-146.80298400253059</v>
      </c>
      <c r="AD915">
        <f t="shared" si="451"/>
        <v>1072459133.2096177</v>
      </c>
      <c r="AE915">
        <f t="shared" si="452"/>
        <v>-583094074.78291333</v>
      </c>
      <c r="AF915">
        <f t="shared" si="453"/>
        <v>-87.703835062734854</v>
      </c>
      <c r="AG915">
        <f t="shared" si="454"/>
        <v>-180.32516836779735</v>
      </c>
    </row>
    <row r="916" spans="2:33" x14ac:dyDescent="0.3">
      <c r="B916">
        <f t="shared" si="455"/>
        <v>118779024609.01952</v>
      </c>
      <c r="C916">
        <f t="shared" si="456"/>
        <v>115477953604.34254</v>
      </c>
      <c r="D916">
        <f t="shared" si="457"/>
        <v>75047836464.32016</v>
      </c>
      <c r="E916">
        <f t="shared" si="458"/>
        <v>151505333291.28812</v>
      </c>
      <c r="F916">
        <f t="shared" si="459"/>
        <v>19862.841957577322</v>
      </c>
      <c r="G916">
        <f t="shared" si="460"/>
        <v>-20370.236692053211</v>
      </c>
      <c r="H916">
        <f t="shared" si="461"/>
        <v>24737.739063308047</v>
      </c>
      <c r="I916">
        <f t="shared" si="462"/>
        <v>-13677.873195750051</v>
      </c>
      <c r="J916">
        <f t="shared" si="439"/>
        <v>169074077769.715</v>
      </c>
      <c r="K916">
        <f t="shared" si="440"/>
        <v>165661143469.78519</v>
      </c>
      <c r="L916">
        <f t="shared" si="441"/>
        <v>-3.46871843594042E-3</v>
      </c>
      <c r="M916">
        <f t="shared" si="442"/>
        <v>-3.372316854179983E-3</v>
      </c>
      <c r="N916">
        <f t="shared" si="463"/>
        <v>56660293889.587547</v>
      </c>
      <c r="O916">
        <f t="shared" si="443"/>
        <v>-1.1233350855009998E-9</v>
      </c>
      <c r="P916">
        <f t="shared" si="444"/>
        <v>9.2544523389350078E-10</v>
      </c>
      <c r="Q916">
        <f t="shared" si="464"/>
        <v>-3.4687195592755056E-3</v>
      </c>
      <c r="R916">
        <f t="shared" si="465"/>
        <v>-3.3723159287347491E-3</v>
      </c>
      <c r="S916">
        <f t="shared" si="445"/>
        <v>-2.0615712693649252E-3</v>
      </c>
      <c r="T916">
        <f t="shared" si="446"/>
        <v>-4.161866044164666E-3</v>
      </c>
      <c r="U916">
        <f t="shared" si="447"/>
        <v>9.5836530437313862E-8</v>
      </c>
      <c r="V916">
        <f t="shared" si="448"/>
        <v>-7.8953699097314093E-8</v>
      </c>
      <c r="W916">
        <f t="shared" si="466"/>
        <v>-2.061475432834488E-3</v>
      </c>
      <c r="X916">
        <f t="shared" si="467"/>
        <v>-4.1619449978637637E-3</v>
      </c>
      <c r="Y916">
        <f t="shared" si="449"/>
        <v>858074772.56734037</v>
      </c>
      <c r="Z916">
        <f t="shared" si="450"/>
        <v>-879994225.09669876</v>
      </c>
      <c r="AA916">
        <f t="shared" si="468"/>
        <v>-149.84863643262614</v>
      </c>
      <c r="AB916">
        <f t="shared" si="469"/>
        <v>-145.68408810057528</v>
      </c>
      <c r="AD916">
        <f t="shared" si="451"/>
        <v>1068670327.5349076</v>
      </c>
      <c r="AE916">
        <f t="shared" si="452"/>
        <v>-590884122.05640221</v>
      </c>
      <c r="AF916">
        <f t="shared" si="453"/>
        <v>-89.055738698449886</v>
      </c>
      <c r="AG916">
        <f t="shared" si="454"/>
        <v>-179.79602390771458</v>
      </c>
    </row>
    <row r="917" spans="2:33" x14ac:dyDescent="0.3">
      <c r="B917">
        <f t="shared" si="455"/>
        <v>119637099381.58685</v>
      </c>
      <c r="C917">
        <f t="shared" si="456"/>
        <v>114597959379.24585</v>
      </c>
      <c r="D917">
        <f t="shared" si="457"/>
        <v>76116506791.855072</v>
      </c>
      <c r="E917">
        <f t="shared" si="458"/>
        <v>150914449169.23172</v>
      </c>
      <c r="F917">
        <f t="shared" si="459"/>
        <v>19712.993321144695</v>
      </c>
      <c r="G917">
        <f t="shared" si="460"/>
        <v>-20515.920780153785</v>
      </c>
      <c r="H917">
        <f t="shared" si="461"/>
        <v>24648.683324609596</v>
      </c>
      <c r="I917">
        <f t="shared" si="462"/>
        <v>-13857.669219657766</v>
      </c>
      <c r="J917">
        <f t="shared" si="439"/>
        <v>169023352156.57965</v>
      </c>
      <c r="K917">
        <f t="shared" si="440"/>
        <v>165667521990.05988</v>
      </c>
      <c r="L917">
        <f t="shared" si="441"/>
        <v>-3.493373362870597E-3</v>
      </c>
      <c r="M917">
        <f t="shared" si="442"/>
        <v>-3.3462317358422915E-3</v>
      </c>
      <c r="N917">
        <f t="shared" si="463"/>
        <v>56682708210.066719</v>
      </c>
      <c r="O917">
        <f t="shared" si="443"/>
        <v>-1.1165997835883359E-9</v>
      </c>
      <c r="P917">
        <f t="shared" si="444"/>
        <v>9.3176545233333545E-10</v>
      </c>
      <c r="Q917">
        <f t="shared" si="464"/>
        <v>-3.4933744794703805E-3</v>
      </c>
      <c r="R917">
        <f t="shared" si="465"/>
        <v>-3.3462308040768394E-3</v>
      </c>
      <c r="S917">
        <f t="shared" si="445"/>
        <v>-2.0928108363658382E-3</v>
      </c>
      <c r="T917">
        <f t="shared" si="446"/>
        <v>-4.1493679610024601E-3</v>
      </c>
      <c r="U917">
        <f t="shared" si="447"/>
        <v>9.526191296556488E-8</v>
      </c>
      <c r="V917">
        <f t="shared" si="448"/>
        <v>-7.9492904019066836E-8</v>
      </c>
      <c r="W917">
        <f t="shared" si="466"/>
        <v>-2.0927155744528726E-3</v>
      </c>
      <c r="X917">
        <f t="shared" si="467"/>
        <v>-4.1494474539064789E-3</v>
      </c>
      <c r="Y917">
        <f t="shared" si="449"/>
        <v>851601311.47345078</v>
      </c>
      <c r="Z917">
        <f t="shared" si="450"/>
        <v>-886287777.70264351</v>
      </c>
      <c r="AA917">
        <f t="shared" si="468"/>
        <v>-150.9137292760098</v>
      </c>
      <c r="AB917">
        <f t="shared" si="469"/>
        <v>-144.557210988387</v>
      </c>
      <c r="AD917">
        <f t="shared" si="451"/>
        <v>1064823119.6231345</v>
      </c>
      <c r="AE917">
        <f t="shared" si="452"/>
        <v>-598651310.28921545</v>
      </c>
      <c r="AF917">
        <f t="shared" si="453"/>
        <v>-90.405312816364102</v>
      </c>
      <c r="AG917">
        <f t="shared" si="454"/>
        <v>-179.2561300087599</v>
      </c>
    </row>
    <row r="918" spans="2:33" x14ac:dyDescent="0.3">
      <c r="B918">
        <f t="shared" si="455"/>
        <v>120488700693.0603</v>
      </c>
      <c r="C918">
        <f t="shared" si="456"/>
        <v>113711671601.54321</v>
      </c>
      <c r="D918">
        <f t="shared" si="457"/>
        <v>77181329911.47821</v>
      </c>
      <c r="E918">
        <f t="shared" si="458"/>
        <v>150315797858.9425</v>
      </c>
      <c r="F918">
        <f t="shared" si="459"/>
        <v>19562.079591868685</v>
      </c>
      <c r="G918">
        <f t="shared" si="460"/>
        <v>-20660.477991142172</v>
      </c>
      <c r="H918">
        <f t="shared" si="461"/>
        <v>24558.278011793231</v>
      </c>
      <c r="I918">
        <f t="shared" si="462"/>
        <v>-14036.925349666526</v>
      </c>
      <c r="J918">
        <f t="shared" si="439"/>
        <v>168972769323.56558</v>
      </c>
      <c r="K918">
        <f t="shared" si="440"/>
        <v>165673990877.02054</v>
      </c>
      <c r="L918">
        <f t="shared" si="441"/>
        <v>-3.5178278058123806E-3</v>
      </c>
      <c r="M918">
        <f t="shared" si="442"/>
        <v>-3.319963431461871E-3</v>
      </c>
      <c r="N918">
        <f t="shared" si="463"/>
        <v>56704412730.236954</v>
      </c>
      <c r="O918">
        <f t="shared" si="443"/>
        <v>-1.1098537720943898E-9</v>
      </c>
      <c r="P918">
        <f t="shared" si="444"/>
        <v>9.3806728203114875E-10</v>
      </c>
      <c r="Q918">
        <f t="shared" si="464"/>
        <v>-3.5178289156661529E-3</v>
      </c>
      <c r="R918">
        <f t="shared" si="465"/>
        <v>-3.3199624933945892E-3</v>
      </c>
      <c r="S918">
        <f t="shared" si="445"/>
        <v>-2.1239943160274114E-3</v>
      </c>
      <c r="T918">
        <f t="shared" si="446"/>
        <v>-4.1366208722718352E-3</v>
      </c>
      <c r="U918">
        <f t="shared" si="447"/>
        <v>9.4686381813538509E-8</v>
      </c>
      <c r="V918">
        <f t="shared" si="448"/>
        <v>-8.0030540118428847E-8</v>
      </c>
      <c r="W918">
        <f t="shared" si="466"/>
        <v>-2.1238996296455981E-3</v>
      </c>
      <c r="X918">
        <f t="shared" si="467"/>
        <v>-4.1367009028119538E-3</v>
      </c>
      <c r="Y918">
        <f t="shared" si="449"/>
        <v>845081838.36872721</v>
      </c>
      <c r="Z918">
        <f t="shared" si="450"/>
        <v>-892532649.21734178</v>
      </c>
      <c r="AA918">
        <f t="shared" si="468"/>
        <v>-151.97016121109485</v>
      </c>
      <c r="AB918">
        <f t="shared" si="469"/>
        <v>-143.42242023915281</v>
      </c>
      <c r="AD918">
        <f t="shared" si="451"/>
        <v>1060917610.1094675</v>
      </c>
      <c r="AE918">
        <f t="shared" si="452"/>
        <v>-606395175.10559392</v>
      </c>
      <c r="AF918">
        <f t="shared" si="453"/>
        <v>-91.752464000689841</v>
      </c>
      <c r="AG918">
        <f t="shared" si="454"/>
        <v>-178.70547900147639</v>
      </c>
    </row>
    <row r="919" spans="2:33" x14ac:dyDescent="0.3">
      <c r="B919">
        <f t="shared" si="455"/>
        <v>121333782531.42903</v>
      </c>
      <c r="C919">
        <f t="shared" si="456"/>
        <v>112819138952.32587</v>
      </c>
      <c r="D919">
        <f t="shared" si="457"/>
        <v>78242247521.587677</v>
      </c>
      <c r="E919">
        <f t="shared" si="458"/>
        <v>149709402683.83691</v>
      </c>
      <c r="F919">
        <f t="shared" si="459"/>
        <v>19410.109430657591</v>
      </c>
      <c r="G919">
        <f t="shared" si="460"/>
        <v>-20803.900411381324</v>
      </c>
      <c r="H919">
        <f t="shared" si="461"/>
        <v>24466.525547792542</v>
      </c>
      <c r="I919">
        <f t="shared" si="462"/>
        <v>-14215.630828668003</v>
      </c>
      <c r="J919">
        <f t="shared" si="439"/>
        <v>168922332890.53473</v>
      </c>
      <c r="K919">
        <f t="shared" si="440"/>
        <v>165680550751.52402</v>
      </c>
      <c r="L919">
        <f t="shared" si="441"/>
        <v>-3.5420803301203598E-3</v>
      </c>
      <c r="M919">
        <f t="shared" si="442"/>
        <v>-3.2935135178913358E-3</v>
      </c>
      <c r="N919">
        <f t="shared" si="463"/>
        <v>56725408307.784111</v>
      </c>
      <c r="O919">
        <f t="shared" si="443"/>
        <v>-1.1030967068479138E-9</v>
      </c>
      <c r="P919">
        <f t="shared" si="444"/>
        <v>9.443508667697074E-10</v>
      </c>
      <c r="Q919">
        <f t="shared" si="464"/>
        <v>-3.5420814332170667E-3</v>
      </c>
      <c r="R919">
        <f t="shared" si="465"/>
        <v>-3.2935125735404692E-3</v>
      </c>
      <c r="S919">
        <f t="shared" si="445"/>
        <v>-2.1551195348063412E-3</v>
      </c>
      <c r="T919">
        <f t="shared" si="446"/>
        <v>-4.1236246208176258E-3</v>
      </c>
      <c r="U919">
        <f t="shared" si="447"/>
        <v>9.4109907618510599E-8</v>
      </c>
      <c r="V919">
        <f t="shared" si="448"/>
        <v>-8.0566619662124176E-8</v>
      </c>
      <c r="W919">
        <f t="shared" si="466"/>
        <v>-2.1550254248987226E-3</v>
      </c>
      <c r="X919">
        <f t="shared" si="467"/>
        <v>-4.123705187437288E-3</v>
      </c>
      <c r="Y919">
        <f t="shared" si="449"/>
        <v>838516727.40440786</v>
      </c>
      <c r="Z919">
        <f t="shared" si="450"/>
        <v>-898728497.7716732</v>
      </c>
      <c r="AA919">
        <f t="shared" si="468"/>
        <v>-153.01787026119953</v>
      </c>
      <c r="AB919">
        <f t="shared" si="469"/>
        <v>-142.2797839729057</v>
      </c>
      <c r="AD919">
        <f t="shared" si="451"/>
        <v>1056953903.6646378</v>
      </c>
      <c r="AE919">
        <f t="shared" si="452"/>
        <v>-614115251.79845774</v>
      </c>
      <c r="AF919">
        <f t="shared" si="453"/>
        <v>-93.097098355624823</v>
      </c>
      <c r="AG919">
        <f t="shared" si="454"/>
        <v>-178.14406409729085</v>
      </c>
    </row>
    <row r="920" spans="2:33" x14ac:dyDescent="0.3">
      <c r="B920">
        <f t="shared" si="455"/>
        <v>122172299258.83344</v>
      </c>
      <c r="C920">
        <f t="shared" si="456"/>
        <v>111920410454.5542</v>
      </c>
      <c r="D920">
        <f t="shared" si="457"/>
        <v>79299201425.252319</v>
      </c>
      <c r="E920">
        <f t="shared" si="458"/>
        <v>149095287432.03845</v>
      </c>
      <c r="F920">
        <f t="shared" si="459"/>
        <v>19257.091560396391</v>
      </c>
      <c r="G920">
        <f t="shared" si="460"/>
        <v>-20946.180195354231</v>
      </c>
      <c r="H920">
        <f t="shared" si="461"/>
        <v>24373.428449436917</v>
      </c>
      <c r="I920">
        <f t="shared" si="462"/>
        <v>-14393.774892765294</v>
      </c>
      <c r="J920">
        <f t="shared" si="439"/>
        <v>168872046476.39261</v>
      </c>
      <c r="K920">
        <f t="shared" si="440"/>
        <v>165687202229.09744</v>
      </c>
      <c r="L920">
        <f t="shared" si="441"/>
        <v>-3.5661295139336941E-3</v>
      </c>
      <c r="M920">
        <f t="shared" si="442"/>
        <v>-3.2668835845348233E-3</v>
      </c>
      <c r="N920">
        <f t="shared" si="463"/>
        <v>56745695838.000839</v>
      </c>
      <c r="O920">
        <f t="shared" si="443"/>
        <v>-1.0963282432663364E-9</v>
      </c>
      <c r="P920">
        <f t="shared" si="444"/>
        <v>9.5061634520948279E-10</v>
      </c>
      <c r="Q920">
        <f t="shared" si="464"/>
        <v>-3.5661306102619376E-3</v>
      </c>
      <c r="R920">
        <f t="shared" si="465"/>
        <v>-3.2668826339184781E-3</v>
      </c>
      <c r="S920">
        <f t="shared" si="445"/>
        <v>-2.1861843082407427E-3</v>
      </c>
      <c r="T920">
        <f t="shared" si="446"/>
        <v>-4.1103790701323391E-3</v>
      </c>
      <c r="U920">
        <f t="shared" si="447"/>
        <v>9.3532460982665151E-8</v>
      </c>
      <c r="V920">
        <f t="shared" si="448"/>
        <v>-8.1101154479871887E-8</v>
      </c>
      <c r="W920">
        <f t="shared" si="466"/>
        <v>-2.1860907757797602E-3</v>
      </c>
      <c r="X920">
        <f t="shared" si="467"/>
        <v>-4.1104601712868187E-3</v>
      </c>
      <c r="Y920">
        <f t="shared" si="449"/>
        <v>831906355.40912414</v>
      </c>
      <c r="Z920">
        <f t="shared" si="450"/>
        <v>-904874984.4393028</v>
      </c>
      <c r="AA920">
        <f t="shared" si="468"/>
        <v>-154.0567950019356</v>
      </c>
      <c r="AB920">
        <f t="shared" si="469"/>
        <v>-141.12937085190435</v>
      </c>
      <c r="AD920">
        <f t="shared" si="451"/>
        <v>1052932109.0156748</v>
      </c>
      <c r="AE920">
        <f t="shared" si="452"/>
        <v>-621811075.36746073</v>
      </c>
      <c r="AF920">
        <f t="shared" si="453"/>
        <v>-94.439121513685635</v>
      </c>
      <c r="AG920">
        <f t="shared" si="454"/>
        <v>-177.57187939959056</v>
      </c>
    </row>
    <row r="921" spans="2:33" x14ac:dyDescent="0.3">
      <c r="B921">
        <f t="shared" si="455"/>
        <v>123004205614.24255</v>
      </c>
      <c r="C921">
        <f t="shared" si="456"/>
        <v>111015535470.1149</v>
      </c>
      <c r="D921">
        <f t="shared" si="457"/>
        <v>80352133534.26799</v>
      </c>
      <c r="E921">
        <f t="shared" si="458"/>
        <v>148473476356.67099</v>
      </c>
      <c r="F921">
        <f t="shared" si="459"/>
        <v>19103.034765394455</v>
      </c>
      <c r="G921">
        <f t="shared" si="460"/>
        <v>-21087.309566206135</v>
      </c>
      <c r="H921">
        <f t="shared" si="461"/>
        <v>24278.989327923231</v>
      </c>
      <c r="I921">
        <f t="shared" si="462"/>
        <v>-14571.346772164885</v>
      </c>
      <c r="J921">
        <f t="shared" si="439"/>
        <v>168821913698.85538</v>
      </c>
      <c r="K921">
        <f t="shared" si="440"/>
        <v>165693945919.90137</v>
      </c>
      <c r="L921">
        <f t="shared" si="441"/>
        <v>-3.5899739483063681E-3</v>
      </c>
      <c r="M921">
        <f t="shared" si="442"/>
        <v>-3.2400752332393994E-3</v>
      </c>
      <c r="N921">
        <f t="shared" si="463"/>
        <v>56765276253.851494</v>
      </c>
      <c r="O921">
        <f t="shared" si="443"/>
        <v>-1.0895480363525041E-9</v>
      </c>
      <c r="P921">
        <f t="shared" si="444"/>
        <v>9.5686385088702375E-10</v>
      </c>
      <c r="Q921">
        <f t="shared" si="464"/>
        <v>-3.5899750378544045E-3</v>
      </c>
      <c r="R921">
        <f t="shared" si="465"/>
        <v>-3.2400742763755487E-3</v>
      </c>
      <c r="S921">
        <f t="shared" si="445"/>
        <v>-2.2171864411481708E-3</v>
      </c>
      <c r="T921">
        <f t="shared" si="446"/>
        <v>-4.096884104611267E-3</v>
      </c>
      <c r="U921">
        <f t="shared" si="447"/>
        <v>9.2954012472816495E-8</v>
      </c>
      <c r="V921">
        <f t="shared" si="448"/>
        <v>-8.1634155964247227E-8</v>
      </c>
      <c r="W921">
        <f t="shared" si="466"/>
        <v>-2.2170934871356979E-3</v>
      </c>
      <c r="X921">
        <f t="shared" si="467"/>
        <v>-4.0969657387672316E-3</v>
      </c>
      <c r="Y921">
        <f t="shared" si="449"/>
        <v>825251101.86504042</v>
      </c>
      <c r="Z921">
        <f t="shared" si="450"/>
        <v>-910971773.26010501</v>
      </c>
      <c r="AA921">
        <f t="shared" si="468"/>
        <v>-155.08687456683509</v>
      </c>
      <c r="AB921">
        <f t="shared" si="469"/>
        <v>-139.97125007594207</v>
      </c>
      <c r="AD921">
        <f t="shared" si="451"/>
        <v>1048852338.9662836</v>
      </c>
      <c r="AE921">
        <f t="shared" si="452"/>
        <v>-629482180.55752301</v>
      </c>
      <c r="AF921">
        <f t="shared" si="453"/>
        <v>-95.778438644262152</v>
      </c>
      <c r="AG921">
        <f t="shared" si="454"/>
        <v>-176.9889199147444</v>
      </c>
    </row>
    <row r="922" spans="2:33" x14ac:dyDescent="0.3">
      <c r="B922">
        <f t="shared" si="455"/>
        <v>123829456716.10759</v>
      </c>
      <c r="C922">
        <f t="shared" si="456"/>
        <v>110104563696.8548</v>
      </c>
      <c r="D922">
        <f t="shared" si="457"/>
        <v>81400985873.234268</v>
      </c>
      <c r="E922">
        <f t="shared" si="458"/>
        <v>147843994176.11346</v>
      </c>
      <c r="F922">
        <f t="shared" si="459"/>
        <v>18947.947890827621</v>
      </c>
      <c r="G922">
        <f t="shared" si="460"/>
        <v>-21227.280816282077</v>
      </c>
      <c r="H922">
        <f t="shared" si="461"/>
        <v>24183.210889278969</v>
      </c>
      <c r="I922">
        <f t="shared" si="462"/>
        <v>-14748.335692079629</v>
      </c>
      <c r="J922">
        <f t="shared" si="439"/>
        <v>168771938174.21533</v>
      </c>
      <c r="K922">
        <f t="shared" si="440"/>
        <v>165700782428.69321</v>
      </c>
      <c r="L922">
        <f t="shared" si="441"/>
        <v>-3.6136122373364569E-3</v>
      </c>
      <c r="M922">
        <f t="shared" si="442"/>
        <v>-3.2130900781848519E-3</v>
      </c>
      <c r="N922">
        <f t="shared" si="463"/>
        <v>56784150526.034546</v>
      </c>
      <c r="O922">
        <f t="shared" si="443"/>
        <v>-1.0827557406919961E-9</v>
      </c>
      <c r="P922">
        <f t="shared" si="444"/>
        <v>9.6309351221238921E-10</v>
      </c>
      <c r="Q922">
        <f t="shared" si="464"/>
        <v>-3.6136133200921974E-3</v>
      </c>
      <c r="R922">
        <f t="shared" si="465"/>
        <v>-3.2130891150913398E-3</v>
      </c>
      <c r="S922">
        <f t="shared" si="445"/>
        <v>-2.2481237278287451E-3</v>
      </c>
      <c r="T922">
        <f t="shared" si="446"/>
        <v>-4.0831396298061746E-3</v>
      </c>
      <c r="U922">
        <f t="shared" si="447"/>
        <v>9.2374532620180002E-8</v>
      </c>
      <c r="V922">
        <f t="shared" si="448"/>
        <v>-8.2165635070462694E-8</v>
      </c>
      <c r="W922">
        <f t="shared" si="466"/>
        <v>-2.2480313532961247E-3</v>
      </c>
      <c r="X922">
        <f t="shared" si="467"/>
        <v>-4.0832217954412447E-3</v>
      </c>
      <c r="Y922">
        <f t="shared" si="449"/>
        <v>818551348.8837533</v>
      </c>
      <c r="Z922">
        <f t="shared" si="450"/>
        <v>-917018531.26338565</v>
      </c>
      <c r="AA922">
        <f t="shared" si="468"/>
        <v>-156.10804865293494</v>
      </c>
      <c r="AB922">
        <f t="shared" si="469"/>
        <v>-138.80549137758561</v>
      </c>
      <c r="AD922">
        <f t="shared" si="451"/>
        <v>1044714710.4168515</v>
      </c>
      <c r="AE922">
        <f t="shared" si="452"/>
        <v>-637128101.8978399</v>
      </c>
      <c r="AF922">
        <f t="shared" si="453"/>
        <v>-97.114954462392589</v>
      </c>
      <c r="AG922">
        <f t="shared" si="454"/>
        <v>-176.39518156306178</v>
      </c>
    </row>
    <row r="923" spans="2:33" x14ac:dyDescent="0.3">
      <c r="B923">
        <f t="shared" si="455"/>
        <v>124648008064.99135</v>
      </c>
      <c r="C923">
        <f t="shared" si="456"/>
        <v>109187545165.59142</v>
      </c>
      <c r="D923">
        <f t="shared" si="457"/>
        <v>82445700583.651123</v>
      </c>
      <c r="E923">
        <f t="shared" si="458"/>
        <v>147206866074.21564</v>
      </c>
      <c r="F923">
        <f t="shared" si="459"/>
        <v>18791.839842174686</v>
      </c>
      <c r="G923">
        <f t="shared" si="460"/>
        <v>-21366.086307659662</v>
      </c>
      <c r="H923">
        <f t="shared" si="461"/>
        <v>24086.095934816578</v>
      </c>
      <c r="I923">
        <f t="shared" si="462"/>
        <v>-14924.730873642691</v>
      </c>
      <c r="J923">
        <f t="shared" si="439"/>
        <v>168722123517.10461</v>
      </c>
      <c r="K923">
        <f t="shared" si="440"/>
        <v>165707712354.79117</v>
      </c>
      <c r="L923">
        <f t="shared" si="441"/>
        <v>-3.6370429982943635E-3</v>
      </c>
      <c r="M923">
        <f t="shared" si="442"/>
        <v>-3.1859297457718372E-3</v>
      </c>
      <c r="N923">
        <f t="shared" si="463"/>
        <v>56802319663.043129</v>
      </c>
      <c r="O923">
        <f t="shared" si="443"/>
        <v>-1.0759510104509714E-9</v>
      </c>
      <c r="P923">
        <f t="shared" si="444"/>
        <v>9.693054524656263E-10</v>
      </c>
      <c r="Q923">
        <f t="shared" si="464"/>
        <v>-3.637044074245374E-3</v>
      </c>
      <c r="R923">
        <f t="shared" si="465"/>
        <v>-3.1859287764663849E-3</v>
      </c>
      <c r="S923">
        <f t="shared" si="445"/>
        <v>-2.278993952273412E-3</v>
      </c>
      <c r="T923">
        <f t="shared" si="446"/>
        <v>-4.0691455726775093E-3</v>
      </c>
      <c r="U923">
        <f t="shared" si="447"/>
        <v>9.1793991920188577E-8</v>
      </c>
      <c r="V923">
        <f t="shared" si="448"/>
        <v>-8.2695602316067433E-8</v>
      </c>
      <c r="W923">
        <f t="shared" si="466"/>
        <v>-2.2789021582814918E-3</v>
      </c>
      <c r="X923">
        <f t="shared" si="467"/>
        <v>-4.0692282682798257E-3</v>
      </c>
      <c r="Y923">
        <f t="shared" si="449"/>
        <v>811807481.1819464</v>
      </c>
      <c r="Z923">
        <f t="shared" si="450"/>
        <v>-923014928.49089742</v>
      </c>
      <c r="AA923">
        <f t="shared" si="468"/>
        <v>-157.12025752631649</v>
      </c>
      <c r="AB923">
        <f t="shared" si="469"/>
        <v>-137.63216501734337</v>
      </c>
      <c r="AD923">
        <f t="shared" si="451"/>
        <v>1040519344.3840761</v>
      </c>
      <c r="AE923">
        <f t="shared" si="452"/>
        <v>-644748373.74136424</v>
      </c>
      <c r="AF923">
        <f t="shared" si="453"/>
        <v>-98.448573237760442</v>
      </c>
      <c r="AG923">
        <f t="shared" si="454"/>
        <v>-175.79066118968848</v>
      </c>
    </row>
    <row r="924" spans="2:33" x14ac:dyDescent="0.3">
      <c r="B924">
        <f t="shared" si="455"/>
        <v>125459815546.17329</v>
      </c>
      <c r="C924">
        <f t="shared" si="456"/>
        <v>108264530237.10052</v>
      </c>
      <c r="D924">
        <f t="shared" si="457"/>
        <v>83486219928.035202</v>
      </c>
      <c r="E924">
        <f t="shared" si="458"/>
        <v>146562117700.47427</v>
      </c>
      <c r="F924">
        <f t="shared" si="459"/>
        <v>18634.71958464837</v>
      </c>
      <c r="G924">
        <f t="shared" si="460"/>
        <v>-21503.718472677007</v>
      </c>
      <c r="H924">
        <f t="shared" si="461"/>
        <v>23987.647361578816</v>
      </c>
      <c r="I924">
        <f t="shared" si="462"/>
        <v>-15100.52153483238</v>
      </c>
      <c r="J924">
        <f t="shared" si="439"/>
        <v>168672473340.25769</v>
      </c>
      <c r="K924">
        <f t="shared" si="440"/>
        <v>165714736292.03857</v>
      </c>
      <c r="L924">
        <f t="shared" si="441"/>
        <v>-3.6602648617500254E-3</v>
      </c>
      <c r="M924">
        <f t="shared" si="442"/>
        <v>-3.158595874508435E-3</v>
      </c>
      <c r="N924">
        <f t="shared" si="463"/>
        <v>56819784711.223106</v>
      </c>
      <c r="O924">
        <f t="shared" si="443"/>
        <v>-1.0691334993746011E-9</v>
      </c>
      <c r="P924">
        <f t="shared" si="444"/>
        <v>9.7549978979232172E-10</v>
      </c>
      <c r="Q924">
        <f t="shared" si="464"/>
        <v>-3.6602659308835246E-3</v>
      </c>
      <c r="R924">
        <f t="shared" si="465"/>
        <v>-3.1585948990086451E-3</v>
      </c>
      <c r="S924">
        <f t="shared" si="445"/>
        <v>-2.3097948883773309E-3</v>
      </c>
      <c r="T924">
        <f t="shared" si="446"/>
        <v>-4.0549018818449604E-3</v>
      </c>
      <c r="U924">
        <f t="shared" si="447"/>
        <v>9.1212360832358821E-8</v>
      </c>
      <c r="V924">
        <f t="shared" si="448"/>
        <v>-8.322406778056779E-8</v>
      </c>
      <c r="W924">
        <f t="shared" si="466"/>
        <v>-2.3097036760164986E-3</v>
      </c>
      <c r="X924">
        <f t="shared" si="467"/>
        <v>-4.0549851059127409E-3</v>
      </c>
      <c r="Y924">
        <f t="shared" si="449"/>
        <v>805019886.05680954</v>
      </c>
      <c r="Z924">
        <f t="shared" si="450"/>
        <v>-928960638.01964664</v>
      </c>
      <c r="AA924">
        <f t="shared" si="468"/>
        <v>-158.1234420276011</v>
      </c>
      <c r="AB924">
        <f t="shared" si="469"/>
        <v>-136.4513417787644</v>
      </c>
      <c r="AD924">
        <f t="shared" si="451"/>
        <v>1036266366.0202049</v>
      </c>
      <c r="AE924">
        <f t="shared" si="452"/>
        <v>-652342530.30475879</v>
      </c>
      <c r="AF924">
        <f t="shared" si="453"/>
        <v>-99.779198803912735</v>
      </c>
      <c r="AG924">
        <f t="shared" si="454"/>
        <v>-175.17535657543041</v>
      </c>
    </row>
    <row r="925" spans="2:33" x14ac:dyDescent="0.3">
      <c r="B925">
        <f t="shared" si="455"/>
        <v>126264835432.2301</v>
      </c>
      <c r="C925">
        <f t="shared" si="456"/>
        <v>107335569599.08087</v>
      </c>
      <c r="D925">
        <f t="shared" si="457"/>
        <v>84522486294.055405</v>
      </c>
      <c r="E925">
        <f t="shared" si="458"/>
        <v>145909775170.16953</v>
      </c>
      <c r="F925">
        <f t="shared" si="459"/>
        <v>18476.596142620769</v>
      </c>
      <c r="G925">
        <f t="shared" si="460"/>
        <v>-21640.16981445577</v>
      </c>
      <c r="H925">
        <f t="shared" si="461"/>
        <v>23887.868162774903</v>
      </c>
      <c r="I925">
        <f t="shared" si="462"/>
        <v>-15275.69689140781</v>
      </c>
      <c r="J925">
        <f t="shared" si="439"/>
        <v>168622991254.27176</v>
      </c>
      <c r="K925">
        <f t="shared" si="440"/>
        <v>165721854828.7681</v>
      </c>
      <c r="L925">
        <f t="shared" si="441"/>
        <v>-3.6832764716990757E-3</v>
      </c>
      <c r="M925">
        <f t="shared" si="442"/>
        <v>-3.1310901148951073E-3</v>
      </c>
      <c r="N925">
        <f t="shared" si="463"/>
        <v>56836546754.829163</v>
      </c>
      <c r="O925">
        <f t="shared" si="443"/>
        <v>-1.0623028607860611E-9</v>
      </c>
      <c r="P925">
        <f t="shared" si="444"/>
        <v>9.8167663719821352E-10</v>
      </c>
      <c r="Q925">
        <f t="shared" si="464"/>
        <v>-3.6832775340019364E-3</v>
      </c>
      <c r="R925">
        <f t="shared" si="465"/>
        <v>-3.1310891332184702E-3</v>
      </c>
      <c r="S925">
        <f t="shared" si="445"/>
        <v>-2.3405243001584281E-3</v>
      </c>
      <c r="T925">
        <f t="shared" si="446"/>
        <v>-4.040408527836375E-3</v>
      </c>
      <c r="U925">
        <f t="shared" si="447"/>
        <v>9.0629609780205101E-8</v>
      </c>
      <c r="V925">
        <f t="shared" si="448"/>
        <v>-8.3751041104967602E-8</v>
      </c>
      <c r="W925">
        <f t="shared" si="466"/>
        <v>-2.3404336705486481E-3</v>
      </c>
      <c r="X925">
        <f t="shared" si="467"/>
        <v>-4.0404922788774798E-3</v>
      </c>
      <c r="Y925">
        <f t="shared" si="449"/>
        <v>798188953.36121726</v>
      </c>
      <c r="Z925">
        <f t="shared" si="450"/>
        <v>-934855335.98448932</v>
      </c>
      <c r="AA925">
        <f t="shared" si="468"/>
        <v>-159.11754357740008</v>
      </c>
      <c r="AB925">
        <f t="shared" si="469"/>
        <v>-135.26309296346864</v>
      </c>
      <c r="AD925">
        <f t="shared" si="451"/>
        <v>1031955904.6318758</v>
      </c>
      <c r="AE925">
        <f t="shared" si="452"/>
        <v>-659910105.70881736</v>
      </c>
      <c r="AF925">
        <f t="shared" si="453"/>
        <v>-101.10673456770159</v>
      </c>
      <c r="AG925">
        <f t="shared" si="454"/>
        <v>-174.54926644750714</v>
      </c>
    </row>
    <row r="926" spans="2:33" x14ac:dyDescent="0.3">
      <c r="B926">
        <f t="shared" si="455"/>
        <v>127063024385.59132</v>
      </c>
      <c r="C926">
        <f t="shared" si="456"/>
        <v>106400714263.09639</v>
      </c>
      <c r="D926">
        <f t="shared" si="457"/>
        <v>85554442198.687286</v>
      </c>
      <c r="E926">
        <f t="shared" si="458"/>
        <v>145249865064.46069</v>
      </c>
      <c r="F926">
        <f t="shared" si="459"/>
        <v>18317.47859904337</v>
      </c>
      <c r="G926">
        <f t="shared" si="460"/>
        <v>-21775.432907419239</v>
      </c>
      <c r="H926">
        <f t="shared" si="461"/>
        <v>23786.761428207203</v>
      </c>
      <c r="I926">
        <f t="shared" si="462"/>
        <v>-15450.246157855318</v>
      </c>
      <c r="J926">
        <f t="shared" si="439"/>
        <v>168573680867.36603</v>
      </c>
      <c r="K926">
        <f t="shared" si="440"/>
        <v>165729068547.76703</v>
      </c>
      <c r="L926">
        <f t="shared" si="441"/>
        <v>-3.7060764856878892E-3</v>
      </c>
      <c r="M926">
        <f t="shared" si="442"/>
        <v>-3.10341412930805E-3</v>
      </c>
      <c r="N926">
        <f t="shared" si="463"/>
        <v>56852606916.078278</v>
      </c>
      <c r="O926">
        <f t="shared" si="443"/>
        <v>-1.05545874758613E-9</v>
      </c>
      <c r="P926">
        <f t="shared" si="444"/>
        <v>9.8783610254289379E-10</v>
      </c>
      <c r="Q926">
        <f t="shared" si="464"/>
        <v>-3.7060775411466369E-3</v>
      </c>
      <c r="R926">
        <f t="shared" si="465"/>
        <v>-3.1034131414719476E-3</v>
      </c>
      <c r="S926">
        <f t="shared" si="445"/>
        <v>-2.3711799419810797E-3</v>
      </c>
      <c r="T926">
        <f t="shared" si="446"/>
        <v>-4.0256655033348125E-3</v>
      </c>
      <c r="U926">
        <f t="shared" si="447"/>
        <v>9.0045709151205269E-8</v>
      </c>
      <c r="V926">
        <f t="shared" si="448"/>
        <v>-8.4276531491230882E-8</v>
      </c>
      <c r="W926">
        <f t="shared" si="466"/>
        <v>-2.3710898962719285E-3</v>
      </c>
      <c r="X926">
        <f t="shared" si="467"/>
        <v>-4.0257497798663038E-3</v>
      </c>
      <c r="Y926">
        <f t="shared" si="449"/>
        <v>791315075.47867358</v>
      </c>
      <c r="Z926">
        <f t="shared" si="450"/>
        <v>-940698701.60051107</v>
      </c>
      <c r="AA926">
        <f t="shared" si="468"/>
        <v>-160.10250418171682</v>
      </c>
      <c r="AB926">
        <f t="shared" si="469"/>
        <v>-134.06749038610775</v>
      </c>
      <c r="AD926">
        <f t="shared" si="451"/>
        <v>1027588093.6985512</v>
      </c>
      <c r="AE926">
        <f t="shared" si="452"/>
        <v>-667450634.01934969</v>
      </c>
      <c r="AF926">
        <f t="shared" si="453"/>
        <v>-102.4310835189473</v>
      </c>
      <c r="AG926">
        <f t="shared" si="454"/>
        <v>-173.91239049022431</v>
      </c>
    </row>
    <row r="927" spans="2:33" x14ac:dyDescent="0.3">
      <c r="B927">
        <f t="shared" si="455"/>
        <v>127854339461.06999</v>
      </c>
      <c r="C927">
        <f t="shared" si="456"/>
        <v>105460015561.49588</v>
      </c>
      <c r="D927">
        <f t="shared" si="457"/>
        <v>86582030292.385834</v>
      </c>
      <c r="E927">
        <f t="shared" si="458"/>
        <v>144582414430.44135</v>
      </c>
      <c r="F927">
        <f t="shared" si="459"/>
        <v>18157.376094861655</v>
      </c>
      <c r="G927">
        <f t="shared" si="460"/>
        <v>-21909.500397805346</v>
      </c>
      <c r="H927">
        <f t="shared" si="461"/>
        <v>23684.330344688256</v>
      </c>
      <c r="I927">
        <f t="shared" si="462"/>
        <v>-15624.158548345542</v>
      </c>
      <c r="J927">
        <f t="shared" si="439"/>
        <v>168524545785.13928</v>
      </c>
      <c r="K927">
        <f t="shared" si="440"/>
        <v>165736378026.24225</v>
      </c>
      <c r="L927">
        <f t="shared" si="441"/>
        <v>-3.7286635749375469E-3</v>
      </c>
      <c r="M927">
        <f t="shared" si="442"/>
        <v>-3.0755695918809898E-3</v>
      </c>
      <c r="N927">
        <f t="shared" si="463"/>
        <v>56867966355.201378</v>
      </c>
      <c r="O927">
        <f t="shared" si="443"/>
        <v>-1.0486008122533591E-9</v>
      </c>
      <c r="P927">
        <f t="shared" si="444"/>
        <v>9.9397828853257823E-10</v>
      </c>
      <c r="Q927">
        <f t="shared" si="464"/>
        <v>-3.728664623538359E-3</v>
      </c>
      <c r="R927">
        <f t="shared" si="465"/>
        <v>-3.0755685979027012E-3</v>
      </c>
      <c r="S927">
        <f t="shared" si="445"/>
        <v>-2.4017595587849608E-3</v>
      </c>
      <c r="T927">
        <f t="shared" si="446"/>
        <v>-4.0106728234237197E-3</v>
      </c>
      <c r="U927">
        <f t="shared" si="447"/>
        <v>8.9460629296815155E-8</v>
      </c>
      <c r="V927">
        <f t="shared" si="448"/>
        <v>-8.4800547701665091E-8</v>
      </c>
      <c r="W927">
        <f t="shared" si="466"/>
        <v>-2.401670098155664E-3</v>
      </c>
      <c r="X927">
        <f t="shared" si="467"/>
        <v>-4.0107576239714216E-3</v>
      </c>
      <c r="Y927">
        <f t="shared" si="449"/>
        <v>784398647.29802346</v>
      </c>
      <c r="Z927">
        <f t="shared" si="450"/>
        <v>-946490417.18519092</v>
      </c>
      <c r="AA927">
        <f t="shared" si="468"/>
        <v>-161.07826643730203</v>
      </c>
      <c r="AB927">
        <f t="shared" si="469"/>
        <v>-132.86460636925875</v>
      </c>
      <c r="AD927">
        <f t="shared" si="451"/>
        <v>1023163070.8905327</v>
      </c>
      <c r="AE927">
        <f t="shared" si="452"/>
        <v>-674963649.28852737</v>
      </c>
      <c r="AF927">
        <f t="shared" si="453"/>
        <v>-103.75214824032469</v>
      </c>
      <c r="AG927">
        <f t="shared" si="454"/>
        <v>-173.26472935556541</v>
      </c>
    </row>
    <row r="928" spans="2:33" x14ac:dyDescent="0.3">
      <c r="B928">
        <f t="shared" si="455"/>
        <v>128638738108.36801</v>
      </c>
      <c r="C928">
        <f t="shared" si="456"/>
        <v>104513525144.31068</v>
      </c>
      <c r="D928">
        <f t="shared" si="457"/>
        <v>87605193363.276367</v>
      </c>
      <c r="E928">
        <f t="shared" si="458"/>
        <v>143907450781.15283</v>
      </c>
      <c r="F928">
        <f t="shared" si="459"/>
        <v>17996.297828424351</v>
      </c>
      <c r="G928">
        <f t="shared" si="460"/>
        <v>-22042.365004174604</v>
      </c>
      <c r="H928">
        <f t="shared" si="461"/>
        <v>23580.578196447932</v>
      </c>
      <c r="I928">
        <f t="shared" si="462"/>
        <v>-15797.423277701108</v>
      </c>
      <c r="J928">
        <f t="shared" si="439"/>
        <v>168475589610.32596</v>
      </c>
      <c r="K928">
        <f t="shared" si="440"/>
        <v>165743783835.78598</v>
      </c>
      <c r="L928">
        <f t="shared" si="441"/>
        <v>-3.751036424466662E-3</v>
      </c>
      <c r="M928">
        <f t="shared" si="442"/>
        <v>-3.0475581883853986E-3</v>
      </c>
      <c r="N928">
        <f t="shared" si="463"/>
        <v>56882626270.49218</v>
      </c>
      <c r="O928">
        <f t="shared" si="443"/>
        <v>-1.0417287068448771E-9</v>
      </c>
      <c r="P928">
        <f t="shared" si="444"/>
        <v>1.0001032927119872E-9</v>
      </c>
      <c r="Q928">
        <f t="shared" si="464"/>
        <v>-3.7510374661953688E-3</v>
      </c>
      <c r="R928">
        <f t="shared" si="465"/>
        <v>-3.0475571882821058E-3</v>
      </c>
      <c r="S928">
        <f t="shared" si="445"/>
        <v>-2.432260886319048E-3</v>
      </c>
      <c r="T928">
        <f t="shared" si="446"/>
        <v>-3.9954305258300847E-3</v>
      </c>
      <c r="U928">
        <f t="shared" si="447"/>
        <v>8.8874340532537219E-8</v>
      </c>
      <c r="V928">
        <f t="shared" si="448"/>
        <v>-8.5323098058228394E-8</v>
      </c>
      <c r="W928">
        <f t="shared" si="466"/>
        <v>-2.4321720119785156E-3</v>
      </c>
      <c r="X928">
        <f t="shared" si="467"/>
        <v>-3.9955158489281429E-3</v>
      </c>
      <c r="Y928">
        <f t="shared" si="449"/>
        <v>777440066.18793201</v>
      </c>
      <c r="Z928">
        <f t="shared" si="450"/>
        <v>-952230168.18034291</v>
      </c>
      <c r="AA928">
        <f t="shared" si="468"/>
        <v>-162.04477353695981</v>
      </c>
      <c r="AB928">
        <f t="shared" si="469"/>
        <v>-131.65451373824922</v>
      </c>
      <c r="AD928">
        <f t="shared" si="451"/>
        <v>1018680978.0865507</v>
      </c>
      <c r="AE928">
        <f t="shared" si="452"/>
        <v>-682448685.59668779</v>
      </c>
      <c r="AF928">
        <f t="shared" si="453"/>
        <v>-105.06983091747188</v>
      </c>
      <c r="AG928">
        <f t="shared" si="454"/>
        <v>-172.60628467369577</v>
      </c>
    </row>
    <row r="929" spans="2:33" x14ac:dyDescent="0.3">
      <c r="B929">
        <f t="shared" si="455"/>
        <v>129416178174.55594</v>
      </c>
      <c r="C929">
        <f t="shared" si="456"/>
        <v>103561294976.13034</v>
      </c>
      <c r="D929">
        <f t="shared" si="457"/>
        <v>88623874341.362915</v>
      </c>
      <c r="E929">
        <f t="shared" si="458"/>
        <v>143225002095.55615</v>
      </c>
      <c r="F929">
        <f t="shared" si="459"/>
        <v>17834.253054887391</v>
      </c>
      <c r="G929">
        <f t="shared" si="460"/>
        <v>-22174.019517912853</v>
      </c>
      <c r="H929">
        <f t="shared" si="461"/>
        <v>23475.508365530459</v>
      </c>
      <c r="I929">
        <f t="shared" si="462"/>
        <v>-15970.029562374802</v>
      </c>
      <c r="J929">
        <f t="shared" si="439"/>
        <v>168426815942.55038</v>
      </c>
      <c r="K929">
        <f t="shared" si="440"/>
        <v>165751286542.34177</v>
      </c>
      <c r="L929">
        <f t="shared" si="441"/>
        <v>-3.7731937332130361E-3</v>
      </c>
      <c r="M929">
        <f t="shared" si="442"/>
        <v>-3.0193816161091596E-3</v>
      </c>
      <c r="N929">
        <f t="shared" si="463"/>
        <v>56896587898.354012</v>
      </c>
      <c r="O929">
        <f t="shared" si="443"/>
        <v>-1.0348420829977938E-9</v>
      </c>
      <c r="P929">
        <f t="shared" si="444"/>
        <v>1.0062112074553102E-9</v>
      </c>
      <c r="Q929">
        <f t="shared" si="464"/>
        <v>-3.7731947680551192E-3</v>
      </c>
      <c r="R929">
        <f t="shared" si="465"/>
        <v>-3.0193806098979519E-3</v>
      </c>
      <c r="S929">
        <f t="shared" si="445"/>
        <v>-2.4626816513807969E-3</v>
      </c>
      <c r="T929">
        <f t="shared" si="446"/>
        <v>-3.9799386711655014E-3</v>
      </c>
      <c r="U929">
        <f t="shared" si="447"/>
        <v>8.8286813138040349E-8</v>
      </c>
      <c r="V929">
        <f t="shared" si="448"/>
        <v>-8.5844190441758743E-8</v>
      </c>
      <c r="W929">
        <f t="shared" si="466"/>
        <v>-2.4625933645676589E-3</v>
      </c>
      <c r="X929">
        <f t="shared" si="467"/>
        <v>-3.9800245153559432E-3</v>
      </c>
      <c r="Y929">
        <f t="shared" si="449"/>
        <v>770439731.97113526</v>
      </c>
      <c r="Z929">
        <f t="shared" si="450"/>
        <v>-957917643.17383528</v>
      </c>
      <c r="AA929">
        <f t="shared" si="468"/>
        <v>-163.00196927480314</v>
      </c>
      <c r="AB929">
        <f t="shared" si="469"/>
        <v>-130.43728581591569</v>
      </c>
      <c r="AD929">
        <f t="shared" si="451"/>
        <v>1014141961.3909159</v>
      </c>
      <c r="AE929">
        <f t="shared" si="452"/>
        <v>-689905277.0945915</v>
      </c>
      <c r="AF929">
        <f t="shared" si="453"/>
        <v>-106.38403334932286</v>
      </c>
      <c r="AG929">
        <f t="shared" si="454"/>
        <v>-171.93705906337675</v>
      </c>
    </row>
    <row r="930" spans="2:33" x14ac:dyDescent="0.3">
      <c r="B930">
        <f t="shared" si="455"/>
        <v>130186617906.52707</v>
      </c>
      <c r="C930">
        <f t="shared" si="456"/>
        <v>102603377332.95651</v>
      </c>
      <c r="D930">
        <f t="shared" si="457"/>
        <v>89638016302.75383</v>
      </c>
      <c r="E930">
        <f t="shared" si="458"/>
        <v>142535096818.46155</v>
      </c>
      <c r="F930">
        <f t="shared" si="459"/>
        <v>17671.251085612588</v>
      </c>
      <c r="G930">
        <f t="shared" si="460"/>
        <v>-22304.456803728768</v>
      </c>
      <c r="H930">
        <f t="shared" si="461"/>
        <v>23369.124332181134</v>
      </c>
      <c r="I930">
        <f t="shared" si="462"/>
        <v>-16141.96662143818</v>
      </c>
      <c r="J930">
        <f t="shared" si="439"/>
        <v>168378228378.08032</v>
      </c>
      <c r="K930">
        <f t="shared" si="440"/>
        <v>165758886706.17068</v>
      </c>
      <c r="L930">
        <f t="shared" si="441"/>
        <v>-3.7951342141541704E-3</v>
      </c>
      <c r="M930">
        <f t="shared" si="442"/>
        <v>-2.9910415837337075E-3</v>
      </c>
      <c r="N930">
        <f t="shared" si="463"/>
        <v>56909852513.344154</v>
      </c>
      <c r="O930">
        <f t="shared" si="443"/>
        <v>-1.027940591931242E-9</v>
      </c>
      <c r="P930">
        <f t="shared" si="444"/>
        <v>1.0123021199562821E-9</v>
      </c>
      <c r="Q930">
        <f t="shared" si="464"/>
        <v>-3.7951352420947625E-3</v>
      </c>
      <c r="R930">
        <f t="shared" si="465"/>
        <v>-2.9910405714315873E-3</v>
      </c>
      <c r="S930">
        <f t="shared" si="445"/>
        <v>-2.4930195720604393E-3</v>
      </c>
      <c r="T930">
        <f t="shared" si="446"/>
        <v>-3.9641973431649618E-3</v>
      </c>
      <c r="U930">
        <f t="shared" si="447"/>
        <v>8.7698017357333956E-8</v>
      </c>
      <c r="V930">
        <f t="shared" si="448"/>
        <v>-8.6363832291127386E-8</v>
      </c>
      <c r="W930">
        <f t="shared" si="466"/>
        <v>-2.4929318740430821E-3</v>
      </c>
      <c r="X930">
        <f t="shared" si="467"/>
        <v>-3.9642837069972531E-3</v>
      </c>
      <c r="Y930">
        <f t="shared" si="449"/>
        <v>763398046.89846385</v>
      </c>
      <c r="Z930">
        <f t="shared" si="450"/>
        <v>-963552533.92108274</v>
      </c>
      <c r="AA930">
        <f t="shared" si="468"/>
        <v>-163.94979805146016</v>
      </c>
      <c r="AB930">
        <f t="shared" si="469"/>
        <v>-129.21299641729615</v>
      </c>
      <c r="AD930">
        <f t="shared" si="451"/>
        <v>1009546171.150225</v>
      </c>
      <c r="AE930">
        <f t="shared" si="452"/>
        <v>-697332958.04612935</v>
      </c>
      <c r="AF930">
        <f t="shared" si="453"/>
        <v>-107.69465695866114</v>
      </c>
      <c r="AG930">
        <f t="shared" si="454"/>
        <v>-171.25705614228133</v>
      </c>
    </row>
    <row r="931" spans="2:33" x14ac:dyDescent="0.3">
      <c r="B931">
        <f t="shared" si="455"/>
        <v>130950015953.42554</v>
      </c>
      <c r="C931">
        <f t="shared" si="456"/>
        <v>101639824799.03543</v>
      </c>
      <c r="D931">
        <f t="shared" si="457"/>
        <v>90647562473.904053</v>
      </c>
      <c r="E931">
        <f t="shared" si="458"/>
        <v>141837763860.41541</v>
      </c>
      <c r="F931">
        <f t="shared" si="459"/>
        <v>17507.301287561128</v>
      </c>
      <c r="G931">
        <f t="shared" si="460"/>
        <v>-22433.669800146065</v>
      </c>
      <c r="H931">
        <f t="shared" si="461"/>
        <v>23261.429675222473</v>
      </c>
      <c r="I931">
        <f t="shared" si="462"/>
        <v>-16313.223677580461</v>
      </c>
      <c r="J931">
        <f t="shared" si="439"/>
        <v>168329830509.57813</v>
      </c>
      <c r="K931">
        <f t="shared" si="440"/>
        <v>165766584881.81815</v>
      </c>
      <c r="L931">
        <f t="shared" si="441"/>
        <v>-3.8168565944265475E-3</v>
      </c>
      <c r="M931">
        <f t="shared" si="442"/>
        <v>-2.9625398112096144E-3</v>
      </c>
      <c r="N931">
        <f t="shared" si="463"/>
        <v>56922421428.215889</v>
      </c>
      <c r="O931">
        <f t="shared" si="443"/>
        <v>-1.0210238844490536E-9</v>
      </c>
      <c r="P931">
        <f t="shared" si="444"/>
        <v>1.0183761122173705E-9</v>
      </c>
      <c r="Q931">
        <f t="shared" si="464"/>
        <v>-3.8168576154504318E-3</v>
      </c>
      <c r="R931">
        <f t="shared" si="465"/>
        <v>-2.9625387928335022E-3</v>
      </c>
      <c r="S931">
        <f t="shared" si="445"/>
        <v>-2.5232723579904702E-3</v>
      </c>
      <c r="T931">
        <f t="shared" si="446"/>
        <v>-3.9482066489233839E-3</v>
      </c>
      <c r="U931">
        <f t="shared" si="447"/>
        <v>8.7107923398996392E-8</v>
      </c>
      <c r="V931">
        <f t="shared" si="448"/>
        <v>-8.6882030602316235E-8</v>
      </c>
      <c r="W931">
        <f t="shared" si="466"/>
        <v>-2.5231852500670711E-3</v>
      </c>
      <c r="X931">
        <f t="shared" si="467"/>
        <v>-3.9482935309539859E-3</v>
      </c>
      <c r="Y931">
        <f t="shared" si="449"/>
        <v>756315415.62264073</v>
      </c>
      <c r="Z931">
        <f t="shared" si="450"/>
        <v>-969134535.36631</v>
      </c>
      <c r="AA931">
        <f t="shared" si="468"/>
        <v>-164.88820487922686</v>
      </c>
      <c r="AB931">
        <f t="shared" si="469"/>
        <v>-127.98171984425534</v>
      </c>
      <c r="AD931">
        <f t="shared" si="451"/>
        <v>1004893761.9696108</v>
      </c>
      <c r="AE931">
        <f t="shared" si="452"/>
        <v>-704731262.87147593</v>
      </c>
      <c r="AF931">
        <f t="shared" si="453"/>
        <v>-109.00160280289747</v>
      </c>
      <c r="AG931">
        <f t="shared" si="454"/>
        <v>-170.56628053721218</v>
      </c>
    </row>
    <row r="932" spans="2:33" x14ac:dyDescent="0.3">
      <c r="B932">
        <f t="shared" si="455"/>
        <v>131706331369.04817</v>
      </c>
      <c r="C932">
        <f t="shared" si="456"/>
        <v>100670690263.66913</v>
      </c>
      <c r="D932">
        <f t="shared" si="457"/>
        <v>91652456235.873657</v>
      </c>
      <c r="E932">
        <f t="shared" si="458"/>
        <v>141133032597.54391</v>
      </c>
      <c r="F932">
        <f t="shared" si="459"/>
        <v>17342.413082681902</v>
      </c>
      <c r="G932">
        <f t="shared" si="460"/>
        <v>-22561.651519990319</v>
      </c>
      <c r="H932">
        <f t="shared" si="461"/>
        <v>23152.428072419574</v>
      </c>
      <c r="I932">
        <f t="shared" si="462"/>
        <v>-16483.789958117675</v>
      </c>
      <c r="J932">
        <f t="shared" si="439"/>
        <v>168281625925.85126</v>
      </c>
      <c r="K932">
        <f t="shared" si="440"/>
        <v>165774381618.08093</v>
      </c>
      <c r="L932">
        <f t="shared" si="441"/>
        <v>-3.8383596154437042E-3</v>
      </c>
      <c r="M932">
        <f t="shared" si="442"/>
        <v>-2.9338780296306864E-3</v>
      </c>
      <c r="N932">
        <f t="shared" si="463"/>
        <v>56934295993.957909</v>
      </c>
      <c r="O932">
        <f t="shared" si="443"/>
        <v>-1.0140916109430993E-9</v>
      </c>
      <c r="P932">
        <f t="shared" si="444"/>
        <v>1.0244332610380856E-9</v>
      </c>
      <c r="Q932">
        <f t="shared" si="464"/>
        <v>-3.8383606295353152E-3</v>
      </c>
      <c r="R932">
        <f t="shared" si="465"/>
        <v>-2.9338770051974255E-3</v>
      </c>
      <c r="S932">
        <f t="shared" si="445"/>
        <v>-2.5534377106002466E-3</v>
      </c>
      <c r="T932">
        <f t="shared" si="446"/>
        <v>-3.9319667191296563E-3</v>
      </c>
      <c r="U932">
        <f t="shared" si="447"/>
        <v>8.6516501436459848E-8</v>
      </c>
      <c r="V932">
        <f t="shared" si="448"/>
        <v>-8.7398791927420672E-8</v>
      </c>
      <c r="W932">
        <f t="shared" si="466"/>
        <v>-2.5533511940988101E-3</v>
      </c>
      <c r="X932">
        <f t="shared" si="467"/>
        <v>-3.9320541179215839E-3</v>
      </c>
      <c r="Y932">
        <f t="shared" si="449"/>
        <v>749192245.17185819</v>
      </c>
      <c r="Z932">
        <f t="shared" si="450"/>
        <v>-974663345.66358173</v>
      </c>
      <c r="AA932">
        <f t="shared" si="468"/>
        <v>-165.81713538716801</v>
      </c>
      <c r="AB932">
        <f t="shared" si="469"/>
        <v>-126.74353088004565</v>
      </c>
      <c r="AD932">
        <f t="shared" si="451"/>
        <v>1000184892.7285256</v>
      </c>
      <c r="AE932">
        <f t="shared" si="452"/>
        <v>-712099726.1906836</v>
      </c>
      <c r="AF932">
        <f t="shared" si="453"/>
        <v>-110.30477158506859</v>
      </c>
      <c r="AG932">
        <f t="shared" si="454"/>
        <v>-169.86473789421242</v>
      </c>
    </row>
    <row r="933" spans="2:33" x14ac:dyDescent="0.3">
      <c r="B933">
        <f t="shared" si="455"/>
        <v>132455523614.22003</v>
      </c>
      <c r="C933">
        <f t="shared" si="456"/>
        <v>99696026918.005554</v>
      </c>
      <c r="D933">
        <f t="shared" si="457"/>
        <v>92652641128.602188</v>
      </c>
      <c r="E933">
        <f t="shared" si="458"/>
        <v>140420932871.35324</v>
      </c>
      <c r="F933">
        <f t="shared" si="459"/>
        <v>17176.595947294732</v>
      </c>
      <c r="G933">
        <f t="shared" si="460"/>
        <v>-22688.395050870364</v>
      </c>
      <c r="H933">
        <f t="shared" si="461"/>
        <v>23042.123300834504</v>
      </c>
      <c r="I933">
        <f t="shared" si="462"/>
        <v>-16653.654696011887</v>
      </c>
      <c r="J933">
        <f t="shared" si="439"/>
        <v>168233618211.60074</v>
      </c>
      <c r="K933">
        <f t="shared" si="440"/>
        <v>165782277457.97464</v>
      </c>
      <c r="L933">
        <f t="shared" si="441"/>
        <v>-3.8596420330130614E-3</v>
      </c>
      <c r="M933">
        <f t="shared" si="442"/>
        <v>-2.9050579811065419E-3</v>
      </c>
      <c r="N933">
        <f t="shared" si="463"/>
        <v>56945477599.831558</v>
      </c>
      <c r="O933">
        <f t="shared" si="443"/>
        <v>-1.0071434213972803E-9</v>
      </c>
      <c r="P933">
        <f t="shared" si="444"/>
        <v>1.0304736380024109E-9</v>
      </c>
      <c r="Q933">
        <f t="shared" si="464"/>
        <v>-3.859643040156483E-3</v>
      </c>
      <c r="R933">
        <f t="shared" si="465"/>
        <v>-2.905056950632904E-3</v>
      </c>
      <c r="S933">
        <f t="shared" si="445"/>
        <v>-2.5835133233757545E-3</v>
      </c>
      <c r="T933">
        <f t="shared" si="446"/>
        <v>-3.9154777082981863E-3</v>
      </c>
      <c r="U933">
        <f t="shared" si="447"/>
        <v>8.5923721608350818E-8</v>
      </c>
      <c r="V933">
        <f t="shared" si="448"/>
        <v>-8.7914122373577113E-8</v>
      </c>
      <c r="W933">
        <f t="shared" si="466"/>
        <v>-2.5834273996541463E-3</v>
      </c>
      <c r="X933">
        <f t="shared" si="467"/>
        <v>-3.9155656224205597E-3</v>
      </c>
      <c r="Y933">
        <f t="shared" si="449"/>
        <v>742028944.92313242</v>
      </c>
      <c r="Z933">
        <f t="shared" si="450"/>
        <v>-980138666.19759977</v>
      </c>
      <c r="AA933">
        <f t="shared" si="468"/>
        <v>-166.73653582616424</v>
      </c>
      <c r="AB933">
        <f t="shared" si="469"/>
        <v>-125.49850478380262</v>
      </c>
      <c r="AD933">
        <f t="shared" si="451"/>
        <v>995419726.59605062</v>
      </c>
      <c r="AE933">
        <f t="shared" si="452"/>
        <v>-719437882.86771345</v>
      </c>
      <c r="AF933">
        <f t="shared" si="453"/>
        <v>-111.60406366505912</v>
      </c>
      <c r="AG933">
        <f t="shared" si="454"/>
        <v>-169.15243488856817</v>
      </c>
    </row>
    <row r="934" spans="2:33" x14ac:dyDescent="0.3">
      <c r="B934">
        <f t="shared" si="455"/>
        <v>133197552559.14316</v>
      </c>
      <c r="C934">
        <f t="shared" si="456"/>
        <v>98715888251.807953</v>
      </c>
      <c r="D934">
        <f t="shared" si="457"/>
        <v>93648060855.198242</v>
      </c>
      <c r="E934">
        <f t="shared" si="458"/>
        <v>139701494988.48553</v>
      </c>
      <c r="F934">
        <f t="shared" si="459"/>
        <v>17009.859411468569</v>
      </c>
      <c r="G934">
        <f t="shared" si="460"/>
        <v>-22813.893555654166</v>
      </c>
      <c r="H934">
        <f t="shared" si="461"/>
        <v>22930.519237169447</v>
      </c>
      <c r="I934">
        <f t="shared" si="462"/>
        <v>-16822.807130900455</v>
      </c>
      <c r="J934">
        <f t="shared" si="439"/>
        <v>168185810947.16867</v>
      </c>
      <c r="K934">
        <f t="shared" si="440"/>
        <v>165790272938.70151</v>
      </c>
      <c r="L934">
        <f t="shared" si="441"/>
        <v>-3.880702617451479E-3</v>
      </c>
      <c r="M934">
        <f t="shared" si="442"/>
        <v>-2.8760814186337114E-3</v>
      </c>
      <c r="N934">
        <f t="shared" si="463"/>
        <v>56955967673.40538</v>
      </c>
      <c r="O934">
        <f t="shared" si="443"/>
        <v>-1.0001789653922048E-9</v>
      </c>
      <c r="P934">
        <f t="shared" si="444"/>
        <v>1.0364973094653722E-9</v>
      </c>
      <c r="Q934">
        <f t="shared" si="464"/>
        <v>-3.8807036176304443E-3</v>
      </c>
      <c r="R934">
        <f t="shared" si="465"/>
        <v>-2.876080382136402E-3</v>
      </c>
      <c r="S934">
        <f t="shared" si="445"/>
        <v>-2.613496882124474E-3</v>
      </c>
      <c r="T934">
        <f t="shared" si="446"/>
        <v>-3.8987397949977755E-3</v>
      </c>
      <c r="U934">
        <f t="shared" si="447"/>
        <v>8.5329554018889239E-8</v>
      </c>
      <c r="V934">
        <f t="shared" si="448"/>
        <v>-8.8428027601817182E-8</v>
      </c>
      <c r="W934">
        <f t="shared" si="466"/>
        <v>-2.6134115525704551E-3</v>
      </c>
      <c r="X934">
        <f t="shared" si="467"/>
        <v>-3.8988282230253773E-3</v>
      </c>
      <c r="Y934">
        <f t="shared" si="449"/>
        <v>734825926.57544219</v>
      </c>
      <c r="Z934">
        <f t="shared" si="450"/>
        <v>-985560201.60425997</v>
      </c>
      <c r="AA934">
        <f t="shared" si="468"/>
        <v>-167.6463530739039</v>
      </c>
      <c r="AB934">
        <f t="shared" si="469"/>
        <v>-124.24671728497633</v>
      </c>
      <c r="AD934">
        <f t="shared" si="451"/>
        <v>990598431.0457201</v>
      </c>
      <c r="AE934">
        <f t="shared" si="452"/>
        <v>-726745268.05489969</v>
      </c>
      <c r="AF934">
        <f t="shared" si="453"/>
        <v>-112.89937907104365</v>
      </c>
      <c r="AG934">
        <f t="shared" si="454"/>
        <v>-168.42937923469628</v>
      </c>
    </row>
    <row r="935" spans="2:33" x14ac:dyDescent="0.3">
      <c r="B935">
        <f t="shared" si="455"/>
        <v>133932378485.7186</v>
      </c>
      <c r="C935">
        <f t="shared" si="456"/>
        <v>97730328050.20369</v>
      </c>
      <c r="D935">
        <f t="shared" si="457"/>
        <v>94638659286.243958</v>
      </c>
      <c r="E935">
        <f t="shared" si="458"/>
        <v>138974749720.43063</v>
      </c>
      <c r="F935">
        <f t="shared" si="459"/>
        <v>16842.213058394664</v>
      </c>
      <c r="G935">
        <f t="shared" si="460"/>
        <v>-22938.140272939141</v>
      </c>
      <c r="H935">
        <f t="shared" si="461"/>
        <v>22817.619858098402</v>
      </c>
      <c r="I935">
        <f t="shared" si="462"/>
        <v>-16991.236510135153</v>
      </c>
      <c r="J935">
        <f t="shared" si="439"/>
        <v>168138207708.28415</v>
      </c>
      <c r="K935">
        <f t="shared" si="440"/>
        <v>165798368591.61856</v>
      </c>
      <c r="L935">
        <f t="shared" si="441"/>
        <v>-3.9015401536995299E-3</v>
      </c>
      <c r="M935">
        <f t="shared" si="442"/>
        <v>-2.8469501059652695E-3</v>
      </c>
      <c r="N935">
        <f t="shared" si="463"/>
        <v>56965767680.587326</v>
      </c>
      <c r="O935">
        <f t="shared" si="443"/>
        <v>-9.9319789211054942E-10</v>
      </c>
      <c r="P935">
        <f t="shared" si="444"/>
        <v>1.0425043365387454E-9</v>
      </c>
      <c r="Q935">
        <f t="shared" si="464"/>
        <v>-3.9015411468974219E-3</v>
      </c>
      <c r="R935">
        <f t="shared" si="465"/>
        <v>-2.8469490634609332E-3</v>
      </c>
      <c r="S935">
        <f t="shared" si="445"/>
        <v>-2.6433860652453731E-3</v>
      </c>
      <c r="T935">
        <f t="shared" si="446"/>
        <v>-3.8817531820777521E-3</v>
      </c>
      <c r="U935">
        <f t="shared" si="447"/>
        <v>8.4733968738345742E-8</v>
      </c>
      <c r="V935">
        <f t="shared" si="448"/>
        <v>-8.8940512825848394E-8</v>
      </c>
      <c r="W935">
        <f t="shared" si="466"/>
        <v>-2.6433013312766348E-3</v>
      </c>
      <c r="X935">
        <f t="shared" si="467"/>
        <v>-3.8818421225905778E-3</v>
      </c>
      <c r="Y935">
        <f t="shared" si="449"/>
        <v>727583604.12264943</v>
      </c>
      <c r="Z935">
        <f t="shared" si="450"/>
        <v>-990927659.79097092</v>
      </c>
      <c r="AA935">
        <f t="shared" si="468"/>
        <v>-168.5465346398197</v>
      </c>
      <c r="AB935">
        <f t="shared" si="469"/>
        <v>-122.98824457769965</v>
      </c>
      <c r="AD935">
        <f t="shared" si="451"/>
        <v>985721177.86985099</v>
      </c>
      <c r="AE935">
        <f t="shared" si="452"/>
        <v>-734021417.23783863</v>
      </c>
      <c r="AF935">
        <f t="shared" si="453"/>
        <v>-114.19061751115062</v>
      </c>
      <c r="AG935">
        <f t="shared" si="454"/>
        <v>-167.69557969591295</v>
      </c>
    </row>
    <row r="936" spans="2:33" x14ac:dyDescent="0.3">
      <c r="B936">
        <f t="shared" si="455"/>
        <v>134659962089.84125</v>
      </c>
      <c r="C936">
        <f t="shared" si="456"/>
        <v>96739400390.41272</v>
      </c>
      <c r="D936">
        <f t="shared" si="457"/>
        <v>95624380464.113815</v>
      </c>
      <c r="E936">
        <f t="shared" si="458"/>
        <v>138240728303.19281</v>
      </c>
      <c r="F936">
        <f t="shared" si="459"/>
        <v>16673.666523754844</v>
      </c>
      <c r="G936">
        <f t="shared" si="460"/>
        <v>-23061.128517516841</v>
      </c>
      <c r="H936">
        <f t="shared" si="461"/>
        <v>22703.429240587251</v>
      </c>
      <c r="I936">
        <f t="shared" si="462"/>
        <v>-17158.932089831065</v>
      </c>
      <c r="J936">
        <f t="shared" si="439"/>
        <v>168090812065.80795</v>
      </c>
      <c r="K936">
        <f t="shared" si="440"/>
        <v>165806564942.20627</v>
      </c>
      <c r="L936">
        <f t="shared" si="441"/>
        <v>-3.9221534414344578E-3</v>
      </c>
      <c r="M936">
        <f t="shared" si="442"/>
        <v>-2.817665817478996E-3</v>
      </c>
      <c r="N936">
        <f t="shared" si="463"/>
        <v>56974879125.654396</v>
      </c>
      <c r="O936">
        <f t="shared" si="443"/>
        <v>-9.8619985034312105E-10</v>
      </c>
      <c r="P936">
        <f t="shared" si="444"/>
        <v>1.0484947750759129E-9</v>
      </c>
      <c r="Q936">
        <f t="shared" si="464"/>
        <v>-3.9221544276343079E-3</v>
      </c>
      <c r="R936">
        <f t="shared" si="465"/>
        <v>-2.817664768984221E-3</v>
      </c>
      <c r="S936">
        <f t="shared" si="445"/>
        <v>-2.6731785440039968E-3</v>
      </c>
      <c r="T936">
        <f t="shared" si="446"/>
        <v>-3.8645180968912406E-3</v>
      </c>
      <c r="U936">
        <f t="shared" si="447"/>
        <v>8.4136935803558832E-8</v>
      </c>
      <c r="V936">
        <f t="shared" si="448"/>
        <v>-8.9451582810762168E-8</v>
      </c>
      <c r="W936">
        <f t="shared" si="466"/>
        <v>-2.6730944070681934E-3</v>
      </c>
      <c r="X936">
        <f t="shared" si="467"/>
        <v>-3.8646075484740513E-3</v>
      </c>
      <c r="Y936">
        <f t="shared" si="449"/>
        <v>720302393.82620931</v>
      </c>
      <c r="Z936">
        <f t="shared" si="450"/>
        <v>-996240751.9567275</v>
      </c>
      <c r="AA936">
        <f t="shared" si="468"/>
        <v>-169.43702866996858</v>
      </c>
      <c r="AB936">
        <f t="shared" si="469"/>
        <v>-121.72316331509262</v>
      </c>
      <c r="AD936">
        <f t="shared" si="451"/>
        <v>980788143.19336927</v>
      </c>
      <c r="AE936">
        <f t="shared" si="452"/>
        <v>-741265866.28070199</v>
      </c>
      <c r="AF936">
        <f t="shared" si="453"/>
        <v>-115.47767838534595</v>
      </c>
      <c r="AG936">
        <f t="shared" si="454"/>
        <v>-166.951046094079</v>
      </c>
    </row>
    <row r="937" spans="2:33" x14ac:dyDescent="0.3">
      <c r="B937">
        <f t="shared" si="455"/>
        <v>135380264483.66745</v>
      </c>
      <c r="C937">
        <f t="shared" si="456"/>
        <v>95743159638.455994</v>
      </c>
      <c r="D937">
        <f t="shared" si="457"/>
        <v>96605168607.30719</v>
      </c>
      <c r="E937">
        <f t="shared" si="458"/>
        <v>137499462436.91211</v>
      </c>
      <c r="F937">
        <f t="shared" si="459"/>
        <v>16504.229495084877</v>
      </c>
      <c r="G937">
        <f t="shared" si="460"/>
        <v>-23182.851680831933</v>
      </c>
      <c r="H937">
        <f t="shared" si="461"/>
        <v>22587.951562201906</v>
      </c>
      <c r="I937">
        <f t="shared" si="462"/>
        <v>-17325.883135925145</v>
      </c>
      <c r="J937">
        <f t="shared" si="439"/>
        <v>168043627585.47571</v>
      </c>
      <c r="K937">
        <f t="shared" si="440"/>
        <v>165814862510.03745</v>
      </c>
      <c r="L937">
        <f t="shared" si="441"/>
        <v>-3.9425412951818051E-3</v>
      </c>
      <c r="M937">
        <f t="shared" si="442"/>
        <v>-2.7882303380441058E-3</v>
      </c>
      <c r="N937">
        <f t="shared" si="463"/>
        <v>56983303551.279686</v>
      </c>
      <c r="O937">
        <f t="shared" si="443"/>
        <v>-9.7918448849563626E-10</v>
      </c>
      <c r="P937">
        <f t="shared" si="444"/>
        <v>1.0544686756558742E-9</v>
      </c>
      <c r="Q937">
        <f t="shared" si="464"/>
        <v>-3.9425422743662938E-3</v>
      </c>
      <c r="R937">
        <f t="shared" si="465"/>
        <v>-2.7882292835754302E-3</v>
      </c>
      <c r="S937">
        <f t="shared" si="445"/>
        <v>-2.702871982812635E-3</v>
      </c>
      <c r="T937">
        <f t="shared" si="446"/>
        <v>-3.8470347915154617E-3</v>
      </c>
      <c r="U937">
        <f t="shared" si="447"/>
        <v>8.3538425218513427E-8</v>
      </c>
      <c r="V937">
        <f t="shared" si="448"/>
        <v>-8.9961241871669729E-8</v>
      </c>
      <c r="W937">
        <f t="shared" si="466"/>
        <v>-2.7027884443874164E-3</v>
      </c>
      <c r="X937">
        <f t="shared" si="467"/>
        <v>-3.8471247527573334E-3</v>
      </c>
      <c r="Y937">
        <f t="shared" si="449"/>
        <v>712982714.18766665</v>
      </c>
      <c r="Z937">
        <f t="shared" si="450"/>
        <v>-1001499192.6119395</v>
      </c>
      <c r="AA937">
        <f t="shared" si="468"/>
        <v>-170.31778395185398</v>
      </c>
      <c r="AB937">
        <f t="shared" si="469"/>
        <v>-120.45155060350537</v>
      </c>
      <c r="AD937">
        <f t="shared" si="451"/>
        <v>975799507.4871223</v>
      </c>
      <c r="AE937">
        <f t="shared" si="452"/>
        <v>-748478151.47196627</v>
      </c>
      <c r="AF937">
        <f t="shared" si="453"/>
        <v>-116.7604607975364</v>
      </c>
      <c r="AG937">
        <f t="shared" si="454"/>
        <v>-166.19578931911681</v>
      </c>
    </row>
    <row r="938" spans="2:33" x14ac:dyDescent="0.3">
      <c r="B938">
        <f t="shared" si="455"/>
        <v>136093247197.85512</v>
      </c>
      <c r="C938">
        <f t="shared" si="456"/>
        <v>94741660445.844055</v>
      </c>
      <c r="D938">
        <f t="shared" si="457"/>
        <v>97580968114.794312</v>
      </c>
      <c r="E938">
        <f t="shared" si="458"/>
        <v>136750984285.44014</v>
      </c>
      <c r="F938">
        <f t="shared" si="459"/>
        <v>16333.911711133023</v>
      </c>
      <c r="G938">
        <f t="shared" si="460"/>
        <v>-23303.303231435439</v>
      </c>
      <c r="H938">
        <f t="shared" si="461"/>
        <v>22471.191101404369</v>
      </c>
      <c r="I938">
        <f t="shared" si="462"/>
        <v>-17492.078925244263</v>
      </c>
      <c r="J938">
        <f t="shared" si="439"/>
        <v>167996657827.64014</v>
      </c>
      <c r="K938">
        <f t="shared" si="440"/>
        <v>165823261808.74658</v>
      </c>
      <c r="L938">
        <f t="shared" si="441"/>
        <v>-3.9627025444256853E-3</v>
      </c>
      <c r="M938">
        <f t="shared" si="442"/>
        <v>-2.7586454628865495E-3</v>
      </c>
      <c r="N938">
        <f t="shared" si="463"/>
        <v>56991042538.557045</v>
      </c>
      <c r="O938">
        <f t="shared" si="443"/>
        <v>-9.7215145459622106E-10</v>
      </c>
      <c r="P938">
        <f t="shared" si="444"/>
        <v>1.0604260835664179E-9</v>
      </c>
      <c r="Q938">
        <f t="shared" si="464"/>
        <v>-3.9627035165771402E-3</v>
      </c>
      <c r="R938">
        <f t="shared" si="465"/>
        <v>-2.7586444024604658E-3</v>
      </c>
      <c r="S938">
        <f t="shared" si="445"/>
        <v>-2.7324640395155497E-3</v>
      </c>
      <c r="T938">
        <f t="shared" si="446"/>
        <v>-3.8293035429689416E-3</v>
      </c>
      <c r="U938">
        <f t="shared" si="447"/>
        <v>8.2938406954980469E-8</v>
      </c>
      <c r="V938">
        <f t="shared" si="448"/>
        <v>-9.0469493872266392E-8</v>
      </c>
      <c r="W938">
        <f t="shared" si="466"/>
        <v>-2.7323811011085949E-3</v>
      </c>
      <c r="X938">
        <f t="shared" si="467"/>
        <v>-3.8293940124628136E-3</v>
      </c>
      <c r="Y938">
        <f t="shared" si="449"/>
        <v>705624985.9209466</v>
      </c>
      <c r="Z938">
        <f t="shared" si="450"/>
        <v>-1006702699.5980109</v>
      </c>
      <c r="AA938">
        <f t="shared" si="468"/>
        <v>-171.1887499191896</v>
      </c>
      <c r="AB938">
        <f t="shared" si="469"/>
        <v>-119.17348399669893</v>
      </c>
      <c r="AD938">
        <f t="shared" si="451"/>
        <v>970755455.58066869</v>
      </c>
      <c r="AE938">
        <f t="shared" si="452"/>
        <v>-755657809.57055211</v>
      </c>
      <c r="AF938">
        <f t="shared" si="453"/>
        <v>-118.0388635678913</v>
      </c>
      <c r="AG938">
        <f t="shared" si="454"/>
        <v>-165.42982133839354</v>
      </c>
    </row>
    <row r="939" spans="2:33" x14ac:dyDescent="0.3">
      <c r="B939">
        <f t="shared" si="455"/>
        <v>136798872183.77606</v>
      </c>
      <c r="C939">
        <f t="shared" si="456"/>
        <v>93734957746.246048</v>
      </c>
      <c r="D939">
        <f t="shared" si="457"/>
        <v>98551723570.374985</v>
      </c>
      <c r="E939">
        <f t="shared" si="458"/>
        <v>135995326475.86958</v>
      </c>
      <c r="F939">
        <f t="shared" si="459"/>
        <v>16162.722961213834</v>
      </c>
      <c r="G939">
        <f t="shared" si="460"/>
        <v>-23422.476715432138</v>
      </c>
      <c r="H939">
        <f t="shared" si="461"/>
        <v>22353.152237836479</v>
      </c>
      <c r="I939">
        <f t="shared" si="462"/>
        <v>-17657.508746582655</v>
      </c>
      <c r="J939">
        <f t="shared" si="439"/>
        <v>167949906347.01157</v>
      </c>
      <c r="K939">
        <f t="shared" si="440"/>
        <v>165831763345.99963</v>
      </c>
      <c r="L939">
        <f t="shared" si="441"/>
        <v>-3.982636033717687E-3</v>
      </c>
      <c r="M939">
        <f t="shared" si="442"/>
        <v>-2.7289129974528994E-3</v>
      </c>
      <c r="N939">
        <f t="shared" si="463"/>
        <v>56998097707.022911</v>
      </c>
      <c r="O939">
        <f t="shared" si="443"/>
        <v>-9.6510039630365971E-10</v>
      </c>
      <c r="P939">
        <f t="shared" si="444"/>
        <v>1.0663670387864679E-9</v>
      </c>
      <c r="Q939">
        <f t="shared" si="464"/>
        <v>-3.9826369988180833E-3</v>
      </c>
      <c r="R939">
        <f t="shared" si="465"/>
        <v>-2.7289119310858604E-3</v>
      </c>
      <c r="S939">
        <f t="shared" si="445"/>
        <v>-2.761952365679248E-3</v>
      </c>
      <c r="T939">
        <f t="shared" si="446"/>
        <v>-3.8113246534255464E-3</v>
      </c>
      <c r="U939">
        <f t="shared" si="447"/>
        <v>8.2336850953220799E-8</v>
      </c>
      <c r="V939">
        <f t="shared" si="448"/>
        <v>-9.0976342223325507E-8</v>
      </c>
      <c r="W939">
        <f t="shared" si="466"/>
        <v>-2.7618700288282948E-3</v>
      </c>
      <c r="X939">
        <f t="shared" si="467"/>
        <v>-3.8114156297677695E-3</v>
      </c>
      <c r="Y939">
        <f t="shared" si="449"/>
        <v>698229631.92443764</v>
      </c>
      <c r="Z939">
        <f t="shared" si="450"/>
        <v>-1011850994.1066684</v>
      </c>
      <c r="AA939">
        <f t="shared" si="468"/>
        <v>-172.04987665660408</v>
      </c>
      <c r="AB939">
        <f t="shared" si="469"/>
        <v>-117.88904148996525</v>
      </c>
      <c r="AD939">
        <f t="shared" si="451"/>
        <v>965656176.67453587</v>
      </c>
      <c r="AE939">
        <f t="shared" si="452"/>
        <v>-762804377.85237062</v>
      </c>
      <c r="AF939">
        <f t="shared" si="453"/>
        <v>-119.31278524538233</v>
      </c>
      <c r="AG939">
        <f t="shared" si="454"/>
        <v>-164.65315520596764</v>
      </c>
    </row>
    <row r="940" spans="2:33" x14ac:dyDescent="0.3">
      <c r="B940">
        <f t="shared" si="455"/>
        <v>137497101815.7005</v>
      </c>
      <c r="C940">
        <f t="shared" si="456"/>
        <v>92723106752.139374</v>
      </c>
      <c r="D940">
        <f t="shared" si="457"/>
        <v>99517379747.049515</v>
      </c>
      <c r="E940">
        <f t="shared" si="458"/>
        <v>135232522098.01721</v>
      </c>
      <c r="F940">
        <f t="shared" si="459"/>
        <v>15990.673084557231</v>
      </c>
      <c r="G940">
        <f t="shared" si="460"/>
        <v>-23540.365756922103</v>
      </c>
      <c r="H940">
        <f t="shared" si="461"/>
        <v>22233.839452591095</v>
      </c>
      <c r="I940">
        <f t="shared" si="462"/>
        <v>-17822.161901788622</v>
      </c>
      <c r="J940">
        <f t="shared" si="439"/>
        <v>167903376692.39761</v>
      </c>
      <c r="K940">
        <f t="shared" si="440"/>
        <v>165840367623.46417</v>
      </c>
      <c r="L940">
        <f t="shared" si="441"/>
        <v>-4.0023406227843606E-3</v>
      </c>
      <c r="M940">
        <f t="shared" si="442"/>
        <v>-2.6990347572728407E-3</v>
      </c>
      <c r="N940">
        <f t="shared" si="463"/>
        <v>57004470714.675781</v>
      </c>
      <c r="O940">
        <f t="shared" si="443"/>
        <v>-9.5803096091638768E-10</v>
      </c>
      <c r="P940">
        <f t="shared" si="444"/>
        <v>1.0722915759675992E-9</v>
      </c>
      <c r="Q940">
        <f t="shared" si="464"/>
        <v>-4.0023415808153216E-3</v>
      </c>
      <c r="R940">
        <f t="shared" si="465"/>
        <v>-2.6990336849812648E-3</v>
      </c>
      <c r="S940">
        <f t="shared" si="445"/>
        <v>-2.7913346068877609E-3</v>
      </c>
      <c r="T940">
        <f t="shared" si="446"/>
        <v>-3.7930984504251967E-3</v>
      </c>
      <c r="U940">
        <f t="shared" si="447"/>
        <v>8.1733727122752383E-8</v>
      </c>
      <c r="V940">
        <f t="shared" si="448"/>
        <v>-9.1481789881121471E-8</v>
      </c>
      <c r="W940">
        <f t="shared" si="466"/>
        <v>-2.7912528731606381E-3</v>
      </c>
      <c r="X940">
        <f t="shared" si="467"/>
        <v>-3.7931899322150779E-3</v>
      </c>
      <c r="Y940">
        <f t="shared" si="449"/>
        <v>690797077.25287235</v>
      </c>
      <c r="Z940">
        <f t="shared" si="450"/>
        <v>-1016943800.6990348</v>
      </c>
      <c r="AA940">
        <f t="shared" si="468"/>
        <v>-172.90111490428438</v>
      </c>
      <c r="AB940">
        <f t="shared" si="469"/>
        <v>-116.59830151418672</v>
      </c>
      <c r="AD940">
        <f t="shared" si="451"/>
        <v>960501864.35193527</v>
      </c>
      <c r="AE940">
        <f t="shared" si="452"/>
        <v>-769917394.15726852</v>
      </c>
      <c r="AF940">
        <f t="shared" si="453"/>
        <v>-120.58212412053956</v>
      </c>
      <c r="AG940">
        <f t="shared" si="454"/>
        <v>-163.86580507169137</v>
      </c>
    </row>
    <row r="941" spans="2:33" x14ac:dyDescent="0.3">
      <c r="B941">
        <f t="shared" si="455"/>
        <v>138187898892.95337</v>
      </c>
      <c r="C941">
        <f t="shared" si="456"/>
        <v>91706162951.440338</v>
      </c>
      <c r="D941">
        <f t="shared" si="457"/>
        <v>100477881611.40144</v>
      </c>
      <c r="E941">
        <f t="shared" si="458"/>
        <v>134462604703.85994</v>
      </c>
      <c r="F941">
        <f t="shared" si="459"/>
        <v>15817.771969652948</v>
      </c>
      <c r="G941">
        <f t="shared" si="460"/>
        <v>-23656.96405843629</v>
      </c>
      <c r="H941">
        <f t="shared" si="461"/>
        <v>22113.257328470554</v>
      </c>
      <c r="I941">
        <f t="shared" si="462"/>
        <v>-17986.027706860314</v>
      </c>
      <c r="J941">
        <f t="shared" si="439"/>
        <v>167857072406.44138</v>
      </c>
      <c r="K941">
        <f t="shared" si="440"/>
        <v>165849075136.77982</v>
      </c>
      <c r="L941">
        <f t="shared" si="441"/>
        <v>-4.0218151866333197E-3</v>
      </c>
      <c r="M941">
        <f t="shared" si="442"/>
        <v>-2.6690125678202935E-3</v>
      </c>
      <c r="N941">
        <f t="shared" si="463"/>
        <v>57010163257.992828</v>
      </c>
      <c r="O941">
        <f t="shared" si="443"/>
        <v>-9.5094279538225957E-10</v>
      </c>
      <c r="P941">
        <f t="shared" si="444"/>
        <v>1.0781997244147476E-9</v>
      </c>
      <c r="Q941">
        <f t="shared" si="464"/>
        <v>-4.0218161375761147E-3</v>
      </c>
      <c r="R941">
        <f t="shared" si="465"/>
        <v>-2.6690114896205691E-3</v>
      </c>
      <c r="S941">
        <f t="shared" si="445"/>
        <v>-2.8206084030429155E-3</v>
      </c>
      <c r="T941">
        <f t="shared" si="446"/>
        <v>-3.7746252870811828E-3</v>
      </c>
      <c r="U941">
        <f t="shared" si="447"/>
        <v>8.1129005343183634E-8</v>
      </c>
      <c r="V941">
        <f t="shared" si="448"/>
        <v>-9.1985839345783888E-8</v>
      </c>
      <c r="W941">
        <f t="shared" si="466"/>
        <v>-2.8205272740375723E-3</v>
      </c>
      <c r="X941">
        <f t="shared" si="467"/>
        <v>-3.7747172729205285E-3</v>
      </c>
      <c r="Y941">
        <f t="shared" si="449"/>
        <v>683327749.08900738</v>
      </c>
      <c r="Z941">
        <f t="shared" si="450"/>
        <v>-1021980847.3244478</v>
      </c>
      <c r="AA941">
        <f t="shared" si="468"/>
        <v>-173.74241606255941</v>
      </c>
      <c r="AB941">
        <f t="shared" si="469"/>
        <v>-115.30134292983668</v>
      </c>
      <c r="AD941">
        <f t="shared" si="451"/>
        <v>955292716.58992791</v>
      </c>
      <c r="AE941">
        <f t="shared" si="452"/>
        <v>-776996396.9363656</v>
      </c>
      <c r="AF941">
        <f t="shared" si="453"/>
        <v>-121.84677823842313</v>
      </c>
      <c r="AG941">
        <f t="shared" si="454"/>
        <v>-163.06778619016683</v>
      </c>
    </row>
    <row r="942" spans="2:33" x14ac:dyDescent="0.3">
      <c r="B942">
        <f t="shared" si="455"/>
        <v>138871226642.04239</v>
      </c>
      <c r="C942">
        <f t="shared" si="456"/>
        <v>90684182104.115891</v>
      </c>
      <c r="D942">
        <f t="shared" si="457"/>
        <v>101433174327.99138</v>
      </c>
      <c r="E942">
        <f t="shared" si="458"/>
        <v>133685608306.92357</v>
      </c>
      <c r="F942">
        <f t="shared" si="459"/>
        <v>15644.029553590388</v>
      </c>
      <c r="G942">
        <f t="shared" si="460"/>
        <v>-23772.265401366127</v>
      </c>
      <c r="H942">
        <f t="shared" si="461"/>
        <v>21991.410550232133</v>
      </c>
      <c r="I942">
        <f t="shared" si="462"/>
        <v>-18149.095493050481</v>
      </c>
      <c r="J942">
        <f t="shared" si="439"/>
        <v>167810997025.35852</v>
      </c>
      <c r="K942">
        <f t="shared" si="440"/>
        <v>165857886375.52921</v>
      </c>
      <c r="L942">
        <f t="shared" si="441"/>
        <v>-4.0410586156578773E-3</v>
      </c>
      <c r="M942">
        <f t="shared" si="442"/>
        <v>-2.6388482643731606E-3</v>
      </c>
      <c r="N942">
        <f t="shared" si="463"/>
        <v>57015177071.944054</v>
      </c>
      <c r="O942">
        <f t="shared" si="443"/>
        <v>-9.4383554630909524E-10</v>
      </c>
      <c r="P942">
        <f t="shared" si="444"/>
        <v>1.084091508066103E-9</v>
      </c>
      <c r="Q942">
        <f t="shared" si="464"/>
        <v>-4.0410595594934234E-3</v>
      </c>
      <c r="R942">
        <f t="shared" si="465"/>
        <v>-2.6388471802816526E-3</v>
      </c>
      <c r="S942">
        <f t="shared" si="445"/>
        <v>-2.8497713886695662E-3</v>
      </c>
      <c r="T942">
        <f t="shared" si="446"/>
        <v>-3.7559055422839533E-3</v>
      </c>
      <c r="U942">
        <f t="shared" si="447"/>
        <v>8.0522655465113089E-8</v>
      </c>
      <c r="V942">
        <f t="shared" si="448"/>
        <v>-9.2488492659582397E-8</v>
      </c>
      <c r="W942">
        <f t="shared" si="466"/>
        <v>-2.8496908660141009E-3</v>
      </c>
      <c r="X942">
        <f t="shared" si="467"/>
        <v>-3.755998030776613E-3</v>
      </c>
      <c r="Y942">
        <f t="shared" si="449"/>
        <v>675822076.7151047</v>
      </c>
      <c r="Z942">
        <f t="shared" si="450"/>
        <v>-1026961865.3390167</v>
      </c>
      <c r="AA942">
        <f t="shared" si="468"/>
        <v>-174.57373219642031</v>
      </c>
      <c r="AB942">
        <f t="shared" si="469"/>
        <v>-113.99824502092054</v>
      </c>
      <c r="AD942">
        <f t="shared" si="451"/>
        <v>950028935.77002811</v>
      </c>
      <c r="AE942">
        <f t="shared" si="452"/>
        <v>-784040925.29978085</v>
      </c>
      <c r="AF942">
        <f t="shared" si="453"/>
        <v>-123.10664541180915</v>
      </c>
      <c r="AG942">
        <f t="shared" si="454"/>
        <v>-162.25911492954967</v>
      </c>
    </row>
    <row r="943" spans="2:33" x14ac:dyDescent="0.3">
      <c r="B943">
        <f t="shared" si="455"/>
        <v>139547048718.75751</v>
      </c>
      <c r="C943">
        <f t="shared" si="456"/>
        <v>89657220238.776871</v>
      </c>
      <c r="D943">
        <f t="shared" si="457"/>
        <v>102383203263.76141</v>
      </c>
      <c r="E943">
        <f t="shared" si="458"/>
        <v>132901567381.62379</v>
      </c>
      <c r="F943">
        <f t="shared" si="459"/>
        <v>15469.455821393967</v>
      </c>
      <c r="G943">
        <f t="shared" si="460"/>
        <v>-23886.263646387048</v>
      </c>
      <c r="H943">
        <f t="shared" si="461"/>
        <v>21868.303904820325</v>
      </c>
      <c r="I943">
        <f t="shared" si="462"/>
        <v>-18311.354607980033</v>
      </c>
      <c r="J943">
        <f t="shared" si="439"/>
        <v>167765154078.67325</v>
      </c>
      <c r="K943">
        <f t="shared" si="440"/>
        <v>165866801823.20941</v>
      </c>
      <c r="L943">
        <f t="shared" si="441"/>
        <v>-4.0600698157402344E-3</v>
      </c>
      <c r="M943">
        <f t="shared" si="442"/>
        <v>-2.608543691871734E-3</v>
      </c>
      <c r="N943">
        <f t="shared" si="463"/>
        <v>57019513930.003708</v>
      </c>
      <c r="O943">
        <f t="shared" si="443"/>
        <v>-9.3670885997601761E-10</v>
      </c>
      <c r="P943">
        <f t="shared" si="444"/>
        <v>1.0899669454722081E-9</v>
      </c>
      <c r="Q943">
        <f t="shared" si="464"/>
        <v>-4.0600707524490942E-3</v>
      </c>
      <c r="R943">
        <f t="shared" si="465"/>
        <v>-2.6085426019047887E-3</v>
      </c>
      <c r="S943">
        <f t="shared" si="445"/>
        <v>-2.8788211932257489E-3</v>
      </c>
      <c r="T943">
        <f t="shared" si="446"/>
        <v>-3.7369396209012721E-3</v>
      </c>
      <c r="U943">
        <f t="shared" si="447"/>
        <v>7.9914647311096819E-8</v>
      </c>
      <c r="V943">
        <f t="shared" si="448"/>
        <v>-9.2989751405143241E-8</v>
      </c>
      <c r="W943">
        <f t="shared" si="466"/>
        <v>-2.8787412785784379E-3</v>
      </c>
      <c r="X943">
        <f t="shared" si="467"/>
        <v>-3.7370326106526772E-3</v>
      </c>
      <c r="Y943">
        <f t="shared" si="449"/>
        <v>668280491.48421943</v>
      </c>
      <c r="Z943">
        <f t="shared" si="450"/>
        <v>-1031886589.5239204</v>
      </c>
      <c r="AA943">
        <f t="shared" si="468"/>
        <v>-175.39501603997812</v>
      </c>
      <c r="AB943">
        <f t="shared" si="469"/>
        <v>-112.6890874888589</v>
      </c>
      <c r="AD943">
        <f t="shared" si="451"/>
        <v>944710728.68823802</v>
      </c>
      <c r="AE943">
        <f t="shared" si="452"/>
        <v>-791050519.06473744</v>
      </c>
      <c r="AF943">
        <f t="shared" si="453"/>
        <v>-124.36162323458852</v>
      </c>
      <c r="AG943">
        <f t="shared" si="454"/>
        <v>-161.43980878019565</v>
      </c>
    </row>
    <row r="944" spans="2:33" x14ac:dyDescent="0.3">
      <c r="B944">
        <f t="shared" si="455"/>
        <v>140215329210.24173</v>
      </c>
      <c r="C944">
        <f t="shared" si="456"/>
        <v>88625333649.252945</v>
      </c>
      <c r="D944">
        <f t="shared" si="457"/>
        <v>103327913992.44965</v>
      </c>
      <c r="E944">
        <f t="shared" si="458"/>
        <v>132110516862.55905</v>
      </c>
      <c r="F944">
        <f t="shared" si="459"/>
        <v>15294.060805353989</v>
      </c>
      <c r="G944">
        <f t="shared" si="460"/>
        <v>-23998.952733875907</v>
      </c>
      <c r="H944">
        <f t="shared" si="461"/>
        <v>21743.942281585736</v>
      </c>
      <c r="I944">
        <f t="shared" si="462"/>
        <v>-18472.794416760229</v>
      </c>
      <c r="J944">
        <f t="shared" si="439"/>
        <v>167719547088.95316</v>
      </c>
      <c r="K944">
        <f t="shared" si="440"/>
        <v>165875821957.20352</v>
      </c>
      <c r="L944">
        <f t="shared" si="441"/>
        <v>-4.0788477083531921E-3</v>
      </c>
      <c r="M944">
        <f t="shared" si="442"/>
        <v>-2.5781007047757818E-3</v>
      </c>
      <c r="N944">
        <f t="shared" si="463"/>
        <v>57023175644.158913</v>
      </c>
      <c r="O944">
        <f t="shared" si="443"/>
        <v>-9.2956238234561062E-10</v>
      </c>
      <c r="P944">
        <f t="shared" si="444"/>
        <v>1.0958260497742642E-9</v>
      </c>
      <c r="Q944">
        <f t="shared" si="464"/>
        <v>-4.078848637915574E-3</v>
      </c>
      <c r="R944">
        <f t="shared" si="465"/>
        <v>-2.5780996089497321E-3</v>
      </c>
      <c r="S944">
        <f t="shared" si="445"/>
        <v>-2.9077554414177263E-3</v>
      </c>
      <c r="T944">
        <f t="shared" si="446"/>
        <v>-3.7177279539746103E-3</v>
      </c>
      <c r="U944">
        <f t="shared" si="447"/>
        <v>7.9304950676685528E-8</v>
      </c>
      <c r="V944">
        <f t="shared" si="448"/>
        <v>-9.3489616703598647E-8</v>
      </c>
      <c r="W944">
        <f t="shared" si="466"/>
        <v>-2.9076761364670496E-3</v>
      </c>
      <c r="X944">
        <f t="shared" si="467"/>
        <v>-3.7178214435913139E-3</v>
      </c>
      <c r="Y944">
        <f t="shared" si="449"/>
        <v>660703426.79129231</v>
      </c>
      <c r="Z944">
        <f t="shared" si="450"/>
        <v>-1036754758.1034392</v>
      </c>
      <c r="AA944">
        <f t="shared" si="468"/>
        <v>-176.20622100085791</v>
      </c>
      <c r="AB944">
        <f t="shared" si="469"/>
        <v>-111.37395044631377</v>
      </c>
      <c r="AD944">
        <f t="shared" si="451"/>
        <v>939338306.56450379</v>
      </c>
      <c r="AE944">
        <f t="shared" si="452"/>
        <v>-798024718.80404186</v>
      </c>
      <c r="AF944">
        <f t="shared" si="453"/>
        <v>-125.61160909537654</v>
      </c>
      <c r="AG944">
        <f t="shared" si="454"/>
        <v>-160.60988636314477</v>
      </c>
    </row>
    <row r="945" spans="2:33" x14ac:dyDescent="0.3">
      <c r="B945">
        <f t="shared" si="455"/>
        <v>140876032637.03302</v>
      </c>
      <c r="C945">
        <f t="shared" si="456"/>
        <v>87588578891.149506</v>
      </c>
      <c r="D945">
        <f t="shared" si="457"/>
        <v>104267252299.01414</v>
      </c>
      <c r="E945">
        <f t="shared" si="458"/>
        <v>131312492143.755</v>
      </c>
      <c r="F945">
        <f t="shared" si="459"/>
        <v>15117.854584353132</v>
      </c>
      <c r="G945">
        <f t="shared" si="460"/>
        <v>-24110.326684322223</v>
      </c>
      <c r="H945">
        <f t="shared" si="461"/>
        <v>21618.33067249036</v>
      </c>
      <c r="I945">
        <f t="shared" si="462"/>
        <v>-18633.404303123374</v>
      </c>
      <c r="J945">
        <f t="shared" si="439"/>
        <v>167674179571.54282</v>
      </c>
      <c r="K945">
        <f t="shared" si="440"/>
        <v>165884947248.75284</v>
      </c>
      <c r="L945">
        <f t="shared" si="441"/>
        <v>-4.0973912306603672E-3</v>
      </c>
      <c r="M945">
        <f t="shared" si="442"/>
        <v>-2.5475211669203223E-3</v>
      </c>
      <c r="N945">
        <f t="shared" si="463"/>
        <v>57026164064.915749</v>
      </c>
      <c r="O945">
        <f t="shared" si="443"/>
        <v>-9.2239575907689029E-10</v>
      </c>
      <c r="P945">
        <f t="shared" si="444"/>
        <v>1.1016688286816519E-9</v>
      </c>
      <c r="Q945">
        <f t="shared" si="464"/>
        <v>-4.097392153056126E-3</v>
      </c>
      <c r="R945">
        <f t="shared" si="465"/>
        <v>-2.5475200652514936E-3</v>
      </c>
      <c r="S945">
        <f t="shared" si="445"/>
        <v>-2.9365717535198995E-3</v>
      </c>
      <c r="T945">
        <f t="shared" si="446"/>
        <v>-3.6982709989117134E-3</v>
      </c>
      <c r="U945">
        <f t="shared" si="447"/>
        <v>7.869353533153126E-8</v>
      </c>
      <c r="V945">
        <f t="shared" si="448"/>
        <v>-9.3988089212668942E-8</v>
      </c>
      <c r="W945">
        <f t="shared" si="466"/>
        <v>-2.9364930599845677E-3</v>
      </c>
      <c r="X945">
        <f t="shared" si="467"/>
        <v>-3.6983649870009259E-3</v>
      </c>
      <c r="Y945">
        <f t="shared" si="449"/>
        <v>653091318.04405534</v>
      </c>
      <c r="Z945">
        <f t="shared" si="450"/>
        <v>-1041566112.76272</v>
      </c>
      <c r="AA945">
        <f t="shared" si="468"/>
        <v>-177.00730116452786</v>
      </c>
      <c r="AB945">
        <f t="shared" si="469"/>
        <v>-110.05291441095792</v>
      </c>
      <c r="AD945">
        <f t="shared" si="451"/>
        <v>933911885.05158353</v>
      </c>
      <c r="AE945">
        <f t="shared" si="452"/>
        <v>-804963065.89492977</v>
      </c>
      <c r="AF945">
        <f t="shared" si="453"/>
        <v>-126.85650019133332</v>
      </c>
      <c r="AG945">
        <f t="shared" si="454"/>
        <v>-159.76936743843999</v>
      </c>
    </row>
    <row r="946" spans="2:33" x14ac:dyDescent="0.3">
      <c r="B946">
        <f t="shared" si="455"/>
        <v>141529123955.07709</v>
      </c>
      <c r="C946">
        <f t="shared" si="456"/>
        <v>86547012778.38678</v>
      </c>
      <c r="D946">
        <f t="shared" si="457"/>
        <v>105201164184.06573</v>
      </c>
      <c r="E946">
        <f t="shared" si="458"/>
        <v>130507529077.86008</v>
      </c>
      <c r="F946">
        <f t="shared" si="459"/>
        <v>14940.847283188605</v>
      </c>
      <c r="G946">
        <f t="shared" si="460"/>
        <v>-24220.37959873318</v>
      </c>
      <c r="H946">
        <f t="shared" si="461"/>
        <v>21491.474172299026</v>
      </c>
      <c r="I946">
        <f t="shared" si="462"/>
        <v>-18793.173670561813</v>
      </c>
      <c r="J946">
        <f t="shared" si="439"/>
        <v>167629055034.29663</v>
      </c>
      <c r="K946">
        <f t="shared" si="440"/>
        <v>165894178162.92957</v>
      </c>
      <c r="L946">
        <f t="shared" si="441"/>
        <v>-4.1156993356148705E-3</v>
      </c>
      <c r="M946">
        <f t="shared" si="442"/>
        <v>-2.5168069513700972E-3</v>
      </c>
      <c r="N946">
        <f t="shared" si="463"/>
        <v>57028481081.302498</v>
      </c>
      <c r="O946">
        <f t="shared" si="443"/>
        <v>-9.152086355391219E-10</v>
      </c>
      <c r="P946">
        <f t="shared" si="444"/>
        <v>1.1074952844486762E-9</v>
      </c>
      <c r="Q946">
        <f t="shared" si="464"/>
        <v>-4.115700250823506E-3</v>
      </c>
      <c r="R946">
        <f t="shared" si="465"/>
        <v>-2.5168058438748129E-3</v>
      </c>
      <c r="S946">
        <f t="shared" si="445"/>
        <v>-2.9652677456995188E-3</v>
      </c>
      <c r="T946">
        <f t="shared" si="446"/>
        <v>-3.6785692396751613E-3</v>
      </c>
      <c r="U946">
        <f t="shared" si="447"/>
        <v>7.8080371020566229E-8</v>
      </c>
      <c r="V946">
        <f t="shared" si="448"/>
        <v>-9.4485169124678492E-8</v>
      </c>
      <c r="W946">
        <f t="shared" si="466"/>
        <v>-2.965189665328498E-3</v>
      </c>
      <c r="X946">
        <f t="shared" si="467"/>
        <v>-3.6786637248442861E-3</v>
      </c>
      <c r="Y946">
        <f t="shared" si="449"/>
        <v>645444602.6337477</v>
      </c>
      <c r="Z946">
        <f t="shared" si="450"/>
        <v>-1046320398.6652733</v>
      </c>
      <c r="AA946">
        <f t="shared" si="468"/>
        <v>-177.79821129856242</v>
      </c>
      <c r="AB946">
        <f t="shared" si="469"/>
        <v>-108.72606029918821</v>
      </c>
      <c r="AD946">
        <f t="shared" si="451"/>
        <v>928431684.24331796</v>
      </c>
      <c r="AE946">
        <f t="shared" si="452"/>
        <v>-811865102.56827033</v>
      </c>
      <c r="AF946">
        <f t="shared" si="453"/>
        <v>-128.09619354219112</v>
      </c>
      <c r="AG946">
        <f t="shared" si="454"/>
        <v>-158.91827291327317</v>
      </c>
    </row>
    <row r="947" spans="2:33" x14ac:dyDescent="0.3">
      <c r="B947">
        <f t="shared" si="455"/>
        <v>142174568557.71085</v>
      </c>
      <c r="C947">
        <f t="shared" si="456"/>
        <v>85500692379.721512</v>
      </c>
      <c r="D947">
        <f t="shared" si="457"/>
        <v>106129595868.30905</v>
      </c>
      <c r="E947">
        <f t="shared" si="458"/>
        <v>129695663975.29181</v>
      </c>
      <c r="F947">
        <f t="shared" si="459"/>
        <v>14763.049071890042</v>
      </c>
      <c r="G947">
        <f t="shared" si="460"/>
        <v>-24329.105659032368</v>
      </c>
      <c r="H947">
        <f t="shared" si="461"/>
        <v>21363.377978756835</v>
      </c>
      <c r="I947">
        <f t="shared" si="462"/>
        <v>-18952.091943475087</v>
      </c>
      <c r="J947">
        <f t="shared" si="439"/>
        <v>167584176977.31015</v>
      </c>
      <c r="K947">
        <f t="shared" si="440"/>
        <v>165903515158.60956</v>
      </c>
      <c r="L947">
        <f t="shared" si="441"/>
        <v>-4.1337709920564753E-3</v>
      </c>
      <c r="M947">
        <f t="shared" si="442"/>
        <v>-2.4859599402727926E-3</v>
      </c>
      <c r="N947">
        <f t="shared" si="463"/>
        <v>57030128620.870094</v>
      </c>
      <c r="O947">
        <f t="shared" si="443"/>
        <v>-9.0800065682649512E-10</v>
      </c>
      <c r="P947">
        <f t="shared" si="444"/>
        <v>1.1133054138505468E-9</v>
      </c>
      <c r="Q947">
        <f t="shared" si="464"/>
        <v>-4.1337719000571317E-3</v>
      </c>
      <c r="R947">
        <f t="shared" si="465"/>
        <v>-2.4859588269673786E-3</v>
      </c>
      <c r="S947">
        <f t="shared" si="445"/>
        <v>-2.9938410303461892E-3</v>
      </c>
      <c r="T947">
        <f t="shared" si="446"/>
        <v>-3.6586231869668888E-3</v>
      </c>
      <c r="U947">
        <f t="shared" si="447"/>
        <v>7.7465427465254697E-8</v>
      </c>
      <c r="V947">
        <f t="shared" si="448"/>
        <v>-9.4980856164506652E-8</v>
      </c>
      <c r="W947">
        <f t="shared" si="466"/>
        <v>-2.9937635649187238E-3</v>
      </c>
      <c r="X947">
        <f t="shared" si="467"/>
        <v>-3.6587181678230532E-3</v>
      </c>
      <c r="Y947">
        <f t="shared" si="449"/>
        <v>637763719.90564978</v>
      </c>
      <c r="Z947">
        <f t="shared" si="450"/>
        <v>-1051017364.4701983</v>
      </c>
      <c r="AA947">
        <f t="shared" si="468"/>
        <v>-178.57890685683972</v>
      </c>
      <c r="AB947">
        <f t="shared" si="469"/>
        <v>-107.39346941978464</v>
      </c>
      <c r="AD947">
        <f t="shared" si="451"/>
        <v>922897928.6822952</v>
      </c>
      <c r="AE947">
        <f t="shared" si="452"/>
        <v>-818730371.9581238</v>
      </c>
      <c r="AF947">
        <f t="shared" si="453"/>
        <v>-129.33058600448888</v>
      </c>
      <c r="AG947">
        <f t="shared" si="454"/>
        <v>-158.05662484995591</v>
      </c>
    </row>
    <row r="948" spans="2:33" x14ac:dyDescent="0.3">
      <c r="B948">
        <f t="shared" si="455"/>
        <v>142812332277.61649</v>
      </c>
      <c r="C948">
        <f t="shared" si="456"/>
        <v>84449675015.251312</v>
      </c>
      <c r="D948">
        <f t="shared" si="457"/>
        <v>107052493796.99135</v>
      </c>
      <c r="E948">
        <f t="shared" si="458"/>
        <v>128876933603.33368</v>
      </c>
      <c r="F948">
        <f t="shared" si="459"/>
        <v>14584.470165033203</v>
      </c>
      <c r="G948">
        <f t="shared" si="460"/>
        <v>-24436.499128452153</v>
      </c>
      <c r="H948">
        <f t="shared" si="461"/>
        <v>21234.047392752345</v>
      </c>
      <c r="I948">
        <f t="shared" si="462"/>
        <v>-19110.148568325043</v>
      </c>
      <c r="J948">
        <f t="shared" si="439"/>
        <v>167539548892.65085</v>
      </c>
      <c r="K948">
        <f t="shared" si="440"/>
        <v>165912958688.44574</v>
      </c>
      <c r="L948">
        <f t="shared" si="441"/>
        <v>-4.1516051848072208E-3</v>
      </c>
      <c r="M948">
        <f t="shared" si="442"/>
        <v>-2.4549820247109938E-3</v>
      </c>
      <c r="N948">
        <f t="shared" si="463"/>
        <v>57031108649.689919</v>
      </c>
      <c r="O948">
        <f t="shared" si="443"/>
        <v>-9.0077146777365932E-10</v>
      </c>
      <c r="P948">
        <f t="shared" si="444"/>
        <v>1.1190992081585956E-9</v>
      </c>
      <c r="Q948">
        <f t="shared" si="464"/>
        <v>-4.1516060855786886E-3</v>
      </c>
      <c r="R948">
        <f t="shared" si="465"/>
        <v>-2.4549809056117855E-3</v>
      </c>
      <c r="S948">
        <f t="shared" si="445"/>
        <v>-3.0222892164060945E-3</v>
      </c>
      <c r="T948">
        <f t="shared" si="446"/>
        <v>-3.6384333784084759E-3</v>
      </c>
      <c r="U948">
        <f t="shared" si="447"/>
        <v>7.684867436491848E-8</v>
      </c>
      <c r="V948">
        <f t="shared" si="448"/>
        <v>-9.5475149587473317E-8</v>
      </c>
      <c r="W948">
        <f t="shared" si="466"/>
        <v>-3.0222123677317294E-3</v>
      </c>
      <c r="X948">
        <f t="shared" si="467"/>
        <v>-3.6385288535580635E-3</v>
      </c>
      <c r="Y948">
        <f t="shared" si="449"/>
        <v>630049111.12943435</v>
      </c>
      <c r="Z948">
        <f t="shared" si="450"/>
        <v>-1055656762.349133</v>
      </c>
      <c r="AA948">
        <f t="shared" si="468"/>
        <v>-179.34934398367193</v>
      </c>
      <c r="AB948">
        <f t="shared" si="469"/>
        <v>-106.05522346751494</v>
      </c>
      <c r="AD948">
        <f t="shared" si="451"/>
        <v>917310847.36690128</v>
      </c>
      <c r="AE948">
        <f t="shared" si="452"/>
        <v>-825558418.15164185</v>
      </c>
      <c r="AF948">
        <f t="shared" si="453"/>
        <v>-130.5595742860107</v>
      </c>
      <c r="AG948">
        <f t="shared" si="454"/>
        <v>-157.18444647370833</v>
      </c>
    </row>
    <row r="949" spans="2:33" x14ac:dyDescent="0.3">
      <c r="B949">
        <f t="shared" si="455"/>
        <v>143442381388.74591</v>
      </c>
      <c r="C949">
        <f t="shared" si="456"/>
        <v>83394018252.902176</v>
      </c>
      <c r="D949">
        <f t="shared" si="457"/>
        <v>107969804644.35825</v>
      </c>
      <c r="E949">
        <f t="shared" si="458"/>
        <v>128051375185.18204</v>
      </c>
      <c r="F949">
        <f t="shared" si="459"/>
        <v>14405.120821049532</v>
      </c>
      <c r="G949">
        <f t="shared" si="460"/>
        <v>-24542.554351919669</v>
      </c>
      <c r="H949">
        <f t="shared" si="461"/>
        <v>21103.487818466336</v>
      </c>
      <c r="I949">
        <f t="shared" si="462"/>
        <v>-19267.333014798751</v>
      </c>
      <c r="J949">
        <f t="shared" si="439"/>
        <v>167495174264.0878</v>
      </c>
      <c r="K949">
        <f t="shared" si="440"/>
        <v>165922509198.84204</v>
      </c>
      <c r="L949">
        <f t="shared" si="441"/>
        <v>-4.1692009147654141E-3</v>
      </c>
      <c r="M949">
        <f t="shared" si="442"/>
        <v>-2.4238751045529E-3</v>
      </c>
      <c r="N949">
        <f t="shared" si="463"/>
        <v>57031423172.34874</v>
      </c>
      <c r="O949">
        <f t="shared" si="443"/>
        <v>-8.9352071297215485E-10</v>
      </c>
      <c r="P949">
        <f t="shared" si="444"/>
        <v>1.1248766531147442E-9</v>
      </c>
      <c r="Q949">
        <f t="shared" si="464"/>
        <v>-4.1692018082861272E-3</v>
      </c>
      <c r="R949">
        <f t="shared" si="465"/>
        <v>-2.4238739796762468E-3</v>
      </c>
      <c r="S949">
        <f t="shared" si="445"/>
        <v>-3.0506099097208964E-3</v>
      </c>
      <c r="T949">
        <f t="shared" si="446"/>
        <v>-3.6180003787171498E-3</v>
      </c>
      <c r="U949">
        <f t="shared" si="447"/>
        <v>7.6230081398138696E-8</v>
      </c>
      <c r="V949">
        <f t="shared" si="448"/>
        <v>-9.5968048177160731E-8</v>
      </c>
      <c r="W949">
        <f t="shared" si="466"/>
        <v>-3.0505336796394981E-3</v>
      </c>
      <c r="X949">
        <f t="shared" si="467"/>
        <v>-3.6180963467653269E-3</v>
      </c>
      <c r="Y949">
        <f t="shared" si="449"/>
        <v>622301219.46933973</v>
      </c>
      <c r="Z949">
        <f t="shared" si="450"/>
        <v>-1060238348.0029297</v>
      </c>
      <c r="AA949">
        <f t="shared" si="468"/>
        <v>-180.10947951786588</v>
      </c>
      <c r="AB949">
        <f t="shared" si="469"/>
        <v>-104.71140451668528</v>
      </c>
      <c r="AD949">
        <f t="shared" si="451"/>
        <v>911670673.75774574</v>
      </c>
      <c r="AE949">
        <f t="shared" si="452"/>
        <v>-832348786.23930609</v>
      </c>
      <c r="AF949">
        <f t="shared" si="453"/>
        <v>-131.78305496042631</v>
      </c>
      <c r="AG949">
        <f t="shared" si="454"/>
        <v>-156.30176218026213</v>
      </c>
    </row>
    <row r="950" spans="2:33" x14ac:dyDescent="0.3">
      <c r="B950">
        <f t="shared" si="455"/>
        <v>144064682608.21524</v>
      </c>
      <c r="C950">
        <f t="shared" si="456"/>
        <v>82333779904.899246</v>
      </c>
      <c r="D950">
        <f t="shared" si="457"/>
        <v>108881475318.116</v>
      </c>
      <c r="E950">
        <f t="shared" si="458"/>
        <v>127219026398.94273</v>
      </c>
      <c r="F950">
        <f t="shared" si="459"/>
        <v>14225.011341531666</v>
      </c>
      <c r="G950">
        <f t="shared" si="460"/>
        <v>-24647.265756436354</v>
      </c>
      <c r="H950">
        <f t="shared" si="461"/>
        <v>20971.70476350591</v>
      </c>
      <c r="I950">
        <f t="shared" si="462"/>
        <v>-19423.634776979012</v>
      </c>
      <c r="J950">
        <f t="shared" si="439"/>
        <v>167451056566.82013</v>
      </c>
      <c r="K950">
        <f t="shared" si="440"/>
        <v>165932167129.92749</v>
      </c>
      <c r="L950">
        <f t="shared" si="441"/>
        <v>-4.1865571989980824E-3</v>
      </c>
      <c r="M950">
        <f t="shared" si="442"/>
        <v>-2.3926410883018424E-3</v>
      </c>
      <c r="N950">
        <f t="shared" si="463"/>
        <v>57031074231.940742</v>
      </c>
      <c r="O950">
        <f t="shared" si="443"/>
        <v>-8.8624803678774291E-10</v>
      </c>
      <c r="P950">
        <f t="shared" si="444"/>
        <v>1.1306377289052361E-9</v>
      </c>
      <c r="Q950">
        <f t="shared" si="464"/>
        <v>-4.1865580852461191E-3</v>
      </c>
      <c r="R950">
        <f t="shared" si="465"/>
        <v>-2.3926399576641136E-3</v>
      </c>
      <c r="S950">
        <f t="shared" si="445"/>
        <v>-3.0788007133712952E-3</v>
      </c>
      <c r="T950">
        <f t="shared" si="446"/>
        <v>-3.5973247798773843E-3</v>
      </c>
      <c r="U950">
        <f t="shared" si="447"/>
        <v>7.5609618224234295E-8</v>
      </c>
      <c r="V950">
        <f t="shared" si="448"/>
        <v>-9.6459550243172439E-8</v>
      </c>
      <c r="W950">
        <f t="shared" si="466"/>
        <v>-3.0787251037530708E-3</v>
      </c>
      <c r="X950">
        <f t="shared" si="467"/>
        <v>-3.5974212394276274E-3</v>
      </c>
      <c r="Y950">
        <f t="shared" si="449"/>
        <v>614520489.95416796</v>
      </c>
      <c r="Z950">
        <f t="shared" si="450"/>
        <v>-1064761880.6780505</v>
      </c>
      <c r="AA950">
        <f t="shared" si="468"/>
        <v>-180.85927099671716</v>
      </c>
      <c r="AB950">
        <f t="shared" si="469"/>
        <v>-103.36209501463959</v>
      </c>
      <c r="AD950">
        <f t="shared" si="451"/>
        <v>905977645.78345525</v>
      </c>
      <c r="AE950">
        <f t="shared" si="452"/>
        <v>-839101022.3654933</v>
      </c>
      <c r="AF950">
        <f t="shared" si="453"/>
        <v>-133.00092448213266</v>
      </c>
      <c r="AG950">
        <f t="shared" si="454"/>
        <v>-155.40859754327352</v>
      </c>
    </row>
    <row r="951" spans="2:33" x14ac:dyDescent="0.3">
      <c r="B951">
        <f t="shared" si="455"/>
        <v>144679203098.1694</v>
      </c>
      <c r="C951">
        <f t="shared" si="456"/>
        <v>81269018024.221191</v>
      </c>
      <c r="D951">
        <f t="shared" si="457"/>
        <v>109787452963.89946</v>
      </c>
      <c r="E951">
        <f t="shared" si="458"/>
        <v>126379925376.57724</v>
      </c>
      <c r="F951">
        <f t="shared" si="459"/>
        <v>14044.152070534949</v>
      </c>
      <c r="G951">
        <f t="shared" si="460"/>
        <v>-24750.627851450994</v>
      </c>
      <c r="H951">
        <f t="shared" si="461"/>
        <v>20838.703839023776</v>
      </c>
      <c r="I951">
        <f t="shared" si="462"/>
        <v>-19579.043374522284</v>
      </c>
      <c r="J951">
        <f t="shared" si="439"/>
        <v>167407199267.20496</v>
      </c>
      <c r="K951">
        <f t="shared" si="440"/>
        <v>165941932915.53085</v>
      </c>
      <c r="L951">
        <f t="shared" si="441"/>
        <v>-4.2036730708317786E-3</v>
      </c>
      <c r="M951">
        <f t="shared" si="442"/>
        <v>-2.3612818929445952E-3</v>
      </c>
      <c r="N951">
        <f t="shared" si="463"/>
        <v>57030063910.056931</v>
      </c>
      <c r="O951">
        <f t="shared" si="443"/>
        <v>-8.7895308337865097E-10</v>
      </c>
      <c r="P951">
        <f t="shared" si="444"/>
        <v>1.1363824101336275E-9</v>
      </c>
      <c r="Q951">
        <f t="shared" si="464"/>
        <v>-4.2036739497848617E-3</v>
      </c>
      <c r="R951">
        <f t="shared" si="465"/>
        <v>-2.3612807565621852E-3</v>
      </c>
      <c r="S951">
        <f t="shared" si="445"/>
        <v>-3.1068592280251448E-3</v>
      </c>
      <c r="T951">
        <f t="shared" si="446"/>
        <v>-3.5764072013079536E-3</v>
      </c>
      <c r="U951">
        <f t="shared" si="447"/>
        <v>7.498725448481862E-8</v>
      </c>
      <c r="V951">
        <f t="shared" si="448"/>
        <v>-9.6949653618828907E-8</v>
      </c>
      <c r="W951">
        <f t="shared" si="466"/>
        <v>-3.1067842407706599E-3</v>
      </c>
      <c r="X951">
        <f t="shared" si="467"/>
        <v>-3.5765041509615726E-3</v>
      </c>
      <c r="Y951">
        <f t="shared" si="449"/>
        <v>606707369.44710982</v>
      </c>
      <c r="Z951">
        <f t="shared" si="450"/>
        <v>-1069227123.182683</v>
      </c>
      <c r="AA951">
        <f t="shared" si="468"/>
        <v>-181.59867665993283</v>
      </c>
      <c r="AB951">
        <f t="shared" si="469"/>
        <v>-102.00737777520651</v>
      </c>
      <c r="AD951">
        <f t="shared" si="451"/>
        <v>900232005.8458271</v>
      </c>
      <c r="AE951">
        <f t="shared" si="452"/>
        <v>-845814673.77936268</v>
      </c>
      <c r="AF951">
        <f t="shared" si="453"/>
        <v>-134.21307920129252</v>
      </c>
      <c r="AG951">
        <f t="shared" si="454"/>
        <v>-154.50497932153993</v>
      </c>
    </row>
    <row r="952" spans="2:33" x14ac:dyDescent="0.3">
      <c r="B952">
        <f t="shared" si="455"/>
        <v>145285910467.61652</v>
      </c>
      <c r="C952">
        <f t="shared" si="456"/>
        <v>80199790901.038513</v>
      </c>
      <c r="D952">
        <f t="shared" si="457"/>
        <v>110687684969.74529</v>
      </c>
      <c r="E952">
        <f t="shared" si="458"/>
        <v>125534110702.79788</v>
      </c>
      <c r="F952">
        <f t="shared" si="459"/>
        <v>13862.553393875016</v>
      </c>
      <c r="G952">
        <f t="shared" si="460"/>
        <v>-24852.635229226202</v>
      </c>
      <c r="H952">
        <f t="shared" si="461"/>
        <v>20704.490759822482</v>
      </c>
      <c r="I952">
        <f t="shared" si="462"/>
        <v>-19733.548353843824</v>
      </c>
      <c r="J952">
        <f t="shared" si="439"/>
        <v>167363605822.48425</v>
      </c>
      <c r="K952">
        <f t="shared" si="440"/>
        <v>165951806983.15576</v>
      </c>
      <c r="L952">
        <f t="shared" si="441"/>
        <v>-4.2205475799417594E-3</v>
      </c>
      <c r="M952">
        <f t="shared" si="442"/>
        <v>-2.329799443798511E-3</v>
      </c>
      <c r="N952">
        <f t="shared" si="463"/>
        <v>57028394326.771461</v>
      </c>
      <c r="O952">
        <f t="shared" si="443"/>
        <v>-8.7163549671475853E-10</v>
      </c>
      <c r="P952">
        <f t="shared" si="444"/>
        <v>1.142110665793063E-9</v>
      </c>
      <c r="Q952">
        <f t="shared" si="464"/>
        <v>-4.2205484515772558E-3</v>
      </c>
      <c r="R952">
        <f t="shared" si="465"/>
        <v>-2.3297983016878454E-3</v>
      </c>
      <c r="S952">
        <f t="shared" si="445"/>
        <v>-3.1347830522901049E-3</v>
      </c>
      <c r="T952">
        <f t="shared" si="446"/>
        <v>-3.5552482900243483E-3</v>
      </c>
      <c r="U952">
        <f t="shared" si="447"/>
        <v>7.4362959805436257E-8</v>
      </c>
      <c r="V952">
        <f t="shared" si="448"/>
        <v>-9.7438355658802446E-8</v>
      </c>
      <c r="W952">
        <f t="shared" si="466"/>
        <v>-3.1347086893302994E-3</v>
      </c>
      <c r="X952">
        <f t="shared" si="467"/>
        <v>-3.555345728380007E-3</v>
      </c>
      <c r="Y952">
        <f t="shared" si="449"/>
        <v>598862306.61540067</v>
      </c>
      <c r="Z952">
        <f t="shared" si="450"/>
        <v>-1073633841.9025719</v>
      </c>
      <c r="AA952">
        <f t="shared" si="468"/>
        <v>-182.327655453484</v>
      </c>
      <c r="AB952">
        <f t="shared" si="469"/>
        <v>-100.64733597209568</v>
      </c>
      <c r="AD952">
        <f t="shared" si="451"/>
        <v>894434000.82433116</v>
      </c>
      <c r="AE952">
        <f t="shared" si="452"/>
        <v>-852489288.8860532</v>
      </c>
      <c r="AF952">
        <f t="shared" si="453"/>
        <v>-135.41941537906894</v>
      </c>
      <c r="AG952">
        <f t="shared" si="454"/>
        <v>-153.5909354660163</v>
      </c>
    </row>
    <row r="953" spans="2:33" x14ac:dyDescent="0.3">
      <c r="B953">
        <f t="shared" si="455"/>
        <v>145884772774.2319</v>
      </c>
      <c r="C953">
        <f t="shared" si="456"/>
        <v>79126157059.135941</v>
      </c>
      <c r="D953">
        <f t="shared" si="457"/>
        <v>111582118970.56961</v>
      </c>
      <c r="E953">
        <f t="shared" si="458"/>
        <v>124681621413.91183</v>
      </c>
      <c r="F953">
        <f t="shared" si="459"/>
        <v>13680.225738421532</v>
      </c>
      <c r="G953">
        <f t="shared" si="460"/>
        <v>-24953.282565198297</v>
      </c>
      <c r="H953">
        <f t="shared" si="461"/>
        <v>20569.071344443411</v>
      </c>
      <c r="I953">
        <f t="shared" si="462"/>
        <v>-19887.139289309842</v>
      </c>
      <c r="J953">
        <f t="shared" si="439"/>
        <v>167320279680.51089</v>
      </c>
      <c r="K953">
        <f t="shared" si="440"/>
        <v>165961789753.95609</v>
      </c>
      <c r="L953">
        <f t="shared" si="441"/>
        <v>-4.2371797924395469E-3</v>
      </c>
      <c r="M953">
        <f t="shared" si="442"/>
        <v>-2.2981956743575141E-3</v>
      </c>
      <c r="N953">
        <f t="shared" si="463"/>
        <v>57026067640.625229</v>
      </c>
      <c r="O953">
        <f t="shared" si="443"/>
        <v>-8.6429492059772797E-10</v>
      </c>
      <c r="P953">
        <f t="shared" si="444"/>
        <v>1.1478224592378332E-9</v>
      </c>
      <c r="Q953">
        <f t="shared" si="464"/>
        <v>-4.2371806567344673E-3</v>
      </c>
      <c r="R953">
        <f t="shared" si="465"/>
        <v>-2.2981945265350551E-3</v>
      </c>
      <c r="S953">
        <f t="shared" si="445"/>
        <v>-3.1625697830707658E-3</v>
      </c>
      <c r="T953">
        <f t="shared" si="446"/>
        <v>-3.5338487207964655E-3</v>
      </c>
      <c r="U953">
        <f t="shared" si="447"/>
        <v>7.3736703797280457E-8</v>
      </c>
      <c r="V953">
        <f t="shared" si="448"/>
        <v>-9.792565323669057E-8</v>
      </c>
      <c r="W953">
        <f t="shared" si="466"/>
        <v>-3.1624960463669687E-3</v>
      </c>
      <c r="X953">
        <f t="shared" si="467"/>
        <v>-3.5339466464497024E-3</v>
      </c>
      <c r="Y953">
        <f t="shared" si="449"/>
        <v>590985751.89981019</v>
      </c>
      <c r="Z953">
        <f t="shared" si="450"/>
        <v>-1077981806.8165665</v>
      </c>
      <c r="AA953">
        <f t="shared" si="468"/>
        <v>-183.04616703338843</v>
      </c>
      <c r="AB953">
        <f t="shared" si="469"/>
        <v>-99.282053132244613</v>
      </c>
      <c r="AD953">
        <f t="shared" si="451"/>
        <v>888583882.07995534</v>
      </c>
      <c r="AE953">
        <f t="shared" si="452"/>
        <v>-859124417.29818511</v>
      </c>
      <c r="AF953">
        <f t="shared" si="453"/>
        <v>-136.61982920305306</v>
      </c>
      <c r="AG953">
        <f t="shared" si="454"/>
        <v>-152.66649512662715</v>
      </c>
    </row>
    <row r="954" spans="2:33" x14ac:dyDescent="0.3">
      <c r="B954">
        <f t="shared" si="455"/>
        <v>146475758526.13171</v>
      </c>
      <c r="C954">
        <f t="shared" si="456"/>
        <v>78048175252.319366</v>
      </c>
      <c r="D954">
        <f t="shared" si="457"/>
        <v>112470702852.64957</v>
      </c>
      <c r="E954">
        <f t="shared" si="458"/>
        <v>123822496996.61365</v>
      </c>
      <c r="F954">
        <f t="shared" si="459"/>
        <v>13497.179571388144</v>
      </c>
      <c r="G954">
        <f t="shared" si="460"/>
        <v>-25052.56461833054</v>
      </c>
      <c r="H954">
        <f t="shared" si="461"/>
        <v>20432.451515240358</v>
      </c>
      <c r="I954">
        <f t="shared" si="462"/>
        <v>-20039.80578443647</v>
      </c>
      <c r="J954">
        <f t="shared" si="439"/>
        <v>167277224279.47385</v>
      </c>
      <c r="K954">
        <f t="shared" si="440"/>
        <v>165971881642.71201</v>
      </c>
      <c r="L954">
        <f t="shared" si="441"/>
        <v>-4.2535687909587725E-3</v>
      </c>
      <c r="M954">
        <f t="shared" si="442"/>
        <v>-2.266472526136942E-3</v>
      </c>
      <c r="N954">
        <f t="shared" si="463"/>
        <v>57023086048.606598</v>
      </c>
      <c r="O954">
        <f t="shared" si="443"/>
        <v>-8.5693099868210748E-10</v>
      </c>
      <c r="P954">
        <f t="shared" si="444"/>
        <v>1.1535177481542259E-9</v>
      </c>
      <c r="Q954">
        <f t="shared" si="464"/>
        <v>-4.2535696478897709E-3</v>
      </c>
      <c r="R954">
        <f t="shared" si="465"/>
        <v>-2.2664713726191937E-3</v>
      </c>
      <c r="S954">
        <f t="shared" si="445"/>
        <v>-3.1902170159301812E-3</v>
      </c>
      <c r="T954">
        <f t="shared" si="446"/>
        <v>-3.512209196301424E-3</v>
      </c>
      <c r="U954">
        <f t="shared" si="447"/>
        <v>7.310845605899351E-8</v>
      </c>
      <c r="V954">
        <f t="shared" si="448"/>
        <v>-9.8411542742529107E-8</v>
      </c>
      <c r="W954">
        <f t="shared" si="466"/>
        <v>-3.1901439074741222E-3</v>
      </c>
      <c r="X954">
        <f t="shared" si="467"/>
        <v>-3.5123076078441666E-3</v>
      </c>
      <c r="Y954">
        <f t="shared" si="449"/>
        <v>583078157.48396778</v>
      </c>
      <c r="Z954">
        <f t="shared" si="450"/>
        <v>-1082270791.5118792</v>
      </c>
      <c r="AA954">
        <f t="shared" si="468"/>
        <v>-183.75417176941897</v>
      </c>
      <c r="AB954">
        <f t="shared" si="469"/>
        <v>-97.911613129115892</v>
      </c>
      <c r="AD954">
        <f t="shared" si="451"/>
        <v>882681905.45838344</v>
      </c>
      <c r="AE954">
        <f t="shared" si="452"/>
        <v>-865719609.8876555</v>
      </c>
      <c r="AF954">
        <f t="shared" si="453"/>
        <v>-137.81421680288207</v>
      </c>
      <c r="AG954">
        <f t="shared" si="454"/>
        <v>-151.73168865886799</v>
      </c>
    </row>
    <row r="955" spans="2:33" x14ac:dyDescent="0.3">
      <c r="B955">
        <f t="shared" si="455"/>
        <v>147058836683.61569</v>
      </c>
      <c r="C955">
        <f t="shared" si="456"/>
        <v>76965904460.80748</v>
      </c>
      <c r="D955">
        <f t="shared" si="457"/>
        <v>113353384758.10796</v>
      </c>
      <c r="E955">
        <f t="shared" si="458"/>
        <v>122956777386.726</v>
      </c>
      <c r="F955">
        <f t="shared" si="459"/>
        <v>13313.425399618725</v>
      </c>
      <c r="G955">
        <f t="shared" si="460"/>
        <v>-25150.476231459656</v>
      </c>
      <c r="H955">
        <f t="shared" si="461"/>
        <v>20294.637298437476</v>
      </c>
      <c r="I955">
        <f t="shared" si="462"/>
        <v>-20191.537473095337</v>
      </c>
      <c r="J955">
        <f t="shared" si="439"/>
        <v>167234443047.62268</v>
      </c>
      <c r="K955">
        <f t="shared" si="440"/>
        <v>165982083057.80624</v>
      </c>
      <c r="L955">
        <f t="shared" si="441"/>
        <v>-4.2697136747393838E-3</v>
      </c>
      <c r="M955">
        <f t="shared" si="442"/>
        <v>-2.2346319485172937E-3</v>
      </c>
      <c r="N955">
        <f t="shared" si="463"/>
        <v>57019451786.129074</v>
      </c>
      <c r="O955">
        <f t="shared" si="443"/>
        <v>-8.4954337449742055E-10</v>
      </c>
      <c r="P955">
        <f t="shared" si="444"/>
        <v>1.159196484530694E-9</v>
      </c>
      <c r="Q955">
        <f t="shared" si="464"/>
        <v>-4.2697145242827587E-3</v>
      </c>
      <c r="R955">
        <f t="shared" si="465"/>
        <v>-2.2346307893208093E-3</v>
      </c>
      <c r="S955">
        <f t="shared" si="445"/>
        <v>-3.2177223454557475E-3</v>
      </c>
      <c r="T955">
        <f t="shared" si="446"/>
        <v>-3.4903304472714185E-3</v>
      </c>
      <c r="U955">
        <f t="shared" si="447"/>
        <v>7.2478186178551364E-8</v>
      </c>
      <c r="V955">
        <f t="shared" si="448"/>
        <v>-9.8896020080247207E-8</v>
      </c>
      <c r="W955">
        <f t="shared" si="466"/>
        <v>-3.217649867269569E-3</v>
      </c>
      <c r="X955">
        <f t="shared" si="467"/>
        <v>-3.4904293432914987E-3</v>
      </c>
      <c r="Y955">
        <f t="shared" si="449"/>
        <v>575139977.26352894</v>
      </c>
      <c r="Z955">
        <f t="shared" si="450"/>
        <v>-1086500573.1990571</v>
      </c>
      <c r="AA955">
        <f t="shared" si="468"/>
        <v>-184.45163074874137</v>
      </c>
      <c r="AB955">
        <f t="shared" si="469"/>
        <v>-96.536100175947084</v>
      </c>
      <c r="AD955">
        <f t="shared" si="451"/>
        <v>876728331.29249895</v>
      </c>
      <c r="AE955">
        <f t="shared" si="452"/>
        <v>-872274418.83771861</v>
      </c>
      <c r="AF955">
        <f t="shared" si="453"/>
        <v>-139.00247426604537</v>
      </c>
      <c r="AG955">
        <f t="shared" si="454"/>
        <v>-150.78654763019276</v>
      </c>
    </row>
    <row r="956" spans="2:33" x14ac:dyDescent="0.3">
      <c r="B956">
        <f t="shared" si="455"/>
        <v>147633976660.87921</v>
      </c>
      <c r="C956">
        <f t="shared" si="456"/>
        <v>75879403887.608429</v>
      </c>
      <c r="D956">
        <f t="shared" si="457"/>
        <v>114230113089.40045</v>
      </c>
      <c r="E956">
        <f t="shared" si="458"/>
        <v>122084502967.88828</v>
      </c>
      <c r="F956">
        <f t="shared" si="459"/>
        <v>13128.973768869984</v>
      </c>
      <c r="G956">
        <f t="shared" si="460"/>
        <v>-25247.012331635604</v>
      </c>
      <c r="H956">
        <f t="shared" si="461"/>
        <v>20155.634824171429</v>
      </c>
      <c r="I956">
        <f t="shared" si="462"/>
        <v>-20342.324020725529</v>
      </c>
      <c r="J956">
        <f t="shared" si="439"/>
        <v>167191939402.99136</v>
      </c>
      <c r="K956">
        <f t="shared" si="440"/>
        <v>165992394401.2009</v>
      </c>
      <c r="L956">
        <f t="shared" si="441"/>
        <v>-4.2856135597101235E-3</v>
      </c>
      <c r="M956">
        <f t="shared" si="442"/>
        <v>-2.202675898586874E-3</v>
      </c>
      <c r="N956">
        <f t="shared" si="463"/>
        <v>57015167127.006149</v>
      </c>
      <c r="O956">
        <f t="shared" si="443"/>
        <v>-8.4213169147125678E-10</v>
      </c>
      <c r="P956">
        <f t="shared" si="444"/>
        <v>1.1648586146273297E-9</v>
      </c>
      <c r="Q956">
        <f t="shared" si="464"/>
        <v>-4.2856144018418151E-3</v>
      </c>
      <c r="R956">
        <f t="shared" si="465"/>
        <v>-2.2026747337282595E-3</v>
      </c>
      <c r="S956">
        <f t="shared" si="445"/>
        <v>-3.2450833656293555E-3</v>
      </c>
      <c r="T956">
        <f t="shared" si="446"/>
        <v>-3.4682132326364942E-3</v>
      </c>
      <c r="U956">
        <f t="shared" si="447"/>
        <v>7.1845863735233505E-8</v>
      </c>
      <c r="V956">
        <f t="shared" si="448"/>
        <v>-9.9379080665063038E-8</v>
      </c>
      <c r="W956">
        <f t="shared" si="466"/>
        <v>-3.2450115197656202E-3</v>
      </c>
      <c r="X956">
        <f t="shared" si="467"/>
        <v>-3.4683126117171594E-3</v>
      </c>
      <c r="Y956">
        <f t="shared" si="449"/>
        <v>567171666.81518328</v>
      </c>
      <c r="Z956">
        <f t="shared" si="450"/>
        <v>-1090670932.7266581</v>
      </c>
      <c r="AA956">
        <f t="shared" si="468"/>
        <v>-185.13850577947733</v>
      </c>
      <c r="AB956">
        <f t="shared" si="469"/>
        <v>-95.155598818952953</v>
      </c>
      <c r="AD956">
        <f t="shared" si="451"/>
        <v>870723424.4042058</v>
      </c>
      <c r="AE956">
        <f t="shared" si="452"/>
        <v>-878788397.6953429</v>
      </c>
      <c r="AF956">
        <f t="shared" si="453"/>
        <v>-140.18449765387479</v>
      </c>
      <c r="AG956">
        <f t="shared" si="454"/>
        <v>-149.83110482618127</v>
      </c>
    </row>
    <row r="957" spans="2:33" x14ac:dyDescent="0.3">
      <c r="B957">
        <f t="shared" si="455"/>
        <v>148201148327.6944</v>
      </c>
      <c r="C957">
        <f t="shared" si="456"/>
        <v>74788732954.881775</v>
      </c>
      <c r="D957">
        <f t="shared" si="457"/>
        <v>115100836513.80466</v>
      </c>
      <c r="E957">
        <f t="shared" si="458"/>
        <v>121205714570.19293</v>
      </c>
      <c r="F957">
        <f t="shared" si="459"/>
        <v>12943.835263090506</v>
      </c>
      <c r="G957">
        <f t="shared" si="460"/>
        <v>-25342.167930454558</v>
      </c>
      <c r="H957">
        <f t="shared" si="461"/>
        <v>20015.450326517555</v>
      </c>
      <c r="I957">
        <f t="shared" si="462"/>
        <v>-20492.155125551712</v>
      </c>
      <c r="J957">
        <f t="shared" si="439"/>
        <v>167149716753.12128</v>
      </c>
      <c r="K957">
        <f t="shared" si="440"/>
        <v>166002816068.41461</v>
      </c>
      <c r="L957">
        <f t="shared" si="441"/>
        <v>-4.3012675785693106E-3</v>
      </c>
      <c r="M957">
        <f t="shared" si="442"/>
        <v>-2.1706063409833751E-3</v>
      </c>
      <c r="N957">
        <f t="shared" si="463"/>
        <v>57010234383.423317</v>
      </c>
      <c r="O957">
        <f t="shared" si="443"/>
        <v>-8.3469559295337819E-10</v>
      </c>
      <c r="P957">
        <f t="shared" si="444"/>
        <v>1.1705040789446644E-9</v>
      </c>
      <c r="Q957">
        <f t="shared" si="464"/>
        <v>-4.3012684132649037E-3</v>
      </c>
      <c r="R957">
        <f t="shared" si="465"/>
        <v>-2.170605170479296E-3</v>
      </c>
      <c r="S957">
        <f t="shared" si="445"/>
        <v>-3.272297670201769E-3</v>
      </c>
      <c r="T957">
        <f t="shared" si="446"/>
        <v>-3.4458583396621448E-3</v>
      </c>
      <c r="U957">
        <f t="shared" si="447"/>
        <v>7.1211458301679634E-8</v>
      </c>
      <c r="V957">
        <f t="shared" si="448"/>
        <v>-9.9860719420821939E-8</v>
      </c>
      <c r="W957">
        <f t="shared" si="466"/>
        <v>-3.2722264587434673E-3</v>
      </c>
      <c r="X957">
        <f t="shared" si="467"/>
        <v>-3.4459582003815658E-3</v>
      </c>
      <c r="Y957">
        <f t="shared" si="449"/>
        <v>559173683.36550987</v>
      </c>
      <c r="Z957">
        <f t="shared" si="450"/>
        <v>-1094781654.5956368</v>
      </c>
      <c r="AA957">
        <f t="shared" si="468"/>
        <v>-185.81475939419423</v>
      </c>
      <c r="AB957">
        <f t="shared" si="469"/>
        <v>-93.770193930481796</v>
      </c>
      <c r="AD957">
        <f t="shared" si="451"/>
        <v>864667454.1055584</v>
      </c>
      <c r="AE957">
        <f t="shared" si="452"/>
        <v>-885261101.42383397</v>
      </c>
      <c r="AF957">
        <f t="shared" si="453"/>
        <v>-141.36018301771779</v>
      </c>
      <c r="AG957">
        <f t="shared" si="454"/>
        <v>-148.86539425648365</v>
      </c>
    </row>
    <row r="958" spans="2:33" x14ac:dyDescent="0.3">
      <c r="B958">
        <f t="shared" si="455"/>
        <v>148760322011.05991</v>
      </c>
      <c r="C958">
        <f t="shared" si="456"/>
        <v>73693951300.286133</v>
      </c>
      <c r="D958">
        <f t="shared" si="457"/>
        <v>115965503967.91022</v>
      </c>
      <c r="E958">
        <f t="shared" si="458"/>
        <v>120320453468.7691</v>
      </c>
      <c r="F958">
        <f t="shared" si="459"/>
        <v>12758.020503696313</v>
      </c>
      <c r="G958">
        <f t="shared" si="460"/>
        <v>-25435.93812438504</v>
      </c>
      <c r="H958">
        <f t="shared" si="461"/>
        <v>19874.090143499838</v>
      </c>
      <c r="I958">
        <f t="shared" si="462"/>
        <v>-20641.020519808197</v>
      </c>
      <c r="J958">
        <f t="shared" si="439"/>
        <v>167107778494.78351</v>
      </c>
      <c r="K958">
        <f t="shared" si="440"/>
        <v>166013348448.50031</v>
      </c>
      <c r="L958">
        <f t="shared" si="441"/>
        <v>-4.3166748808638753E-3</v>
      </c>
      <c r="M958">
        <f t="shared" si="442"/>
        <v>-2.1384252477344061E-3</v>
      </c>
      <c r="N958">
        <f t="shared" si="463"/>
        <v>57004655905.906876</v>
      </c>
      <c r="O958">
        <f t="shared" si="443"/>
        <v>-8.2723472224087517E-10</v>
      </c>
      <c r="P958">
        <f t="shared" si="444"/>
        <v>1.1761328121918167E-9</v>
      </c>
      <c r="Q958">
        <f t="shared" si="464"/>
        <v>-4.3166757080985978E-3</v>
      </c>
      <c r="R958">
        <f t="shared" si="465"/>
        <v>-2.1384240716015939E-3</v>
      </c>
      <c r="S958">
        <f t="shared" si="445"/>
        <v>-3.2993628530711438E-3</v>
      </c>
      <c r="T958">
        <f t="shared" si="446"/>
        <v>-3.4232665840816219E-3</v>
      </c>
      <c r="U958">
        <f t="shared" si="447"/>
        <v>7.0574939446035809E-8</v>
      </c>
      <c r="V958">
        <f t="shared" si="448"/>
        <v>-1.00340930777279E-7</v>
      </c>
      <c r="W958">
        <f t="shared" si="466"/>
        <v>-3.2992922781316979E-3</v>
      </c>
      <c r="X958">
        <f t="shared" si="467"/>
        <v>-3.4233669250123993E-3</v>
      </c>
      <c r="Y958">
        <f t="shared" si="449"/>
        <v>551146485.75968075</v>
      </c>
      <c r="Z958">
        <f t="shared" si="450"/>
        <v>-1098832526.9734337</v>
      </c>
      <c r="AA958">
        <f t="shared" si="468"/>
        <v>-186.48035485331943</v>
      </c>
      <c r="AB958">
        <f t="shared" si="469"/>
        <v>-92.379970702126343</v>
      </c>
      <c r="AD958">
        <f t="shared" si="451"/>
        <v>858560694.199193</v>
      </c>
      <c r="AE958">
        <f t="shared" si="452"/>
        <v>-891692086.45571411</v>
      </c>
      <c r="AF958">
        <f t="shared" si="453"/>
        <v>-142.52942641528935</v>
      </c>
      <c r="AG958">
        <f t="shared" si="454"/>
        <v>-147.88945116053566</v>
      </c>
    </row>
    <row r="959" spans="2:33" x14ac:dyDescent="0.3">
      <c r="B959">
        <f t="shared" si="455"/>
        <v>149311468496.81958</v>
      </c>
      <c r="C959">
        <f t="shared" si="456"/>
        <v>72595118773.312698</v>
      </c>
      <c r="D959">
        <f t="shared" si="457"/>
        <v>116824064662.10941</v>
      </c>
      <c r="E959">
        <f t="shared" si="458"/>
        <v>119428761382.31339</v>
      </c>
      <c r="F959">
        <f t="shared" si="459"/>
        <v>12571.540148842992</v>
      </c>
      <c r="G959">
        <f t="shared" si="460"/>
        <v>-25528.318095087168</v>
      </c>
      <c r="H959">
        <f t="shared" si="461"/>
        <v>19731.560717084547</v>
      </c>
      <c r="I959">
        <f t="shared" si="462"/>
        <v>-20788.909970968733</v>
      </c>
      <c r="J959">
        <f t="shared" si="439"/>
        <v>167066128013.70081</v>
      </c>
      <c r="K959">
        <f t="shared" si="440"/>
        <v>166023991924.02322</v>
      </c>
      <c r="L959">
        <f t="shared" si="441"/>
        <v>-4.3318346330666431E-3</v>
      </c>
      <c r="M959">
        <f t="shared" si="442"/>
        <v>-2.1061345980970029E-3</v>
      </c>
      <c r="N959">
        <f t="shared" si="463"/>
        <v>56998434083.289917</v>
      </c>
      <c r="O959">
        <f t="shared" si="443"/>
        <v>-8.1974872260437151E-10</v>
      </c>
      <c r="P959">
        <f t="shared" si="444"/>
        <v>1.1817447432539812E-9</v>
      </c>
      <c r="Q959">
        <f t="shared" si="464"/>
        <v>-4.331835452815366E-3</v>
      </c>
      <c r="R959">
        <f t="shared" si="465"/>
        <v>-2.1061334163522596E-3</v>
      </c>
      <c r="S959">
        <f t="shared" si="445"/>
        <v>-3.3262765086655975E-3</v>
      </c>
      <c r="T959">
        <f t="shared" si="446"/>
        <v>-3.4004388102228285E-3</v>
      </c>
      <c r="U959">
        <f t="shared" si="447"/>
        <v>6.99362767341901E-8</v>
      </c>
      <c r="V959">
        <f t="shared" si="448"/>
        <v>-1.0081970866732536E-7</v>
      </c>
      <c r="W959">
        <f t="shared" si="466"/>
        <v>-3.3262065723888633E-3</v>
      </c>
      <c r="X959">
        <f t="shared" si="467"/>
        <v>-3.400539629931496E-3</v>
      </c>
      <c r="Y959">
        <f t="shared" si="449"/>
        <v>543090534.43001723</v>
      </c>
      <c r="Z959">
        <f t="shared" si="450"/>
        <v>-1102823341.7077656</v>
      </c>
      <c r="AA959">
        <f t="shared" si="468"/>
        <v>-187.13525614847899</v>
      </c>
      <c r="AB959">
        <f t="shared" si="469"/>
        <v>-90.985014637790528</v>
      </c>
      <c r="AD959">
        <f t="shared" si="451"/>
        <v>852403422.97805238</v>
      </c>
      <c r="AE959">
        <f t="shared" si="452"/>
        <v>-898080910.74584925</v>
      </c>
      <c r="AF959">
        <f t="shared" si="453"/>
        <v>-143.69212392719891</v>
      </c>
      <c r="AG959">
        <f t="shared" si="454"/>
        <v>-146.90331201304062</v>
      </c>
    </row>
    <row r="960" spans="2:33" x14ac:dyDescent="0.3">
      <c r="B960">
        <f t="shared" si="455"/>
        <v>149854559031.2496</v>
      </c>
      <c r="C960">
        <f t="shared" si="456"/>
        <v>71492295431.604935</v>
      </c>
      <c r="D960">
        <f t="shared" si="457"/>
        <v>117676468085.08746</v>
      </c>
      <c r="E960">
        <f t="shared" si="458"/>
        <v>118530680471.56754</v>
      </c>
      <c r="F960">
        <f t="shared" si="459"/>
        <v>12384.404892694514</v>
      </c>
      <c r="G960">
        <f t="shared" si="460"/>
        <v>-25619.303109724959</v>
      </c>
      <c r="H960">
        <f t="shared" si="461"/>
        <v>19587.868593157349</v>
      </c>
      <c r="I960">
        <f t="shared" si="462"/>
        <v>-20935.813282981773</v>
      </c>
      <c r="J960">
        <f t="shared" si="439"/>
        <v>167024768684.26865</v>
      </c>
      <c r="K960">
        <f t="shared" si="440"/>
        <v>166034746871.03946</v>
      </c>
      <c r="L960">
        <f t="shared" si="441"/>
        <v>-4.3467460186518755E-3</v>
      </c>
      <c r="M960">
        <f t="shared" si="442"/>
        <v>-2.0737363783961287E-3</v>
      </c>
      <c r="N960">
        <f t="shared" si="463"/>
        <v>56991571342.6754</v>
      </c>
      <c r="O960">
        <f t="shared" si="443"/>
        <v>-8.1223723731530156E-10</v>
      </c>
      <c r="P960">
        <f t="shared" si="444"/>
        <v>1.1873397951592736E-9</v>
      </c>
      <c r="Q960">
        <f t="shared" si="464"/>
        <v>-4.346746830889113E-3</v>
      </c>
      <c r="R960">
        <f t="shared" si="465"/>
        <v>-2.0737351910563337E-3</v>
      </c>
      <c r="S960">
        <f t="shared" si="445"/>
        <v>-3.3530362323297954E-3</v>
      </c>
      <c r="T960">
        <f t="shared" si="446"/>
        <v>-3.3773758911297318E-3</v>
      </c>
      <c r="U960">
        <f t="shared" si="447"/>
        <v>6.9295439732099725E-8</v>
      </c>
      <c r="V960">
        <f t="shared" si="448"/>
        <v>-1.0129704652415974E-7</v>
      </c>
      <c r="W960">
        <f t="shared" si="466"/>
        <v>-3.3529669368900631E-3</v>
      </c>
      <c r="X960">
        <f t="shared" si="467"/>
        <v>-3.3774771881762561E-3</v>
      </c>
      <c r="Y960">
        <f t="shared" si="449"/>
        <v>535006291.36440301</v>
      </c>
      <c r="Z960">
        <f t="shared" si="450"/>
        <v>-1106753894.3401182</v>
      </c>
      <c r="AA960">
        <f t="shared" si="468"/>
        <v>-187.77942800576102</v>
      </c>
      <c r="AB960">
        <f t="shared" si="469"/>
        <v>-89.585411546712763</v>
      </c>
      <c r="AD960">
        <f t="shared" si="451"/>
        <v>846195923.22439754</v>
      </c>
      <c r="AE960">
        <f t="shared" si="452"/>
        <v>-904427133.82481265</v>
      </c>
      <c r="AF960">
        <f t="shared" si="453"/>
        <v>-144.84817167365074</v>
      </c>
      <c r="AG960">
        <f t="shared" si="454"/>
        <v>-145.90701452921425</v>
      </c>
    </row>
    <row r="961" spans="2:33" x14ac:dyDescent="0.3">
      <c r="B961">
        <f t="shared" si="455"/>
        <v>150389565322.61401</v>
      </c>
      <c r="C961">
        <f t="shared" si="456"/>
        <v>70385541537.264816</v>
      </c>
      <c r="D961">
        <f t="shared" si="457"/>
        <v>118522664008.31186</v>
      </c>
      <c r="E961">
        <f t="shared" si="458"/>
        <v>117626253337.74272</v>
      </c>
      <c r="F961">
        <f t="shared" si="459"/>
        <v>12196.625464688754</v>
      </c>
      <c r="G961">
        <f t="shared" si="460"/>
        <v>-25708.88852127167</v>
      </c>
      <c r="H961">
        <f t="shared" si="461"/>
        <v>19443.020421483699</v>
      </c>
      <c r="I961">
        <f t="shared" si="462"/>
        <v>-21081.720297510987</v>
      </c>
      <c r="J961">
        <f t="shared" si="439"/>
        <v>166983703869.27585</v>
      </c>
      <c r="K961">
        <f t="shared" si="440"/>
        <v>166045613659.07507</v>
      </c>
      <c r="L961">
        <f t="shared" si="441"/>
        <v>-4.3614082381689991E-3</v>
      </c>
      <c r="M961">
        <f t="shared" si="442"/>
        <v>-2.0412325818621978E-3</v>
      </c>
      <c r="N961">
        <f t="shared" si="463"/>
        <v>56984070149.396004</v>
      </c>
      <c r="O961">
        <f t="shared" si="443"/>
        <v>-8.0469990967429147E-10</v>
      </c>
      <c r="P961">
        <f t="shared" si="444"/>
        <v>1.1929178850449608E-9</v>
      </c>
      <c r="Q961">
        <f t="shared" si="464"/>
        <v>-4.3614090428689091E-3</v>
      </c>
      <c r="R961">
        <f t="shared" si="465"/>
        <v>-2.0412313889443126E-3</v>
      </c>
      <c r="S961">
        <f t="shared" si="445"/>
        <v>-3.3796396207154398E-3</v>
      </c>
      <c r="T961">
        <f t="shared" si="446"/>
        <v>-3.3540787286781577E-3</v>
      </c>
      <c r="U961">
        <f t="shared" si="447"/>
        <v>6.8652398008212407E-8</v>
      </c>
      <c r="V961">
        <f t="shared" si="448"/>
        <v>-1.0177293727840723E-7</v>
      </c>
      <c r="W961">
        <f t="shared" si="466"/>
        <v>-3.3795709683174316E-3</v>
      </c>
      <c r="X961">
        <f t="shared" si="467"/>
        <v>-3.3541805016154363E-3</v>
      </c>
      <c r="Y961">
        <f t="shared" si="449"/>
        <v>526894220.07455415</v>
      </c>
      <c r="Z961">
        <f t="shared" si="450"/>
        <v>-1110623984.1189361</v>
      </c>
      <c r="AA961">
        <f t="shared" si="468"/>
        <v>-188.41283588890076</v>
      </c>
      <c r="AB961">
        <f t="shared" si="469"/>
        <v>-88.181247536446946</v>
      </c>
      <c r="AD961">
        <f t="shared" si="451"/>
        <v>839938482.20809579</v>
      </c>
      <c r="AE961">
        <f t="shared" si="452"/>
        <v>-910730316.85247457</v>
      </c>
      <c r="AF961">
        <f t="shared" si="453"/>
        <v>-145.99746583131304</v>
      </c>
      <c r="AG961">
        <f t="shared" si="454"/>
        <v>-144.90059766978683</v>
      </c>
    </row>
    <row r="962" spans="2:33" x14ac:dyDescent="0.3">
      <c r="B962">
        <f t="shared" si="455"/>
        <v>150916459542.68857</v>
      </c>
      <c r="C962">
        <f t="shared" si="456"/>
        <v>69274917553.145874</v>
      </c>
      <c r="D962">
        <f t="shared" si="457"/>
        <v>119362602490.51996</v>
      </c>
      <c r="E962">
        <f t="shared" si="458"/>
        <v>116715523020.89024</v>
      </c>
      <c r="F962">
        <f t="shared" si="459"/>
        <v>12008.212628799853</v>
      </c>
      <c r="G962">
        <f t="shared" si="460"/>
        <v>-25797.069768808116</v>
      </c>
      <c r="H962">
        <f t="shared" si="461"/>
        <v>19297.022955652388</v>
      </c>
      <c r="I962">
        <f t="shared" si="462"/>
        <v>-21226.620895180775</v>
      </c>
      <c r="J962">
        <f t="shared" si="439"/>
        <v>166942936919.62485</v>
      </c>
      <c r="K962">
        <f t="shared" si="440"/>
        <v>166056592651.10529</v>
      </c>
      <c r="L962">
        <f t="shared" si="441"/>
        <v>-4.37582050931458E-3</v>
      </c>
      <c r="M962">
        <f t="shared" si="442"/>
        <v>-2.008625208467649E-3</v>
      </c>
      <c r="N962">
        <f t="shared" si="463"/>
        <v>56975933006.971176</v>
      </c>
      <c r="O962">
        <f t="shared" si="443"/>
        <v>-7.9713638304064097E-10</v>
      </c>
      <c r="P962">
        <f t="shared" si="444"/>
        <v>1.1984789241230579E-9</v>
      </c>
      <c r="Q962">
        <f t="shared" si="464"/>
        <v>-4.3758213064509629E-3</v>
      </c>
      <c r="R962">
        <f t="shared" si="465"/>
        <v>-2.0086240099887248E-3</v>
      </c>
      <c r="S962">
        <f t="shared" si="445"/>
        <v>-3.4060842721755809E-3</v>
      </c>
      <c r="T962">
        <f t="shared" si="446"/>
        <v>-3.330548253685864E-3</v>
      </c>
      <c r="U962">
        <f t="shared" si="447"/>
        <v>6.8007121135981541E-8</v>
      </c>
      <c r="V962">
        <f t="shared" si="448"/>
        <v>-1.0224737335518431E-7</v>
      </c>
      <c r="W962">
        <f t="shared" si="466"/>
        <v>-3.406016265054445E-3</v>
      </c>
      <c r="X962">
        <f t="shared" si="467"/>
        <v>-3.3306505010592194E-3</v>
      </c>
      <c r="Y962">
        <f t="shared" si="449"/>
        <v>518754785.56415361</v>
      </c>
      <c r="Z962">
        <f t="shared" si="450"/>
        <v>-1114433414.0125105</v>
      </c>
      <c r="AA962">
        <f t="shared" si="468"/>
        <v>-189.03544600238985</v>
      </c>
      <c r="AB962">
        <f t="shared" si="469"/>
        <v>-86.772609005802437</v>
      </c>
      <c r="AD962">
        <f t="shared" si="451"/>
        <v>833631391.68418312</v>
      </c>
      <c r="AE962">
        <f t="shared" si="452"/>
        <v>-916990022.67180943</v>
      </c>
      <c r="AF962">
        <f t="shared" si="453"/>
        <v>-147.13990265035201</v>
      </c>
      <c r="AG962">
        <f t="shared" si="454"/>
        <v>-143.88410164575828</v>
      </c>
    </row>
    <row r="963" spans="2:33" x14ac:dyDescent="0.3">
      <c r="B963">
        <f t="shared" si="455"/>
        <v>151435214328.25272</v>
      </c>
      <c r="C963">
        <f t="shared" si="456"/>
        <v>68160484139.133362</v>
      </c>
      <c r="D963">
        <f t="shared" si="457"/>
        <v>120196233882.20415</v>
      </c>
      <c r="E963">
        <f t="shared" si="458"/>
        <v>115798532998.21843</v>
      </c>
      <c r="F963">
        <f t="shared" si="459"/>
        <v>11819.177182797463</v>
      </c>
      <c r="G963">
        <f t="shared" si="460"/>
        <v>-25883.842377813919</v>
      </c>
      <c r="H963">
        <f t="shared" si="461"/>
        <v>19149.883053002035</v>
      </c>
      <c r="I963">
        <f t="shared" si="462"/>
        <v>-21370.504996826534</v>
      </c>
      <c r="J963">
        <f t="shared" si="439"/>
        <v>166902471174.05124</v>
      </c>
      <c r="K963">
        <f t="shared" si="440"/>
        <v>166067684203.53458</v>
      </c>
      <c r="L963">
        <f t="shared" si="441"/>
        <v>-4.3899820670024459E-3</v>
      </c>
      <c r="M963">
        <f t="shared" si="442"/>
        <v>-1.9759162647625685E-3</v>
      </c>
      <c r="N963">
        <f t="shared" si="463"/>
        <v>56967162457.061005</v>
      </c>
      <c r="O963">
        <f t="shared" si="443"/>
        <v>-7.8954630086294706E-10</v>
      </c>
      <c r="P963">
        <f t="shared" si="444"/>
        <v>1.204022817645336E-9</v>
      </c>
      <c r="Q963">
        <f t="shared" si="464"/>
        <v>-4.3899828565487466E-3</v>
      </c>
      <c r="R963">
        <f t="shared" si="465"/>
        <v>-1.9759150607397509E-3</v>
      </c>
      <c r="S963">
        <f t="shared" si="445"/>
        <v>-3.4323677871626952E-3</v>
      </c>
      <c r="T963">
        <f t="shared" si="446"/>
        <v>-3.3067854260168165E-3</v>
      </c>
      <c r="U963">
        <f t="shared" si="447"/>
        <v>6.7359578696478856E-8</v>
      </c>
      <c r="V963">
        <f t="shared" si="448"/>
        <v>-1.0272034667111353E-7</v>
      </c>
      <c r="W963">
        <f t="shared" si="466"/>
        <v>-3.4323004275839987E-3</v>
      </c>
      <c r="X963">
        <f t="shared" si="467"/>
        <v>-3.3068881463634878E-3</v>
      </c>
      <c r="Y963">
        <f t="shared" si="449"/>
        <v>510588454.29685038</v>
      </c>
      <c r="Z963">
        <f t="shared" si="450"/>
        <v>-1118181990.7215612</v>
      </c>
      <c r="AA963">
        <f t="shared" si="468"/>
        <v>-189.64722529450566</v>
      </c>
      <c r="AB963">
        <f t="shared" si="469"/>
        <v>-85.35958263774296</v>
      </c>
      <c r="AD963">
        <f t="shared" si="451"/>
        <v>827274947.8896879</v>
      </c>
      <c r="AE963">
        <f t="shared" si="452"/>
        <v>-923205815.86290622</v>
      </c>
      <c r="AF963">
        <f t="shared" si="453"/>
        <v>-148.27537847162876</v>
      </c>
      <c r="AG963">
        <f t="shared" si="454"/>
        <v>-142.85756792290266</v>
      </c>
    </row>
    <row r="964" spans="2:33" x14ac:dyDescent="0.3">
      <c r="B964">
        <f t="shared" si="455"/>
        <v>151945802782.54956</v>
      </c>
      <c r="C964">
        <f t="shared" si="456"/>
        <v>67042302148.411804</v>
      </c>
      <c r="D964">
        <f t="shared" si="457"/>
        <v>121023508830.09384</v>
      </c>
      <c r="E964">
        <f t="shared" si="458"/>
        <v>114875327182.35553</v>
      </c>
      <c r="F964">
        <f t="shared" si="459"/>
        <v>11629.529957502957</v>
      </c>
      <c r="G964">
        <f t="shared" si="460"/>
        <v>-25969.201960451661</v>
      </c>
      <c r="H964">
        <f t="shared" si="461"/>
        <v>19001.607674530405</v>
      </c>
      <c r="I964">
        <f t="shared" si="462"/>
        <v>-21513.362564749437</v>
      </c>
      <c r="J964">
        <f t="shared" si="439"/>
        <v>166862309958.84311</v>
      </c>
      <c r="K964">
        <f t="shared" si="440"/>
        <v>166078888666.17691</v>
      </c>
      <c r="L964">
        <f t="shared" si="441"/>
        <v>-4.4038921634320218E-3</v>
      </c>
      <c r="M964">
        <f t="shared" si="442"/>
        <v>-1.9431077637094205E-3</v>
      </c>
      <c r="N964">
        <f t="shared" si="463"/>
        <v>56957761079.417152</v>
      </c>
      <c r="O964">
        <f t="shared" si="443"/>
        <v>-7.8192930671086936E-10</v>
      </c>
      <c r="P964">
        <f t="shared" si="444"/>
        <v>1.2095494648677243E-9</v>
      </c>
      <c r="Q964">
        <f t="shared" si="464"/>
        <v>-4.4038929453613287E-3</v>
      </c>
      <c r="R964">
        <f t="shared" si="465"/>
        <v>-1.9431065541599556E-3</v>
      </c>
      <c r="S964">
        <f t="shared" si="445"/>
        <v>-3.4584877686304051E-3</v>
      </c>
      <c r="T964">
        <f t="shared" si="446"/>
        <v>-3.2827912346795277E-3</v>
      </c>
      <c r="U964">
        <f t="shared" si="447"/>
        <v>6.6709740281104457E-8</v>
      </c>
      <c r="V964">
        <f t="shared" si="448"/>
        <v>-1.0319184863128642E-7</v>
      </c>
      <c r="W964">
        <f t="shared" si="466"/>
        <v>-3.4584210588901238E-3</v>
      </c>
      <c r="X964">
        <f t="shared" si="467"/>
        <v>-3.2828944265281589E-3</v>
      </c>
      <c r="Y964">
        <f t="shared" si="449"/>
        <v>502395694.16412771</v>
      </c>
      <c r="Z964">
        <f t="shared" si="450"/>
        <v>-1121869524.6915116</v>
      </c>
      <c r="AA964">
        <f t="shared" si="468"/>
        <v>-190.24814146026335</v>
      </c>
      <c r="AB964">
        <f t="shared" si="469"/>
        <v>-83.942255392246963</v>
      </c>
      <c r="AD964">
        <f t="shared" si="451"/>
        <v>820869451.5397135</v>
      </c>
      <c r="AE964">
        <f t="shared" si="452"/>
        <v>-929377262.79717565</v>
      </c>
      <c r="AF964">
        <f t="shared" si="453"/>
        <v>-149.40378974405334</v>
      </c>
      <c r="AG964">
        <f t="shared" si="454"/>
        <v>-141.82103922601647</v>
      </c>
    </row>
    <row r="965" spans="2:33" x14ac:dyDescent="0.3">
      <c r="B965">
        <f t="shared" si="455"/>
        <v>152448198476.71368</v>
      </c>
      <c r="C965">
        <f t="shared" si="456"/>
        <v>65920432623.720291</v>
      </c>
      <c r="D965">
        <f t="shared" si="457"/>
        <v>121844378281.63356</v>
      </c>
      <c r="E965">
        <f t="shared" si="458"/>
        <v>113945949919.55835</v>
      </c>
      <c r="F965">
        <f t="shared" si="459"/>
        <v>11439.281816042694</v>
      </c>
      <c r="G965">
        <f t="shared" si="460"/>
        <v>-26053.144215843909</v>
      </c>
      <c r="H965">
        <f t="shared" si="461"/>
        <v>18852.203884786351</v>
      </c>
      <c r="I965">
        <f t="shared" si="462"/>
        <v>-21655.183603975453</v>
      </c>
      <c r="J965">
        <f t="shared" si="439"/>
        <v>166822456587.55991</v>
      </c>
      <c r="K965">
        <f t="shared" si="440"/>
        <v>166090206382.23657</v>
      </c>
      <c r="L965">
        <f t="shared" si="441"/>
        <v>-4.4175500681547979E-3</v>
      </c>
      <c r="M965">
        <f t="shared" si="442"/>
        <v>-1.9102017245168751E-3</v>
      </c>
      <c r="N965">
        <f t="shared" si="463"/>
        <v>56947731491.830597</v>
      </c>
      <c r="O965">
        <f t="shared" si="443"/>
        <v>-7.742850443080758E-10</v>
      </c>
      <c r="P965">
        <f t="shared" si="444"/>
        <v>1.2150587590141498E-9</v>
      </c>
      <c r="Q965">
        <f t="shared" si="464"/>
        <v>-4.417550842439842E-3</v>
      </c>
      <c r="R965">
        <f t="shared" si="465"/>
        <v>-1.910200509458116E-3</v>
      </c>
      <c r="S965">
        <f t="shared" si="445"/>
        <v>-3.4844418224387829E-3</v>
      </c>
      <c r="T965">
        <f t="shared" si="446"/>
        <v>-3.2585666979193938E-3</v>
      </c>
      <c r="U965">
        <f t="shared" si="447"/>
        <v>6.6057575494397556E-8</v>
      </c>
      <c r="V965">
        <f t="shared" si="448"/>
        <v>-1.036618701261786E-7</v>
      </c>
      <c r="W965">
        <f t="shared" si="466"/>
        <v>-3.4843757648632886E-3</v>
      </c>
      <c r="X965">
        <f t="shared" si="467"/>
        <v>-3.2586703597895198E-3</v>
      </c>
      <c r="Y965">
        <f t="shared" si="449"/>
        <v>494176974.45304441</v>
      </c>
      <c r="Z965">
        <f t="shared" si="450"/>
        <v>-1125495830.1244569</v>
      </c>
      <c r="AA965">
        <f t="shared" si="468"/>
        <v>-190.83816294428726</v>
      </c>
      <c r="AB965">
        <f t="shared" si="469"/>
        <v>-82.520714499128999</v>
      </c>
      <c r="AD965">
        <f t="shared" si="451"/>
        <v>814415207.82277036</v>
      </c>
      <c r="AE965">
        <f t="shared" si="452"/>
        <v>-935503931.69173956</v>
      </c>
      <c r="AF965">
        <f t="shared" si="453"/>
        <v>-150.52503304209407</v>
      </c>
      <c r="AG965">
        <f t="shared" si="454"/>
        <v>-140.77455954290724</v>
      </c>
    </row>
    <row r="966" spans="2:33" x14ac:dyDescent="0.3">
      <c r="B966">
        <f t="shared" si="455"/>
        <v>152942375451.16672</v>
      </c>
      <c r="C966">
        <f t="shared" si="456"/>
        <v>64794936793.595833</v>
      </c>
      <c r="D966">
        <f t="shared" si="457"/>
        <v>122658793489.45633</v>
      </c>
      <c r="E966">
        <f t="shared" si="458"/>
        <v>113010445987.86661</v>
      </c>
      <c r="F966">
        <f t="shared" si="459"/>
        <v>11248.443653098408</v>
      </c>
      <c r="G966">
        <f t="shared" si="460"/>
        <v>-26135.664930343039</v>
      </c>
      <c r="H966">
        <f t="shared" si="461"/>
        <v>18701.678851744258</v>
      </c>
      <c r="I966">
        <f t="shared" si="462"/>
        <v>-21795.95816351836</v>
      </c>
      <c r="J966">
        <f t="shared" si="439"/>
        <v>166782914360.75104</v>
      </c>
      <c r="K966">
        <f t="shared" si="440"/>
        <v>166101637688.28928</v>
      </c>
      <c r="L966">
        <f t="shared" si="441"/>
        <v>-4.4309550681389843E-3</v>
      </c>
      <c r="M966">
        <f t="shared" si="442"/>
        <v>-1.877200172472792E-3</v>
      </c>
      <c r="N966">
        <f t="shared" si="463"/>
        <v>56937076350.0765</v>
      </c>
      <c r="O966">
        <f t="shared" si="443"/>
        <v>-7.6661315756636579E-10</v>
      </c>
      <c r="P966">
        <f t="shared" si="444"/>
        <v>1.2205505872397943E-9</v>
      </c>
      <c r="Q966">
        <f t="shared" si="464"/>
        <v>-4.4309558347521419E-3</v>
      </c>
      <c r="R966">
        <f t="shared" si="465"/>
        <v>-1.8771989519222048E-3</v>
      </c>
      <c r="S966">
        <f t="shared" si="445"/>
        <v>-3.5102275577631177E-3</v>
      </c>
      <c r="T966">
        <f t="shared" si="446"/>
        <v>-3.2341128633048975E-3</v>
      </c>
      <c r="U966">
        <f t="shared" si="447"/>
        <v>6.5403053956947662E-8</v>
      </c>
      <c r="V966">
        <f t="shared" si="448"/>
        <v>-1.0413040152851503E-7</v>
      </c>
      <c r="W966">
        <f t="shared" si="466"/>
        <v>-3.5101621547091607E-3</v>
      </c>
      <c r="X966">
        <f t="shared" si="467"/>
        <v>-3.234216993706426E-3</v>
      </c>
      <c r="Y966">
        <f t="shared" si="449"/>
        <v>485932765.81385124</v>
      </c>
      <c r="Z966">
        <f t="shared" si="450"/>
        <v>-1129060724.9908192</v>
      </c>
      <c r="AA966">
        <f t="shared" si="468"/>
        <v>-191.41725894360411</v>
      </c>
      <c r="AB966">
        <f t="shared" si="469"/>
        <v>-81.095047450824609</v>
      </c>
      <c r="AD966">
        <f t="shared" si="451"/>
        <v>807912526.39535201</v>
      </c>
      <c r="AE966">
        <f t="shared" si="452"/>
        <v>-941585392.66399312</v>
      </c>
      <c r="AF966">
        <f t="shared" si="453"/>
        <v>-151.63900508343573</v>
      </c>
      <c r="AG966">
        <f t="shared" si="454"/>
        <v>-139.7181741281176</v>
      </c>
    </row>
    <row r="967" spans="2:33" x14ac:dyDescent="0.3">
      <c r="B967">
        <f t="shared" si="455"/>
        <v>153428308216.98056</v>
      </c>
      <c r="C967">
        <f t="shared" si="456"/>
        <v>63665876068.605011</v>
      </c>
      <c r="D967">
        <f t="shared" si="457"/>
        <v>123466706015.85168</v>
      </c>
      <c r="E967">
        <f t="shared" si="458"/>
        <v>112068860595.20262</v>
      </c>
      <c r="F967">
        <f t="shared" si="459"/>
        <v>11057.026394154804</v>
      </c>
      <c r="G967">
        <f t="shared" si="460"/>
        <v>-26216.759977793863</v>
      </c>
      <c r="H967">
        <f t="shared" si="461"/>
        <v>18550.039846660824</v>
      </c>
      <c r="I967">
        <f t="shared" si="462"/>
        <v>-21935.676337646477</v>
      </c>
      <c r="J967">
        <f t="shared" si="439"/>
        <v>166743686565.67392</v>
      </c>
      <c r="K967">
        <f t="shared" si="440"/>
        <v>166113182914.26407</v>
      </c>
      <c r="L967">
        <f t="shared" si="441"/>
        <v>-4.4441064678322562E-3</v>
      </c>
      <c r="M967">
        <f t="shared" si="442"/>
        <v>-1.8441051387763426E-3</v>
      </c>
      <c r="N967">
        <f t="shared" si="463"/>
        <v>56925798347.855766</v>
      </c>
      <c r="O967">
        <f t="shared" si="443"/>
        <v>-7.5891329062101618E-10</v>
      </c>
      <c r="P967">
        <f t="shared" si="444"/>
        <v>1.2260248305938157E-9</v>
      </c>
      <c r="Q967">
        <f t="shared" si="464"/>
        <v>-4.4441072267455469E-3</v>
      </c>
      <c r="R967">
        <f t="shared" si="465"/>
        <v>-1.8441039127515121E-3</v>
      </c>
      <c r="S967">
        <f t="shared" si="445"/>
        <v>-3.5358425875060928E-3</v>
      </c>
      <c r="T967">
        <f t="shared" si="446"/>
        <v>-3.2094308078076195E-3</v>
      </c>
      <c r="U967">
        <f t="shared" si="447"/>
        <v>6.4746145308410122E-8</v>
      </c>
      <c r="V967">
        <f t="shared" si="448"/>
        <v>-1.0459743269008952E-7</v>
      </c>
      <c r="W967">
        <f t="shared" si="466"/>
        <v>-3.5357778413607844E-3</v>
      </c>
      <c r="X967">
        <f t="shared" si="467"/>
        <v>-3.2095354052403095E-3</v>
      </c>
      <c r="Y967">
        <f t="shared" si="449"/>
        <v>477663540.2274875</v>
      </c>
      <c r="Z967">
        <f t="shared" si="450"/>
        <v>-1132564031.040695</v>
      </c>
      <c r="AA967">
        <f t="shared" si="468"/>
        <v>-191.98539941035347</v>
      </c>
      <c r="AB967">
        <f t="shared" si="469"/>
        <v>-79.665341995137993</v>
      </c>
      <c r="AD967">
        <f t="shared" si="451"/>
        <v>801361721.37574756</v>
      </c>
      <c r="AE967">
        <f t="shared" si="452"/>
        <v>-947621217.78632784</v>
      </c>
      <c r="AF967">
        <f t="shared" si="453"/>
        <v>-152.74560274678589</v>
      </c>
      <c r="AG967">
        <f t="shared" si="454"/>
        <v>-138.65192950638138</v>
      </c>
    </row>
    <row r="968" spans="2:33" x14ac:dyDescent="0.3">
      <c r="B968">
        <f t="shared" si="455"/>
        <v>153905971757.20804</v>
      </c>
      <c r="C968">
        <f t="shared" si="456"/>
        <v>62533312037.564316</v>
      </c>
      <c r="D968">
        <f t="shared" si="457"/>
        <v>124268067737.22743</v>
      </c>
      <c r="E968">
        <f t="shared" si="458"/>
        <v>111121239377.41629</v>
      </c>
      <c r="F968">
        <f t="shared" si="459"/>
        <v>10865.04099474445</v>
      </c>
      <c r="G968">
        <f t="shared" si="460"/>
        <v>-26296.425319788999</v>
      </c>
      <c r="H968">
        <f t="shared" si="461"/>
        <v>18397.294243914039</v>
      </c>
      <c r="I968">
        <f t="shared" si="462"/>
        <v>-22074.328267152858</v>
      </c>
      <c r="J968">
        <f t="shared" si="439"/>
        <v>166704776476.01224</v>
      </c>
      <c r="K968">
        <f t="shared" si="440"/>
        <v>166124842383.42532</v>
      </c>
      <c r="L968">
        <f t="shared" si="441"/>
        <v>-4.4570035892226552E-3</v>
      </c>
      <c r="M968">
        <f t="shared" si="442"/>
        <v>-1.8109186603693383E-3</v>
      </c>
      <c r="N968">
        <f t="shared" si="463"/>
        <v>56913900216.733673</v>
      </c>
      <c r="O968">
        <f t="shared" si="443"/>
        <v>-7.5118508786734972E-10</v>
      </c>
      <c r="P968">
        <f t="shared" si="444"/>
        <v>1.2314813639815204E-9</v>
      </c>
      <c r="Q968">
        <f t="shared" si="464"/>
        <v>-4.4570043404077433E-3</v>
      </c>
      <c r="R968">
        <f t="shared" si="465"/>
        <v>-1.8109174288879744E-3</v>
      </c>
      <c r="S968">
        <f t="shared" si="445"/>
        <v>-3.5612845287132074E-3</v>
      </c>
      <c r="T968">
        <f t="shared" si="446"/>
        <v>-3.1845216378759049E-3</v>
      </c>
      <c r="U968">
        <f t="shared" si="447"/>
        <v>6.4086819210625888E-8</v>
      </c>
      <c r="V968">
        <f t="shared" si="448"/>
        <v>-1.0506295293853771E-7</v>
      </c>
      <c r="W968">
        <f t="shared" si="466"/>
        <v>-3.5612204418939966E-3</v>
      </c>
      <c r="X968">
        <f t="shared" si="467"/>
        <v>-3.1846267008288436E-3</v>
      </c>
      <c r="Y968">
        <f t="shared" si="449"/>
        <v>469369770.97296023</v>
      </c>
      <c r="Z968">
        <f t="shared" si="450"/>
        <v>-1136005573.8148847</v>
      </c>
      <c r="AA968">
        <f t="shared" si="468"/>
        <v>-192.5425550544187</v>
      </c>
      <c r="AB968">
        <f t="shared" si="469"/>
        <v>-78.231686127955413</v>
      </c>
      <c r="AD968">
        <f t="shared" si="451"/>
        <v>794763111.33708644</v>
      </c>
      <c r="AE968">
        <f t="shared" si="452"/>
        <v>-953610981.14100349</v>
      </c>
      <c r="AF968">
        <f t="shared" si="453"/>
        <v>-153.84472308982066</v>
      </c>
      <c r="AG968">
        <f t="shared" si="454"/>
        <v>-137.57587347580605</v>
      </c>
    </row>
    <row r="969" spans="2:33" x14ac:dyDescent="0.3">
      <c r="B969">
        <f t="shared" si="455"/>
        <v>154375341528.181</v>
      </c>
      <c r="C969">
        <f t="shared" si="456"/>
        <v>61397306463.749428</v>
      </c>
      <c r="D969">
        <f t="shared" si="457"/>
        <v>125062830848.56451</v>
      </c>
      <c r="E969">
        <f t="shared" si="458"/>
        <v>110167628396.27528</v>
      </c>
      <c r="F969">
        <f t="shared" si="459"/>
        <v>10672.498439690031</v>
      </c>
      <c r="G969">
        <f t="shared" si="460"/>
        <v>-26374.657005916953</v>
      </c>
      <c r="H969">
        <f t="shared" si="461"/>
        <v>18243.449520824219</v>
      </c>
      <c r="I969">
        <f t="shared" si="462"/>
        <v>-22211.904140628663</v>
      </c>
      <c r="J969">
        <f t="shared" si="439"/>
        <v>166666187351.59348</v>
      </c>
      <c r="K969">
        <f t="shared" si="440"/>
        <v>166136616412.35532</v>
      </c>
      <c r="L969">
        <f t="shared" si="441"/>
        <v>-4.4696457718976009E-3</v>
      </c>
      <c r="M969">
        <f t="shared" si="442"/>
        <v>-1.7776427797667619E-3</v>
      </c>
      <c r="N969">
        <f t="shared" si="463"/>
        <v>56901384726.075363</v>
      </c>
      <c r="O969">
        <f t="shared" si="443"/>
        <v>-7.4342819399855488E-10</v>
      </c>
      <c r="P969">
        <f t="shared" si="444"/>
        <v>1.236920056126021E-9</v>
      </c>
      <c r="Q969">
        <f t="shared" si="464"/>
        <v>-4.4696465153257949E-3</v>
      </c>
      <c r="R969">
        <f t="shared" si="465"/>
        <v>-1.7776415428467057E-3</v>
      </c>
      <c r="S969">
        <f t="shared" si="445"/>
        <v>-3.5865510029914251E-3</v>
      </c>
      <c r="T969">
        <f t="shared" si="446"/>
        <v>-3.1593864895021521E-3</v>
      </c>
      <c r="U969">
        <f t="shared" si="447"/>
        <v>6.3425045350848146E-8</v>
      </c>
      <c r="V969">
        <f t="shared" si="448"/>
        <v>-1.0552695107406567E-7</v>
      </c>
      <c r="W969">
        <f t="shared" si="466"/>
        <v>-3.5864875779460744E-3</v>
      </c>
      <c r="X969">
        <f t="shared" si="467"/>
        <v>-3.1594920164532262E-3</v>
      </c>
      <c r="Y969">
        <f t="shared" si="449"/>
        <v>461051932.59460932</v>
      </c>
      <c r="Z969">
        <f t="shared" si="450"/>
        <v>-1139385182.6556125</v>
      </c>
      <c r="AA969">
        <f t="shared" si="468"/>
        <v>-193.08869734597636</v>
      </c>
      <c r="AB969">
        <f t="shared" si="469"/>
        <v>-76.794168085924113</v>
      </c>
      <c r="AD969">
        <f t="shared" si="451"/>
        <v>788117019.2996062</v>
      </c>
      <c r="AE969">
        <f t="shared" si="452"/>
        <v>-959554258.87515831</v>
      </c>
      <c r="AF969">
        <f t="shared" si="453"/>
        <v>-154.93626336727041</v>
      </c>
      <c r="AG969">
        <f t="shared" si="454"/>
        <v>-136.49005511077937</v>
      </c>
    </row>
    <row r="970" spans="2:33" x14ac:dyDescent="0.3">
      <c r="B970">
        <f t="shared" si="455"/>
        <v>154836393460.7756</v>
      </c>
      <c r="C970">
        <f t="shared" si="456"/>
        <v>60257921281.093819</v>
      </c>
      <c r="D970">
        <f t="shared" si="457"/>
        <v>125850947867.86412</v>
      </c>
      <c r="E970">
        <f t="shared" si="458"/>
        <v>109208074137.40013</v>
      </c>
      <c r="F970">
        <f t="shared" si="459"/>
        <v>10479.409742344054</v>
      </c>
      <c r="G970">
        <f t="shared" si="460"/>
        <v>-26451.451174002879</v>
      </c>
      <c r="H970">
        <f t="shared" si="461"/>
        <v>18088.513257456947</v>
      </c>
      <c r="I970">
        <f t="shared" si="462"/>
        <v>-22348.394195739442</v>
      </c>
      <c r="J970">
        <f t="shared" si="439"/>
        <v>166627922438.10681</v>
      </c>
      <c r="K970">
        <f t="shared" si="440"/>
        <v>166148505310.93744</v>
      </c>
      <c r="L970">
        <f t="shared" si="441"/>
        <v>-4.4820323731009758E-3</v>
      </c>
      <c r="M970">
        <f t="shared" si="442"/>
        <v>-1.7442795448865257E-3</v>
      </c>
      <c r="N970">
        <f t="shared" si="463"/>
        <v>56888254682.978142</v>
      </c>
      <c r="O970">
        <f t="shared" si="443"/>
        <v>-7.3564225404477873E-10</v>
      </c>
      <c r="P970">
        <f t="shared" si="444"/>
        <v>1.2423407695293801E-9</v>
      </c>
      <c r="Q970">
        <f t="shared" si="464"/>
        <v>-4.4820331087432295E-3</v>
      </c>
      <c r="R970">
        <f t="shared" si="465"/>
        <v>-1.7442783025457562E-3</v>
      </c>
      <c r="S970">
        <f t="shared" si="445"/>
        <v>-3.6116396369308677E-3</v>
      </c>
      <c r="T970">
        <f t="shared" si="446"/>
        <v>-3.1340265282835725E-3</v>
      </c>
      <c r="U970">
        <f t="shared" si="447"/>
        <v>6.2760793445077398E-8</v>
      </c>
      <c r="V970">
        <f t="shared" si="448"/>
        <v>-1.0598941536613512E-7</v>
      </c>
      <c r="W970">
        <f t="shared" si="466"/>
        <v>-3.6115768761374226E-3</v>
      </c>
      <c r="X970">
        <f t="shared" si="467"/>
        <v>-3.1341325176989388E-3</v>
      </c>
      <c r="Y970">
        <f t="shared" si="449"/>
        <v>452710500.86926317</v>
      </c>
      <c r="Z970">
        <f t="shared" si="450"/>
        <v>-1142702690.7169244</v>
      </c>
      <c r="AA970">
        <f t="shared" si="468"/>
        <v>-193.62379851796214</v>
      </c>
      <c r="AB970">
        <f t="shared" si="469"/>
        <v>-75.352876339097904</v>
      </c>
      <c r="AD970">
        <f t="shared" si="451"/>
        <v>781423772.72214007</v>
      </c>
      <c r="AE970">
        <f t="shared" si="452"/>
        <v>-965450629.25594389</v>
      </c>
      <c r="AF970">
        <f t="shared" si="453"/>
        <v>-156.02012104913666</v>
      </c>
      <c r="AG970">
        <f t="shared" si="454"/>
        <v>-135.39452476459417</v>
      </c>
    </row>
    <row r="971" spans="2:33" x14ac:dyDescent="0.3">
      <c r="B971">
        <f t="shared" si="455"/>
        <v>155289103961.64487</v>
      </c>
      <c r="C971">
        <f t="shared" si="456"/>
        <v>59115218590.376892</v>
      </c>
      <c r="D971">
        <f t="shared" si="457"/>
        <v>126632371640.58626</v>
      </c>
      <c r="E971">
        <f t="shared" si="458"/>
        <v>108242623508.14418</v>
      </c>
      <c r="F971">
        <f t="shared" si="459"/>
        <v>10285.785943826093</v>
      </c>
      <c r="G971">
        <f t="shared" si="460"/>
        <v>-26526.804050341976</v>
      </c>
      <c r="H971">
        <f t="shared" si="461"/>
        <v>17932.493136407811</v>
      </c>
      <c r="I971">
        <f t="shared" si="462"/>
        <v>-22483.788720504035</v>
      </c>
      <c r="J971">
        <f t="shared" si="439"/>
        <v>166589984966.82025</v>
      </c>
      <c r="K971">
        <f t="shared" si="440"/>
        <v>166160509382.33966</v>
      </c>
      <c r="L971">
        <f t="shared" si="441"/>
        <v>-4.494162767788322E-3</v>
      </c>
      <c r="M971">
        <f t="shared" si="442"/>
        <v>-1.7108310088785048E-3</v>
      </c>
      <c r="N971">
        <f t="shared" si="463"/>
        <v>56874512932.200752</v>
      </c>
      <c r="O971">
        <f t="shared" si="443"/>
        <v>-7.278269134135117E-10</v>
      </c>
      <c r="P971">
        <f t="shared" si="444"/>
        <v>1.2477433604332689E-9</v>
      </c>
      <c r="Q971">
        <f t="shared" si="464"/>
        <v>-4.4941634956152353E-3</v>
      </c>
      <c r="R971">
        <f t="shared" si="465"/>
        <v>-1.7108297611351444E-3</v>
      </c>
      <c r="S971">
        <f t="shared" si="445"/>
        <v>-3.6365480625295214E-3</v>
      </c>
      <c r="T971">
        <f t="shared" si="446"/>
        <v>-3.1084429494763893E-3</v>
      </c>
      <c r="U971">
        <f t="shared" si="447"/>
        <v>6.2094033241507027E-8</v>
      </c>
      <c r="V971">
        <f t="shared" si="448"/>
        <v>-1.0645033355010688E-7</v>
      </c>
      <c r="W971">
        <f t="shared" si="466"/>
        <v>-3.6364859684962798E-3</v>
      </c>
      <c r="X971">
        <f t="shared" si="467"/>
        <v>-3.1085493998099394E-3</v>
      </c>
      <c r="Y971">
        <f t="shared" si="449"/>
        <v>444345952.77328724</v>
      </c>
      <c r="Z971">
        <f t="shared" si="450"/>
        <v>-1145957934.9747734</v>
      </c>
      <c r="AA971">
        <f t="shared" si="468"/>
        <v>-194.1478315684555</v>
      </c>
      <c r="AB971">
        <f t="shared" si="469"/>
        <v>-73.907899583551412</v>
      </c>
      <c r="AD971">
        <f t="shared" si="451"/>
        <v>774683703.4928174</v>
      </c>
      <c r="AE971">
        <f t="shared" si="452"/>
        <v>-971299672.72577429</v>
      </c>
      <c r="AF971">
        <f t="shared" si="453"/>
        <v>-157.09619383903927</v>
      </c>
      <c r="AG971">
        <f t="shared" si="454"/>
        <v>-134.2893340717894</v>
      </c>
    </row>
    <row r="972" spans="2:33" x14ac:dyDescent="0.3">
      <c r="B972">
        <f t="shared" si="455"/>
        <v>155733449914.41815</v>
      </c>
      <c r="C972">
        <f t="shared" si="456"/>
        <v>57969260655.402115</v>
      </c>
      <c r="D972">
        <f t="shared" si="457"/>
        <v>127407055344.07907</v>
      </c>
      <c r="E972">
        <f t="shared" si="458"/>
        <v>107271323835.41841</v>
      </c>
      <c r="F972">
        <f t="shared" si="459"/>
        <v>10091.638112257637</v>
      </c>
      <c r="G972">
        <f t="shared" si="460"/>
        <v>-26600.711949925528</v>
      </c>
      <c r="H972">
        <f t="shared" si="461"/>
        <v>17775.396942568772</v>
      </c>
      <c r="I972">
        <f t="shared" si="462"/>
        <v>-22618.078054575824</v>
      </c>
      <c r="J972">
        <f t="shared" si="439"/>
        <v>166552378154.29846</v>
      </c>
      <c r="K972">
        <f t="shared" si="440"/>
        <v>166172628922.99844</v>
      </c>
      <c r="L972">
        <f t="shared" si="441"/>
        <v>-4.5060363486801079E-3</v>
      </c>
      <c r="M972">
        <f t="shared" si="442"/>
        <v>-1.6772992299528458E-3</v>
      </c>
      <c r="N972">
        <f t="shared" si="463"/>
        <v>56860162356.08947</v>
      </c>
      <c r="O972">
        <f t="shared" si="443"/>
        <v>-7.1998181793128206E-10</v>
      </c>
      <c r="P972">
        <f t="shared" si="444"/>
        <v>1.2531276787791404E-9</v>
      </c>
      <c r="Q972">
        <f t="shared" si="464"/>
        <v>-4.506037068661926E-3</v>
      </c>
      <c r="R972">
        <f t="shared" si="465"/>
        <v>-1.6772979768251669E-3</v>
      </c>
      <c r="S972">
        <f t="shared" si="445"/>
        <v>-3.6612739176207719E-3</v>
      </c>
      <c r="T972">
        <f t="shared" si="446"/>
        <v>-3.0826369780433114E-3</v>
      </c>
      <c r="U972">
        <f t="shared" si="447"/>
        <v>6.1424734524080232E-8</v>
      </c>
      <c r="V972">
        <f t="shared" si="448"/>
        <v>-1.0690969282384323E-7</v>
      </c>
      <c r="W972">
        <f t="shared" si="466"/>
        <v>-3.6612124928862479E-3</v>
      </c>
      <c r="X972">
        <f t="shared" si="467"/>
        <v>-3.0827438877361352E-3</v>
      </c>
      <c r="Y972">
        <f t="shared" si="449"/>
        <v>435958766.44952989</v>
      </c>
      <c r="Z972">
        <f t="shared" si="450"/>
        <v>-1149150756.2367828</v>
      </c>
      <c r="AA972">
        <f t="shared" si="468"/>
        <v>-194.66077026298066</v>
      </c>
      <c r="AB972">
        <f t="shared" si="469"/>
        <v>-72.459326733962939</v>
      </c>
      <c r="AD972">
        <f t="shared" si="451"/>
        <v>767897147.91897094</v>
      </c>
      <c r="AE972">
        <f t="shared" si="452"/>
        <v>-977100971.95767558</v>
      </c>
      <c r="AF972">
        <f t="shared" si="453"/>
        <v>-158.16437969268591</v>
      </c>
      <c r="AG972">
        <f t="shared" si="454"/>
        <v>-133.17453595020103</v>
      </c>
    </row>
    <row r="973" spans="2:33" x14ac:dyDescent="0.3">
      <c r="B973">
        <f t="shared" si="455"/>
        <v>156169408680.86768</v>
      </c>
      <c r="C973">
        <f t="shared" si="456"/>
        <v>56820109899.165329</v>
      </c>
      <c r="D973">
        <f t="shared" si="457"/>
        <v>128174952491.99805</v>
      </c>
      <c r="E973">
        <f t="shared" si="458"/>
        <v>106294222863.46074</v>
      </c>
      <c r="F973">
        <f t="shared" si="459"/>
        <v>9896.9773419946559</v>
      </c>
      <c r="G973">
        <f t="shared" si="460"/>
        <v>-26673.17127665949</v>
      </c>
      <c r="H973">
        <f t="shared" si="461"/>
        <v>17617.232562876085</v>
      </c>
      <c r="I973">
        <f t="shared" si="462"/>
        <v>-22751.252590526026</v>
      </c>
      <c r="J973">
        <f t="shared" si="439"/>
        <v>166515105202.11978</v>
      </c>
      <c r="K973">
        <f t="shared" si="440"/>
        <v>166184864222.6033</v>
      </c>
      <c r="L973">
        <f t="shared" si="441"/>
        <v>-4.5176525263130561E-3</v>
      </c>
      <c r="M973">
        <f t="shared" si="442"/>
        <v>-1.6436862712075906E-3</v>
      </c>
      <c r="N973">
        <f t="shared" si="463"/>
        <v>56845205874.501015</v>
      </c>
      <c r="O973">
        <f t="shared" si="443"/>
        <v>-7.1210661388668939E-10</v>
      </c>
      <c r="P973">
        <f t="shared" si="444"/>
        <v>1.2584935681679526E-9</v>
      </c>
      <c r="Q973">
        <f t="shared" si="464"/>
        <v>-4.5176532384196702E-3</v>
      </c>
      <c r="R973">
        <f t="shared" si="465"/>
        <v>-1.6436850127140223E-3</v>
      </c>
      <c r="S973">
        <f t="shared" si="445"/>
        <v>-3.685814846303731E-3</v>
      </c>
      <c r="T973">
        <f t="shared" si="446"/>
        <v>-3.0566098686942754E-3</v>
      </c>
      <c r="U973">
        <f t="shared" si="447"/>
        <v>6.0752867116161551E-8</v>
      </c>
      <c r="V973">
        <f t="shared" si="448"/>
        <v>-1.0736747984427161E-7</v>
      </c>
      <c r="W973">
        <f t="shared" si="466"/>
        <v>-3.6857540934366151E-3</v>
      </c>
      <c r="X973">
        <f t="shared" si="467"/>
        <v>-3.0567172361741198E-3</v>
      </c>
      <c r="Y973">
        <f t="shared" si="449"/>
        <v>427549421.17416912</v>
      </c>
      <c r="Z973">
        <f t="shared" si="450"/>
        <v>-1152280999.15169</v>
      </c>
      <c r="AA973">
        <f t="shared" si="468"/>
        <v>-195.16258913672402</v>
      </c>
      <c r="AB973">
        <f t="shared" si="469"/>
        <v>-71.007246916167915</v>
      </c>
      <c r="AD973">
        <f t="shared" si="451"/>
        <v>761064446.71624684</v>
      </c>
      <c r="AE973">
        <f t="shared" si="452"/>
        <v>-982854111.91072428</v>
      </c>
      <c r="AF973">
        <f t="shared" si="453"/>
        <v>-159.22457683646178</v>
      </c>
      <c r="AG973">
        <f t="shared" si="454"/>
        <v>-132.05018460272197</v>
      </c>
    </row>
    <row r="974" spans="2:33" x14ac:dyDescent="0.3">
      <c r="B974">
        <f t="shared" si="455"/>
        <v>156596958102.04184</v>
      </c>
      <c r="C974">
        <f t="shared" si="456"/>
        <v>55667828900.013641</v>
      </c>
      <c r="D974">
        <f t="shared" si="457"/>
        <v>128936016938.71429</v>
      </c>
      <c r="E974">
        <f t="shared" si="458"/>
        <v>105311368751.55002</v>
      </c>
      <c r="F974">
        <f t="shared" si="459"/>
        <v>9701.814752857932</v>
      </c>
      <c r="G974">
        <f t="shared" si="460"/>
        <v>-26744.178523575658</v>
      </c>
      <c r="H974">
        <f t="shared" si="461"/>
        <v>17458.007986039622</v>
      </c>
      <c r="I974">
        <f t="shared" si="462"/>
        <v>-22883.302775128748</v>
      </c>
      <c r="J974">
        <f t="shared" si="439"/>
        <v>166478169296.59387</v>
      </c>
      <c r="K974">
        <f t="shared" si="440"/>
        <v>166197215564.0817</v>
      </c>
      <c r="L974">
        <f t="shared" si="441"/>
        <v>-4.5290107290895231E-3</v>
      </c>
      <c r="M974">
        <f t="shared" si="442"/>
        <v>-1.6099942004556358E-3</v>
      </c>
      <c r="N974">
        <f t="shared" si="463"/>
        <v>56829646444.722397</v>
      </c>
      <c r="O974">
        <f t="shared" si="443"/>
        <v>-7.0420094807478924E-10</v>
      </c>
      <c r="P974">
        <f t="shared" si="444"/>
        <v>1.263840865819441E-9</v>
      </c>
      <c r="Q974">
        <f t="shared" si="464"/>
        <v>-4.5290114332904715E-3</v>
      </c>
      <c r="R974">
        <f t="shared" si="465"/>
        <v>-1.6099929366147701E-3</v>
      </c>
      <c r="S974">
        <f t="shared" si="445"/>
        <v>-3.7101684993761908E-3</v>
      </c>
      <c r="T974">
        <f t="shared" si="446"/>
        <v>-3.030362905920298E-3</v>
      </c>
      <c r="U974">
        <f t="shared" si="447"/>
        <v>6.0078400884323452E-8</v>
      </c>
      <c r="V974">
        <f t="shared" si="448"/>
        <v>-1.0782368072391003E-7</v>
      </c>
      <c r="W974">
        <f t="shared" si="466"/>
        <v>-3.7101084209753064E-3</v>
      </c>
      <c r="X974">
        <f t="shared" si="467"/>
        <v>-3.0304707296010219E-3</v>
      </c>
      <c r="Y974">
        <f t="shared" si="449"/>
        <v>419118397.32346267</v>
      </c>
      <c r="Z974">
        <f t="shared" si="450"/>
        <v>-1155348512.2184684</v>
      </c>
      <c r="AA974">
        <f t="shared" si="468"/>
        <v>-195.65326349666739</v>
      </c>
      <c r="AB974">
        <f t="shared" si="469"/>
        <v>-69.551749459683464</v>
      </c>
      <c r="AD974">
        <f t="shared" si="451"/>
        <v>754185944.99691164</v>
      </c>
      <c r="AE974">
        <f t="shared" si="452"/>
        <v>-988558679.88556194</v>
      </c>
      <c r="AF974">
        <f t="shared" si="453"/>
        <v>-160.27668378613325</v>
      </c>
      <c r="AG974">
        <f t="shared" si="454"/>
        <v>-130.91633551876416</v>
      </c>
    </row>
    <row r="975" spans="2:33" x14ac:dyDescent="0.3">
      <c r="B975">
        <f t="shared" si="455"/>
        <v>157016076499.3653</v>
      </c>
      <c r="C975">
        <f t="shared" si="456"/>
        <v>54512480387.795174</v>
      </c>
      <c r="D975">
        <f t="shared" si="457"/>
        <v>129690202883.71121</v>
      </c>
      <c r="E975">
        <f t="shared" si="458"/>
        <v>104322810071.66446</v>
      </c>
      <c r="F975">
        <f t="shared" si="459"/>
        <v>9506.1614893612641</v>
      </c>
      <c r="G975">
        <f t="shared" si="460"/>
        <v>-26813.73027303534</v>
      </c>
      <c r="H975">
        <f t="shared" si="461"/>
        <v>17297.731302253487</v>
      </c>
      <c r="I975">
        <f t="shared" si="462"/>
        <v>-23014.219110647511</v>
      </c>
      <c r="J975">
        <f t="shared" si="439"/>
        <v>166441573608.47906</v>
      </c>
      <c r="K975">
        <f t="shared" si="440"/>
        <v>166209683223.58444</v>
      </c>
      <c r="L975">
        <f t="shared" si="441"/>
        <v>-4.5401104033249255E-3</v>
      </c>
      <c r="M975">
        <f t="shared" si="442"/>
        <v>-1.5762250900510514E-3</v>
      </c>
      <c r="N975">
        <f t="shared" si="463"/>
        <v>56813487061.387543</v>
      </c>
      <c r="O975">
        <f t="shared" si="443"/>
        <v>-6.9626446784285574E-10</v>
      </c>
      <c r="P975">
        <f t="shared" si="444"/>
        <v>1.2691694025309685E-9</v>
      </c>
      <c r="Q975">
        <f t="shared" si="464"/>
        <v>-4.5401110995893935E-3</v>
      </c>
      <c r="R975">
        <f t="shared" si="465"/>
        <v>-1.5762238208816488E-3</v>
      </c>
      <c r="S975">
        <f t="shared" si="445"/>
        <v>-3.7343325347701005E-3</v>
      </c>
      <c r="T975">
        <f t="shared" si="446"/>
        <v>-3.003897404020395E-3</v>
      </c>
      <c r="U975">
        <f t="shared" si="447"/>
        <v>5.940130574225049E-8</v>
      </c>
      <c r="V975">
        <f t="shared" si="448"/>
        <v>-1.0827828102735633E-7</v>
      </c>
      <c r="W975">
        <f t="shared" si="466"/>
        <v>-3.7342731334643582E-3</v>
      </c>
      <c r="X975">
        <f t="shared" si="467"/>
        <v>-3.0040056823014225E-3</v>
      </c>
      <c r="Y975">
        <f t="shared" si="449"/>
        <v>410666176.3404066</v>
      </c>
      <c r="Z975">
        <f t="shared" si="450"/>
        <v>-1158353147.7951267</v>
      </c>
      <c r="AA975">
        <f t="shared" si="468"/>
        <v>-196.13276942363677</v>
      </c>
      <c r="AB975">
        <f t="shared" si="469"/>
        <v>-68.092923890205412</v>
      </c>
      <c r="AD975">
        <f t="shared" si="451"/>
        <v>747261992.25735068</v>
      </c>
      <c r="AE975">
        <f t="shared" si="452"/>
        <v>-994214265.57997251</v>
      </c>
      <c r="AF975">
        <f t="shared" si="453"/>
        <v>-161.32059936566029</v>
      </c>
      <c r="AG975">
        <f t="shared" si="454"/>
        <v>-129.77304547542144</v>
      </c>
    </row>
    <row r="976" spans="2:33" x14ac:dyDescent="0.3">
      <c r="B976">
        <f t="shared" si="455"/>
        <v>157426742675.70569</v>
      </c>
      <c r="C976">
        <f t="shared" si="456"/>
        <v>53354127240.000046</v>
      </c>
      <c r="D976">
        <f t="shared" si="457"/>
        <v>130437464875.96857</v>
      </c>
      <c r="E976">
        <f t="shared" si="458"/>
        <v>103328595806.08449</v>
      </c>
      <c r="F976">
        <f t="shared" si="459"/>
        <v>9310.0287199376271</v>
      </c>
      <c r="G976">
        <f t="shared" si="460"/>
        <v>-26881.823196925547</v>
      </c>
      <c r="H976">
        <f t="shared" si="461"/>
        <v>17136.410702887828</v>
      </c>
      <c r="I976">
        <f t="shared" si="462"/>
        <v>-23143.992156122931</v>
      </c>
      <c r="J976">
        <f t="shared" si="439"/>
        <v>166405321292.69998</v>
      </c>
      <c r="K976">
        <f t="shared" si="440"/>
        <v>166222267470.4715</v>
      </c>
      <c r="L976">
        <f t="shared" si="441"/>
        <v>-4.550951013293213E-3</v>
      </c>
      <c r="M976">
        <f t="shared" si="442"/>
        <v>-1.5423810167147947E-3</v>
      </c>
      <c r="N976">
        <f t="shared" si="463"/>
        <v>56796730756.39077</v>
      </c>
      <c r="O976">
        <f t="shared" si="443"/>
        <v>-6.8829682113754342E-10</v>
      </c>
      <c r="P976">
        <f t="shared" si="444"/>
        <v>1.274479002635967E-9</v>
      </c>
      <c r="Q976">
        <f t="shared" si="464"/>
        <v>-4.5509517015900345E-3</v>
      </c>
      <c r="R976">
        <f t="shared" si="465"/>
        <v>-1.5423797422357921E-3</v>
      </c>
      <c r="S976">
        <f t="shared" si="445"/>
        <v>-3.7583046179894674E-3</v>
      </c>
      <c r="T976">
        <f t="shared" si="446"/>
        <v>-2.9772147071214753E-3</v>
      </c>
      <c r="U976">
        <f t="shared" si="447"/>
        <v>5.8721551654762987E-8</v>
      </c>
      <c r="V976">
        <f t="shared" si="448"/>
        <v>-1.0873126576774278E-7</v>
      </c>
      <c r="W976">
        <f t="shared" si="466"/>
        <v>-3.7582458964378128E-3</v>
      </c>
      <c r="X976">
        <f t="shared" si="467"/>
        <v>-2.9773234383872432E-3</v>
      </c>
      <c r="Y976">
        <f t="shared" si="449"/>
        <v>402193240.70130551</v>
      </c>
      <c r="Z976">
        <f t="shared" si="450"/>
        <v>-1161294762.1071837</v>
      </c>
      <c r="AA976">
        <f t="shared" si="468"/>
        <v>-196.60108377426681</v>
      </c>
      <c r="AB976">
        <f t="shared" si="469"/>
        <v>-66.630859922079125</v>
      </c>
      <c r="AD976">
        <f t="shared" si="451"/>
        <v>740292942.3647542</v>
      </c>
      <c r="AE976">
        <f t="shared" si="452"/>
        <v>-999820461.14451063</v>
      </c>
      <c r="AF976">
        <f t="shared" si="453"/>
        <v>-162.35622272611351</v>
      </c>
      <c r="AG976">
        <f t="shared" si="454"/>
        <v>-128.62037253832889</v>
      </c>
    </row>
    <row r="977" spans="2:33" x14ac:dyDescent="0.3">
      <c r="B977">
        <f t="shared" si="455"/>
        <v>157828935916.40698</v>
      </c>
      <c r="C977">
        <f t="shared" si="456"/>
        <v>52192832477.89286</v>
      </c>
      <c r="D977">
        <f t="shared" si="457"/>
        <v>131177757818.33333</v>
      </c>
      <c r="E977">
        <f t="shared" si="458"/>
        <v>102328775344.93997</v>
      </c>
      <c r="F977">
        <f t="shared" si="459"/>
        <v>9113.4276361633601</v>
      </c>
      <c r="G977">
        <f t="shared" si="460"/>
        <v>-26948.454056847626</v>
      </c>
      <c r="H977">
        <f t="shared" si="461"/>
        <v>16974.054480161714</v>
      </c>
      <c r="I977">
        <f t="shared" si="462"/>
        <v>-23272.612528661259</v>
      </c>
      <c r="J977">
        <f t="shared" ref="J977:J1040" si="470">SQRT((Xs-D977)^2+(Ys-E977)^2)</f>
        <v>166369415488.06531</v>
      </c>
      <c r="K977">
        <f t="shared" ref="K977:K1040" si="471">SQRT((Xs-B977)^2+(Ys-C977)^2)</f>
        <v>166234968567.2984</v>
      </c>
      <c r="L977">
        <f t="shared" ref="L977:L1040" si="472">(G*Ms*Mz/K977^2*(Xs-B977)/K977)/Mz</f>
        <v>-4.5615320412703431E-3</v>
      </c>
      <c r="M977">
        <f t="shared" ref="M977:M1040" si="473">(G*Ms*Mz/K977^2*(Ys-C977)/K977)/Mz</f>
        <v>-1.5084640613598306E-3</v>
      </c>
      <c r="N977">
        <f t="shared" si="463"/>
        <v>56779380598.797066</v>
      </c>
      <c r="O977">
        <f t="shared" ref="O977:O1040" si="474">((G*Mk*Mz/N977^2)*(D977-B977)/N977)/Mz</f>
        <v>-6.8029765655347023E-10</v>
      </c>
      <c r="P977">
        <f t="shared" ref="P977:P1040" si="475">((G*Mz*Mk/N977^2)*(E977-C977)/N977)/Mz</f>
        <v>1.2797694839619904E-9</v>
      </c>
      <c r="Q977">
        <f t="shared" si="464"/>
        <v>-4.5615327215679999E-3</v>
      </c>
      <c r="R977">
        <f t="shared" si="465"/>
        <v>-1.5084627815903466E-3</v>
      </c>
      <c r="S977">
        <f t="shared" ref="S977:S1040" si="476">(G*Mk*Ms/J977^2*(Xs-D977)/J977)/Mk</f>
        <v>-3.782082422550534E-3</v>
      </c>
      <c r="T977">
        <f t="shared" ref="T977:T1040" si="477">(G*Mk*Ms/J977^2*(Ys-E977)/J977)/Mk</f>
        <v>-2.950316189191113E-3</v>
      </c>
      <c r="U977">
        <f t="shared" ref="U977:U1040" si="478">((G*Mk*Mz/N977^2)*(B977-D977)/N977)/Mk</f>
        <v>5.8039108641961773E-8</v>
      </c>
      <c r="V977">
        <f t="shared" ref="V977:V1040" si="479">((G*Mz*Mk/N977^2)*(C977-E977)/N977)/Mk</f>
        <v>-1.0918261940315724E-7</v>
      </c>
      <c r="W977">
        <f t="shared" si="466"/>
        <v>-3.7820243834418921E-3</v>
      </c>
      <c r="X977">
        <f t="shared" si="467"/>
        <v>-2.950425371810516E-3</v>
      </c>
      <c r="Y977">
        <f t="shared" ref="Y977:Y1040" si="480">F977*dt</f>
        <v>393700073.88225716</v>
      </c>
      <c r="Z977">
        <f t="shared" ref="Z977:Z1040" si="481">G977*dt</f>
        <v>-1164173215.2558174</v>
      </c>
      <c r="AA977">
        <f t="shared" si="468"/>
        <v>-197.05818418287882</v>
      </c>
      <c r="AB977">
        <f t="shared" si="469"/>
        <v>-65.165647450744686</v>
      </c>
      <c r="AD977">
        <f t="shared" ref="AD977:AD1040" si="482">H977*dt</f>
        <v>733279153.54298604</v>
      </c>
      <c r="AE977">
        <f t="shared" ref="AE977:AE1040" si="483">I977*dt</f>
        <v>-1005376861.2381663</v>
      </c>
      <c r="AF977">
        <f t="shared" ref="AF977:AF1040" si="484">W977*dt</f>
        <v>-163.38345336468973</v>
      </c>
      <c r="AG977">
        <f t="shared" ref="AG977:AG1040" si="485">X977*dt</f>
        <v>-127.45837606221428</v>
      </c>
    </row>
    <row r="978" spans="2:33" x14ac:dyDescent="0.3">
      <c r="B978">
        <f t="shared" si="455"/>
        <v>158222635990.28925</v>
      </c>
      <c r="C978">
        <f t="shared" si="456"/>
        <v>51028659262.637039</v>
      </c>
      <c r="D978">
        <f t="shared" si="457"/>
        <v>131911036971.87631</v>
      </c>
      <c r="E978">
        <f t="shared" si="458"/>
        <v>101323398483.70181</v>
      </c>
      <c r="F978">
        <f t="shared" si="459"/>
        <v>8916.3694519804812</v>
      </c>
      <c r="G978">
        <f t="shared" si="460"/>
        <v>-27013.619704298369</v>
      </c>
      <c r="H978">
        <f t="shared" si="461"/>
        <v>16810.671026797023</v>
      </c>
      <c r="I978">
        <f t="shared" si="462"/>
        <v>-23400.070904723474</v>
      </c>
      <c r="J978">
        <f t="shared" si="470"/>
        <v>166333859316.98557</v>
      </c>
      <c r="K978">
        <f t="shared" si="471"/>
        <v>166247786769.80301</v>
      </c>
      <c r="L978">
        <f t="shared" si="472"/>
        <v>-4.571852987575788E-3</v>
      </c>
      <c r="M978">
        <f t="shared" si="473"/>
        <v>-1.4744763089156998E-3</v>
      </c>
      <c r="N978">
        <f t="shared" si="463"/>
        <v>56761439694.749283</v>
      </c>
      <c r="O978">
        <f t="shared" si="474"/>
        <v>-6.7226662338323946E-10</v>
      </c>
      <c r="P978">
        <f t="shared" si="475"/>
        <v>1.285040657788393E-9</v>
      </c>
      <c r="Q978">
        <f t="shared" si="464"/>
        <v>-4.5718536598424115E-3</v>
      </c>
      <c r="R978">
        <f t="shared" si="465"/>
        <v>-1.474475023875042E-3</v>
      </c>
      <c r="S978">
        <f t="shared" si="476"/>
        <v>-3.8056636304241356E-3</v>
      </c>
      <c r="T978">
        <f t="shared" si="477"/>
        <v>-2.9232032540431564E-3</v>
      </c>
      <c r="U978">
        <f t="shared" si="478"/>
        <v>5.7353946783495803E-8</v>
      </c>
      <c r="V978">
        <f t="shared" si="479"/>
        <v>-1.0963232583303262E-7</v>
      </c>
      <c r="W978">
        <f t="shared" si="466"/>
        <v>-3.8056062764773519E-3</v>
      </c>
      <c r="X978">
        <f t="shared" si="467"/>
        <v>-2.9233128863689894E-3</v>
      </c>
      <c r="Y978">
        <f t="shared" si="480"/>
        <v>385187160.32555681</v>
      </c>
      <c r="Z978">
        <f t="shared" si="481"/>
        <v>-1166988371.2256896</v>
      </c>
      <c r="AA978">
        <f t="shared" si="468"/>
        <v>-197.50404906327404</v>
      </c>
      <c r="AB978">
        <f t="shared" si="469"/>
        <v>-63.697376545158235</v>
      </c>
      <c r="AD978">
        <f t="shared" si="482"/>
        <v>726220988.35763144</v>
      </c>
      <c r="AE978">
        <f t="shared" si="483"/>
        <v>-1010883063.0840541</v>
      </c>
      <c r="AF978">
        <f t="shared" si="484"/>
        <v>-164.4021911438216</v>
      </c>
      <c r="AG978">
        <f t="shared" si="485"/>
        <v>-126.28711669114034</v>
      </c>
    </row>
    <row r="979" spans="2:33" x14ac:dyDescent="0.3">
      <c r="B979">
        <f t="shared" ref="B979:B1042" si="486">B978+Y978</f>
        <v>158607823150.61481</v>
      </c>
      <c r="C979">
        <f t="shared" ref="C979:C1042" si="487">C978+Z978</f>
        <v>49861670891.411346</v>
      </c>
      <c r="D979">
        <f t="shared" ref="D979:D1042" si="488">D978+AD978</f>
        <v>132637257960.23395</v>
      </c>
      <c r="E979">
        <f t="shared" ref="E979:E1042" si="489">E978+AE978</f>
        <v>100312515420.61775</v>
      </c>
      <c r="F979">
        <f t="shared" ref="F979:F1042" si="490">F978+AA978</f>
        <v>8718.8654029172067</v>
      </c>
      <c r="G979">
        <f t="shared" ref="G979:G1042" si="491">G978+AB978</f>
        <v>-27077.317080843528</v>
      </c>
      <c r="H979">
        <f t="shared" ref="H979:H1042" si="492">H978+AF978</f>
        <v>16646.268835653202</v>
      </c>
      <c r="I979">
        <f t="shared" ref="I979:I1042" si="493">I978+AG978</f>
        <v>-23526.358021414613</v>
      </c>
      <c r="J979">
        <f t="shared" si="470"/>
        <v>166298655885.19144</v>
      </c>
      <c r="K979">
        <f t="shared" si="471"/>
        <v>166260722326.8927</v>
      </c>
      <c r="L979">
        <f t="shared" si="472"/>
        <v>-4.5819133706120523E-3</v>
      </c>
      <c r="M979">
        <f t="shared" si="473"/>
        <v>-1.4404198481525522E-3</v>
      </c>
      <c r="N979">
        <f t="shared" ref="N979:N1042" si="494">SQRT((D979-B979)^2+(E979-C979)^2)</f>
        <v>56742911187.371925</v>
      </c>
      <c r="O979">
        <f t="shared" si="474"/>
        <v>-6.6420337166893176E-10</v>
      </c>
      <c r="P979">
        <f t="shared" si="475"/>
        <v>1.2902923288036674E-9</v>
      </c>
      <c r="Q979">
        <f t="shared" ref="Q979:Q1042" si="495">L979+O979</f>
        <v>-4.5819140348154243E-3</v>
      </c>
      <c r="R979">
        <f t="shared" ref="R979:R1042" si="496">M979+P979</f>
        <v>-1.4404185578602235E-3</v>
      </c>
      <c r="S979">
        <f t="shared" si="476"/>
        <v>-3.8290459324800837E-3</v>
      </c>
      <c r="T979">
        <f t="shared" si="477"/>
        <v>-2.8958773353360465E-3</v>
      </c>
      <c r="U979">
        <f t="shared" si="478"/>
        <v>5.666603622295515E-8</v>
      </c>
      <c r="V979">
        <f t="shared" si="479"/>
        <v>-1.1008036839450716E-7</v>
      </c>
      <c r="W979">
        <f t="shared" ref="W979:W1042" si="497">S979+U979</f>
        <v>-3.8289892664438606E-3</v>
      </c>
      <c r="X979">
        <f t="shared" ref="X979:X1042" si="498">T979+V979</f>
        <v>-2.895987415704441E-3</v>
      </c>
      <c r="Y979">
        <f t="shared" si="480"/>
        <v>376654985.40602332</v>
      </c>
      <c r="Z979">
        <f t="shared" si="481"/>
        <v>-1169740097.8924403</v>
      </c>
      <c r="AA979">
        <f t="shared" ref="AA979:AA1042" si="499">L979*dt</f>
        <v>-197.93865761044066</v>
      </c>
      <c r="AB979">
        <f t="shared" ref="AB979:AB1042" si="500">M979*dt</f>
        <v>-62.226137440190257</v>
      </c>
      <c r="AD979">
        <f t="shared" si="482"/>
        <v>719118813.70021832</v>
      </c>
      <c r="AE979">
        <f t="shared" si="483"/>
        <v>-1016338666.5251113</v>
      </c>
      <c r="AF979">
        <f t="shared" si="484"/>
        <v>-165.41233631037477</v>
      </c>
      <c r="AG979">
        <f t="shared" si="485"/>
        <v>-125.10665635843185</v>
      </c>
    </row>
    <row r="980" spans="2:33" x14ac:dyDescent="0.3">
      <c r="B980">
        <f t="shared" si="486"/>
        <v>158984478136.02084</v>
      </c>
      <c r="C980">
        <f t="shared" si="487"/>
        <v>48691930793.518906</v>
      </c>
      <c r="D980">
        <f t="shared" si="488"/>
        <v>133356376773.93417</v>
      </c>
      <c r="E980">
        <f t="shared" si="489"/>
        <v>99296176754.092636</v>
      </c>
      <c r="F980">
        <f t="shared" si="490"/>
        <v>8520.926745306766</v>
      </c>
      <c r="G980">
        <f t="shared" si="491"/>
        <v>-27139.543218283718</v>
      </c>
      <c r="H980">
        <f t="shared" si="492"/>
        <v>16480.856499342826</v>
      </c>
      <c r="I980">
        <f t="shared" si="493"/>
        <v>-23651.464677773045</v>
      </c>
      <c r="J980">
        <f t="shared" si="470"/>
        <v>166263808281.45221</v>
      </c>
      <c r="K980">
        <f t="shared" si="471"/>
        <v>166273775480.63232</v>
      </c>
      <c r="L980">
        <f t="shared" si="472"/>
        <v>-4.5917127269021691E-3</v>
      </c>
      <c r="M980">
        <f t="shared" si="473"/>
        <v>-1.4062967715046668E-3</v>
      </c>
      <c r="N980">
        <f t="shared" si="494"/>
        <v>56723798256.67205</v>
      </c>
      <c r="O980">
        <f t="shared" si="474"/>
        <v>-6.5610755225507805E-10</v>
      </c>
      <c r="P980">
        <f t="shared" si="475"/>
        <v>1.2955242950624347E-9</v>
      </c>
      <c r="Q980">
        <f t="shared" si="495"/>
        <v>-4.591713383009721E-3</v>
      </c>
      <c r="R980">
        <f t="shared" si="496"/>
        <v>-1.4062954759803718E-3</v>
      </c>
      <c r="S980">
        <f t="shared" si="476"/>
        <v>-3.8522270289334682E-3</v>
      </c>
      <c r="T980">
        <f t="shared" si="477"/>
        <v>-2.8683398965638099E-3</v>
      </c>
      <c r="U980">
        <f t="shared" si="478"/>
        <v>5.5975347172390374E-8</v>
      </c>
      <c r="V980">
        <f t="shared" si="479"/>
        <v>-1.1052672985875513E-7</v>
      </c>
      <c r="W980">
        <f t="shared" si="497"/>
        <v>-3.8521710535862957E-3</v>
      </c>
      <c r="X980">
        <f t="shared" si="498"/>
        <v>-2.8684504232936686E-3</v>
      </c>
      <c r="Y980">
        <f t="shared" si="480"/>
        <v>368104035.39725226</v>
      </c>
      <c r="Z980">
        <f t="shared" si="481"/>
        <v>-1172428267.0298567</v>
      </c>
      <c r="AA980">
        <f t="shared" si="499"/>
        <v>-198.3619898021737</v>
      </c>
      <c r="AB980">
        <f t="shared" si="500"/>
        <v>-60.752020529001605</v>
      </c>
      <c r="AD980">
        <f t="shared" si="482"/>
        <v>711973000.77161014</v>
      </c>
      <c r="AE980">
        <f t="shared" si="483"/>
        <v>-1021743274.0797956</v>
      </c>
      <c r="AF980">
        <f t="shared" si="484"/>
        <v>-166.41378951492797</v>
      </c>
      <c r="AG980">
        <f t="shared" si="485"/>
        <v>-123.91705828628649</v>
      </c>
    </row>
    <row r="981" spans="2:33" x14ac:dyDescent="0.3">
      <c r="B981">
        <f t="shared" si="486"/>
        <v>159352582171.41809</v>
      </c>
      <c r="C981">
        <f t="shared" si="487"/>
        <v>47519502526.489052</v>
      </c>
      <c r="D981">
        <f t="shared" si="488"/>
        <v>134068349774.70578</v>
      </c>
      <c r="E981">
        <f t="shared" si="489"/>
        <v>98274433480.012848</v>
      </c>
      <c r="F981">
        <f t="shared" si="490"/>
        <v>8322.5647555045925</v>
      </c>
      <c r="G981">
        <f t="shared" si="491"/>
        <v>-27200.29523881272</v>
      </c>
      <c r="H981">
        <f t="shared" si="492"/>
        <v>16314.442709827897</v>
      </c>
      <c r="I981">
        <f t="shared" si="493"/>
        <v>-23775.381736059331</v>
      </c>
      <c r="J981">
        <f t="shared" si="470"/>
        <v>166229319577.29456</v>
      </c>
      <c r="K981">
        <f t="shared" si="471"/>
        <v>166286946466.23215</v>
      </c>
      <c r="L981">
        <f t="shared" si="472"/>
        <v>-4.601250611125221E-3</v>
      </c>
      <c r="M981">
        <f t="shared" si="473"/>
        <v>-1.3721091748935066E-3</v>
      </c>
      <c r="N981">
        <f t="shared" si="494"/>
        <v>56704104119.436752</v>
      </c>
      <c r="O981">
        <f t="shared" si="474"/>
        <v>-6.4797881684314459E-10</v>
      </c>
      <c r="P981">
        <f t="shared" si="475"/>
        <v>1.3007363479421373E-9</v>
      </c>
      <c r="Q981">
        <f t="shared" si="495"/>
        <v>-4.6012512591040375E-3</v>
      </c>
      <c r="R981">
        <f t="shared" si="496"/>
        <v>-1.3721078741571588E-3</v>
      </c>
      <c r="S981">
        <f t="shared" si="476"/>
        <v>-3.8752046297927441E-3</v>
      </c>
      <c r="T981">
        <f t="shared" si="477"/>
        <v>-2.8405924310396444E-3</v>
      </c>
      <c r="U981">
        <f t="shared" si="478"/>
        <v>5.5281849916960844E-8</v>
      </c>
      <c r="V981">
        <f t="shared" si="479"/>
        <v>-1.1097139242729204E-7</v>
      </c>
      <c r="W981">
        <f t="shared" si="497"/>
        <v>-3.8751493479428274E-3</v>
      </c>
      <c r="X981">
        <f t="shared" si="498"/>
        <v>-2.8407034024320716E-3</v>
      </c>
      <c r="Y981">
        <f t="shared" si="480"/>
        <v>359534797.43779838</v>
      </c>
      <c r="Z981">
        <f t="shared" si="481"/>
        <v>-1175052754.3167095</v>
      </c>
      <c r="AA981">
        <f t="shared" si="499"/>
        <v>-198.77402640060956</v>
      </c>
      <c r="AB981">
        <f t="shared" si="500"/>
        <v>-59.275116355399483</v>
      </c>
      <c r="AD981">
        <f t="shared" si="482"/>
        <v>704783925.06456518</v>
      </c>
      <c r="AE981">
        <f t="shared" si="483"/>
        <v>-1027096490.9977632</v>
      </c>
      <c r="AF981">
        <f t="shared" si="484"/>
        <v>-167.40645183113014</v>
      </c>
      <c r="AG981">
        <f t="shared" si="485"/>
        <v>-122.71838698506549</v>
      </c>
    </row>
    <row r="982" spans="2:33" x14ac:dyDescent="0.3">
      <c r="B982">
        <f t="shared" si="486"/>
        <v>159712116968.8559</v>
      </c>
      <c r="C982">
        <f t="shared" si="487"/>
        <v>46344449772.17234</v>
      </c>
      <c r="D982">
        <f t="shared" si="488"/>
        <v>134773133699.77034</v>
      </c>
      <c r="E982">
        <f t="shared" si="489"/>
        <v>97247336989.015091</v>
      </c>
      <c r="F982">
        <f t="shared" si="490"/>
        <v>8123.7907291039828</v>
      </c>
      <c r="G982">
        <f t="shared" si="491"/>
        <v>-27259.570355168118</v>
      </c>
      <c r="H982">
        <f t="shared" si="492"/>
        <v>16147.036257996768</v>
      </c>
      <c r="I982">
        <f t="shared" si="493"/>
        <v>-23898.100123044398</v>
      </c>
      <c r="J982">
        <f t="shared" si="470"/>
        <v>166195192826.72177</v>
      </c>
      <c r="K982">
        <f t="shared" si="471"/>
        <v>166300235512.03683</v>
      </c>
      <c r="L982">
        <f t="shared" si="472"/>
        <v>-4.6105265961498007E-3</v>
      </c>
      <c r="M982">
        <f t="shared" si="473"/>
        <v>-1.3378591575503038E-3</v>
      </c>
      <c r="N982">
        <f t="shared" si="494"/>
        <v>56683832029.127518</v>
      </c>
      <c r="O982">
        <f t="shared" si="474"/>
        <v>-6.398168180475518E-10</v>
      </c>
      <c r="P982">
        <f t="shared" si="475"/>
        <v>1.3059282720994394E-9</v>
      </c>
      <c r="Q982">
        <f t="shared" si="495"/>
        <v>-4.6105272359666192E-3</v>
      </c>
      <c r="R982">
        <f t="shared" si="496"/>
        <v>-1.3378578516220316E-3</v>
      </c>
      <c r="S982">
        <f t="shared" si="476"/>
        <v>-3.8979764553094634E-3</v>
      </c>
      <c r="T982">
        <f t="shared" si="477"/>
        <v>-2.812636461872014E-3</v>
      </c>
      <c r="U982">
        <f t="shared" si="478"/>
        <v>5.4585514819713991E-8</v>
      </c>
      <c r="V982">
        <f t="shared" si="479"/>
        <v>-1.1141433772825504E-7</v>
      </c>
      <c r="W982">
        <f t="shared" si="497"/>
        <v>-3.8979218697946438E-3</v>
      </c>
      <c r="X982">
        <f t="shared" si="498"/>
        <v>-2.8127478762097423E-3</v>
      </c>
      <c r="Y982">
        <f t="shared" si="480"/>
        <v>350947759.49729204</v>
      </c>
      <c r="Z982">
        <f t="shared" si="481"/>
        <v>-1177613439.3432627</v>
      </c>
      <c r="AA982">
        <f t="shared" si="499"/>
        <v>-199.17474895367138</v>
      </c>
      <c r="AB982">
        <f t="shared" si="500"/>
        <v>-57.795515606173126</v>
      </c>
      <c r="AD982">
        <f t="shared" si="482"/>
        <v>697551966.34546041</v>
      </c>
      <c r="AE982">
        <f t="shared" si="483"/>
        <v>-1032397925.315518</v>
      </c>
      <c r="AF982">
        <f t="shared" si="484"/>
        <v>-168.39022477512862</v>
      </c>
      <c r="AG982">
        <f t="shared" si="485"/>
        <v>-121.51070825226087</v>
      </c>
    </row>
    <row r="983" spans="2:33" x14ac:dyDescent="0.3">
      <c r="B983">
        <f t="shared" si="486"/>
        <v>160063064728.35318</v>
      </c>
      <c r="C983">
        <f t="shared" si="487"/>
        <v>45166836332.829079</v>
      </c>
      <c r="D983">
        <f t="shared" si="488"/>
        <v>135470685666.1158</v>
      </c>
      <c r="E983">
        <f t="shared" si="489"/>
        <v>96214939063.69957</v>
      </c>
      <c r="F983">
        <f t="shared" si="490"/>
        <v>7924.6159801503118</v>
      </c>
      <c r="G983">
        <f t="shared" si="491"/>
        <v>-27317.365870774291</v>
      </c>
      <c r="H983">
        <f t="shared" si="492"/>
        <v>15978.646033221639</v>
      </c>
      <c r="I983">
        <f t="shared" si="493"/>
        <v>-24019.610831296657</v>
      </c>
      <c r="J983">
        <f t="shared" si="470"/>
        <v>166161431065.9335</v>
      </c>
      <c r="K983">
        <f t="shared" si="471"/>
        <v>166313642839.51437</v>
      </c>
      <c r="L983">
        <f t="shared" si="472"/>
        <v>-4.6195402730655E-3</v>
      </c>
      <c r="M983">
        <f t="shared" si="473"/>
        <v>-1.3035488218382353E-3</v>
      </c>
      <c r="N983">
        <f t="shared" si="494"/>
        <v>56662985275.771332</v>
      </c>
      <c r="O983">
        <f t="shared" si="474"/>
        <v>-6.3162120945324442E-10</v>
      </c>
      <c r="P983">
        <f t="shared" si="475"/>
        <v>1.3110998454263605E-9</v>
      </c>
      <c r="Q983">
        <f t="shared" si="495"/>
        <v>-4.6195409046867093E-3</v>
      </c>
      <c r="R983">
        <f t="shared" si="496"/>
        <v>-1.3035475107383899E-3</v>
      </c>
      <c r="S983">
        <f t="shared" si="476"/>
        <v>-3.9205402364295254E-3</v>
      </c>
      <c r="T983">
        <f t="shared" si="477"/>
        <v>-2.7844735419332036E-3</v>
      </c>
      <c r="U983">
        <f t="shared" si="478"/>
        <v>5.3886312326496794E-8</v>
      </c>
      <c r="V983">
        <f t="shared" si="479"/>
        <v>-1.1185554681266035E-7</v>
      </c>
      <c r="W983">
        <f t="shared" si="497"/>
        <v>-3.9204863501171991E-3</v>
      </c>
      <c r="X983">
        <f t="shared" si="498"/>
        <v>-2.7845853974800164E-3</v>
      </c>
      <c r="Y983">
        <f t="shared" si="480"/>
        <v>342343410.34249347</v>
      </c>
      <c r="Z983">
        <f t="shared" si="481"/>
        <v>-1180110205.6174493</v>
      </c>
      <c r="AA983">
        <f t="shared" si="499"/>
        <v>-199.5641397964296</v>
      </c>
      <c r="AB983">
        <f t="shared" si="500"/>
        <v>-56.313309103411768</v>
      </c>
      <c r="AD983">
        <f t="shared" si="482"/>
        <v>690277508.63517487</v>
      </c>
      <c r="AE983">
        <f t="shared" si="483"/>
        <v>-1037647187.9120156</v>
      </c>
      <c r="AF983">
        <f t="shared" si="484"/>
        <v>-169.365010325063</v>
      </c>
      <c r="AG983">
        <f t="shared" si="485"/>
        <v>-120.2940891711367</v>
      </c>
    </row>
    <row r="984" spans="2:33" x14ac:dyDescent="0.3">
      <c r="B984">
        <f t="shared" si="486"/>
        <v>160405408138.69568</v>
      </c>
      <c r="C984">
        <f t="shared" si="487"/>
        <v>43986726127.211632</v>
      </c>
      <c r="D984">
        <f t="shared" si="488"/>
        <v>136160963174.75098</v>
      </c>
      <c r="E984">
        <f t="shared" si="489"/>
        <v>95177291875.787552</v>
      </c>
      <c r="F984">
        <f t="shared" si="490"/>
        <v>7725.0518403538817</v>
      </c>
      <c r="G984">
        <f t="shared" si="491"/>
        <v>-27373.679179877701</v>
      </c>
      <c r="H984">
        <f t="shared" si="492"/>
        <v>15809.281022896575</v>
      </c>
      <c r="I984">
        <f t="shared" si="493"/>
        <v>-24139.904920467794</v>
      </c>
      <c r="J984">
        <f t="shared" si="470"/>
        <v>166128037313.04584</v>
      </c>
      <c r="K984">
        <f t="shared" si="471"/>
        <v>166327168663.24594</v>
      </c>
      <c r="L984">
        <f t="shared" si="472"/>
        <v>-4.6282912512123232E-3</v>
      </c>
      <c r="M984">
        <f t="shared" si="473"/>
        <v>-1.2691802730741867E-3</v>
      </c>
      <c r="N984">
        <f t="shared" si="494"/>
        <v>56641567185.848747</v>
      </c>
      <c r="O984">
        <f t="shared" si="474"/>
        <v>-6.233916456748388E-10</v>
      </c>
      <c r="P984">
        <f t="shared" si="475"/>
        <v>1.3162508390061556E-9</v>
      </c>
      <c r="Q984">
        <f t="shared" si="495"/>
        <v>-4.6282918746039688E-3</v>
      </c>
      <c r="R984">
        <f t="shared" si="496"/>
        <v>-1.2691789568233477E-3</v>
      </c>
      <c r="S984">
        <f t="shared" si="476"/>
        <v>-3.9428937152458021E-3</v>
      </c>
      <c r="T984">
        <f t="shared" si="477"/>
        <v>-2.75610525382026E-3</v>
      </c>
      <c r="U984">
        <f t="shared" si="478"/>
        <v>5.3184212971001959E-8</v>
      </c>
      <c r="V984">
        <f t="shared" si="479"/>
        <v>-1.1229500015063945E-7</v>
      </c>
      <c r="W984">
        <f t="shared" si="497"/>
        <v>-3.942840531032831E-3</v>
      </c>
      <c r="X984">
        <f t="shared" si="498"/>
        <v>-2.7562175488204106E-3</v>
      </c>
      <c r="Y984">
        <f t="shared" si="480"/>
        <v>333722239.50328767</v>
      </c>
      <c r="Z984">
        <f t="shared" si="481"/>
        <v>-1182542940.5707166</v>
      </c>
      <c r="AA984">
        <f t="shared" si="499"/>
        <v>-199.94218205237237</v>
      </c>
      <c r="AB984">
        <f t="shared" si="500"/>
        <v>-54.828587796804868</v>
      </c>
      <c r="AD984">
        <f t="shared" si="482"/>
        <v>682960940.18913209</v>
      </c>
      <c r="AE984">
        <f t="shared" si="483"/>
        <v>-1042843892.5642087</v>
      </c>
      <c r="AF984">
        <f t="shared" si="484"/>
        <v>-170.3307109406183</v>
      </c>
      <c r="AG984">
        <f t="shared" si="485"/>
        <v>-119.06859810904174</v>
      </c>
    </row>
    <row r="985" spans="2:33" x14ac:dyDescent="0.3">
      <c r="B985">
        <f t="shared" si="486"/>
        <v>160739130378.19897</v>
      </c>
      <c r="C985">
        <f t="shared" si="487"/>
        <v>42804183186.640915</v>
      </c>
      <c r="D985">
        <f t="shared" si="488"/>
        <v>136843924114.94011</v>
      </c>
      <c r="E985">
        <f t="shared" si="489"/>
        <v>94134447983.223343</v>
      </c>
      <c r="F985">
        <f t="shared" si="490"/>
        <v>7525.1096583015096</v>
      </c>
      <c r="G985">
        <f t="shared" si="491"/>
        <v>-27428.507767674506</v>
      </c>
      <c r="H985">
        <f t="shared" si="492"/>
        <v>15638.950311955958</v>
      </c>
      <c r="I985">
        <f t="shared" si="493"/>
        <v>-24258.973518576837</v>
      </c>
      <c r="J985">
        <f t="shared" si="470"/>
        <v>166095014567.81195</v>
      </c>
      <c r="K985">
        <f t="shared" si="471"/>
        <v>166340813190.91583</v>
      </c>
      <c r="L985">
        <f t="shared" si="472"/>
        <v>-4.6367791582081017E-3</v>
      </c>
      <c r="M985">
        <f t="shared" si="473"/>
        <v>-1.234755619350154E-3</v>
      </c>
      <c r="N985">
        <f t="shared" si="494"/>
        <v>56619581122.178528</v>
      </c>
      <c r="O985">
        <f t="shared" si="474"/>
        <v>-6.1512778241737233E-10</v>
      </c>
      <c r="P985">
        <f t="shared" si="475"/>
        <v>1.3213810170689881E-9</v>
      </c>
      <c r="Q985">
        <f t="shared" si="495"/>
        <v>-4.6367797733358838E-3</v>
      </c>
      <c r="R985">
        <f t="shared" si="496"/>
        <v>-1.234754297969137E-3</v>
      </c>
      <c r="S985">
        <f t="shared" si="476"/>
        <v>-3.9650346454520148E-3</v>
      </c>
      <c r="T985">
        <f t="shared" si="477"/>
        <v>-2.7275332098082644E-3</v>
      </c>
      <c r="U985">
        <f t="shared" si="478"/>
        <v>5.2479187379950677E-8</v>
      </c>
      <c r="V985">
        <f t="shared" si="479"/>
        <v>-1.1273267762765711E-7</v>
      </c>
      <c r="W985">
        <f t="shared" si="497"/>
        <v>-3.9649821662646346E-3</v>
      </c>
      <c r="X985">
        <f t="shared" si="498"/>
        <v>-2.7276459424858922E-3</v>
      </c>
      <c r="Y985">
        <f t="shared" si="480"/>
        <v>325084737.23862523</v>
      </c>
      <c r="Z985">
        <f t="shared" si="481"/>
        <v>-1184911535.5635386</v>
      </c>
      <c r="AA985">
        <f t="shared" si="499"/>
        <v>-200.30885963458999</v>
      </c>
      <c r="AB985">
        <f t="shared" si="500"/>
        <v>-53.34144275592665</v>
      </c>
      <c r="AD985">
        <f t="shared" si="482"/>
        <v>675602653.47649741</v>
      </c>
      <c r="AE985">
        <f t="shared" si="483"/>
        <v>-1047987656.0025194</v>
      </c>
      <c r="AF985">
        <f t="shared" si="484"/>
        <v>-171.28722958263222</v>
      </c>
      <c r="AG985">
        <f t="shared" si="485"/>
        <v>-117.83430471539054</v>
      </c>
    </row>
    <row r="986" spans="2:33" x14ac:dyDescent="0.3">
      <c r="B986">
        <f t="shared" si="486"/>
        <v>161064215115.43759</v>
      </c>
      <c r="C986">
        <f t="shared" si="487"/>
        <v>41619271651.077377</v>
      </c>
      <c r="D986">
        <f t="shared" si="488"/>
        <v>137519526768.4166</v>
      </c>
      <c r="E986">
        <f t="shared" si="489"/>
        <v>93086460327.220825</v>
      </c>
      <c r="F986">
        <f t="shared" si="490"/>
        <v>7324.8007986669199</v>
      </c>
      <c r="G986">
        <f t="shared" si="491"/>
        <v>-27481.849210430431</v>
      </c>
      <c r="H986">
        <f t="shared" si="492"/>
        <v>15467.663082373325</v>
      </c>
      <c r="I986">
        <f t="shared" si="493"/>
        <v>-24376.807823292227</v>
      </c>
      <c r="J986">
        <f t="shared" si="470"/>
        <v>166062365811.34363</v>
      </c>
      <c r="K986">
        <f t="shared" si="471"/>
        <v>166354576623.30222</v>
      </c>
      <c r="L986">
        <f t="shared" si="472"/>
        <v>-4.6450036399738361E-3</v>
      </c>
      <c r="M986">
        <f t="shared" si="473"/>
        <v>-1.2002769713542964E-3</v>
      </c>
      <c r="N986">
        <f t="shared" si="494"/>
        <v>56597030483.799187</v>
      </c>
      <c r="O986">
        <f t="shared" si="474"/>
        <v>-6.068292765386754E-10</v>
      </c>
      <c r="P986">
        <f t="shared" si="475"/>
        <v>1.3264901369473959E-9</v>
      </c>
      <c r="Q986">
        <f t="shared" si="495"/>
        <v>-4.645004246803113E-3</v>
      </c>
      <c r="R986">
        <f t="shared" si="496"/>
        <v>-1.2002756448641595E-3</v>
      </c>
      <c r="S986">
        <f t="shared" si="476"/>
        <v>-3.9869607927976837E-3</v>
      </c>
      <c r="T986">
        <f t="shared" si="477"/>
        <v>-2.6987590517958534E-3</v>
      </c>
      <c r="U986">
        <f t="shared" si="478"/>
        <v>5.1771206278413847E-8</v>
      </c>
      <c r="V986">
        <f t="shared" si="479"/>
        <v>-1.1316855854071212E-7</v>
      </c>
      <c r="W986">
        <f t="shared" si="497"/>
        <v>-3.9869090215914052E-3</v>
      </c>
      <c r="X986">
        <f t="shared" si="498"/>
        <v>-2.6988722203543942E-3</v>
      </c>
      <c r="Y986">
        <f t="shared" si="480"/>
        <v>316431394.50241095</v>
      </c>
      <c r="Z986">
        <f t="shared" si="481"/>
        <v>-1187215885.8905947</v>
      </c>
      <c r="AA986">
        <f t="shared" si="499"/>
        <v>-200.66415724686971</v>
      </c>
      <c r="AB986">
        <f t="shared" si="500"/>
        <v>-51.851965162505607</v>
      </c>
      <c r="AD986">
        <f t="shared" si="482"/>
        <v>668203045.15852761</v>
      </c>
      <c r="AE986">
        <f t="shared" si="483"/>
        <v>-1053078097.9662242</v>
      </c>
      <c r="AF986">
        <f t="shared" si="484"/>
        <v>-172.23446973274869</v>
      </c>
      <c r="AG986">
        <f t="shared" si="485"/>
        <v>-116.59127991930983</v>
      </c>
    </row>
    <row r="987" spans="2:33" x14ac:dyDescent="0.3">
      <c r="B987">
        <f t="shared" si="486"/>
        <v>161380646509.94</v>
      </c>
      <c r="C987">
        <f t="shared" si="487"/>
        <v>40432055765.186783</v>
      </c>
      <c r="D987">
        <f t="shared" si="488"/>
        <v>138187729813.57513</v>
      </c>
      <c r="E987">
        <f t="shared" si="489"/>
        <v>92033382229.254608</v>
      </c>
      <c r="F987">
        <f t="shared" si="490"/>
        <v>7124.1366414200502</v>
      </c>
      <c r="G987">
        <f t="shared" si="491"/>
        <v>-27533.701175592938</v>
      </c>
      <c r="H987">
        <f t="shared" si="492"/>
        <v>15295.428612640577</v>
      </c>
      <c r="I987">
        <f t="shared" si="493"/>
        <v>-24493.399103211537</v>
      </c>
      <c r="J987">
        <f t="shared" si="470"/>
        <v>166030094005.83292</v>
      </c>
      <c r="K987">
        <f t="shared" si="471"/>
        <v>166368459154.26813</v>
      </c>
      <c r="L987">
        <f t="shared" si="472"/>
        <v>-4.6529643607570274E-3</v>
      </c>
      <c r="M987">
        <f t="shared" si="473"/>
        <v>-1.1657464421916744E-3</v>
      </c>
      <c r="N987">
        <f t="shared" si="494"/>
        <v>56573918705.847366</v>
      </c>
      <c r="O987">
        <f t="shared" si="474"/>
        <v>-5.9849578611338809E-10</v>
      </c>
      <c r="P987">
        <f t="shared" si="475"/>
        <v>1.3315779490315814E-9</v>
      </c>
      <c r="Q987">
        <f t="shared" si="495"/>
        <v>-4.6529649592528134E-3</v>
      </c>
      <c r="R987">
        <f t="shared" si="496"/>
        <v>-1.1657451106137254E-3</v>
      </c>
      <c r="S987">
        <f t="shared" si="476"/>
        <v>-4.0086699355440644E-3</v>
      </c>
      <c r="T987">
        <f t="shared" si="477"/>
        <v>-2.6697844512429763E-3</v>
      </c>
      <c r="U987">
        <f t="shared" si="478"/>
        <v>5.1060240495273623E-8</v>
      </c>
      <c r="V987">
        <f t="shared" si="479"/>
        <v>-1.1360262159452293E-7</v>
      </c>
      <c r="W987">
        <f t="shared" si="497"/>
        <v>-4.0086188753035695E-3</v>
      </c>
      <c r="X987">
        <f t="shared" si="498"/>
        <v>-2.6698980538645708E-3</v>
      </c>
      <c r="Y987">
        <f t="shared" si="480"/>
        <v>307762702.90934616</v>
      </c>
      <c r="Z987">
        <f t="shared" si="481"/>
        <v>-1189455890.785615</v>
      </c>
      <c r="AA987">
        <f t="shared" si="499"/>
        <v>-201.00806038470358</v>
      </c>
      <c r="AB987">
        <f t="shared" si="500"/>
        <v>-50.360246302680331</v>
      </c>
      <c r="AD987">
        <f t="shared" si="482"/>
        <v>660762516.06607294</v>
      </c>
      <c r="AE987">
        <f t="shared" si="483"/>
        <v>-1058114841.2587384</v>
      </c>
      <c r="AF987">
        <f t="shared" si="484"/>
        <v>-173.17233541311421</v>
      </c>
      <c r="AG987">
        <f t="shared" si="485"/>
        <v>-115.33959592694946</v>
      </c>
    </row>
    <row r="988" spans="2:33" x14ac:dyDescent="0.3">
      <c r="B988">
        <f t="shared" si="486"/>
        <v>161688409212.84933</v>
      </c>
      <c r="C988">
        <f t="shared" si="487"/>
        <v>39242599874.401169</v>
      </c>
      <c r="D988">
        <f t="shared" si="488"/>
        <v>138848492329.6412</v>
      </c>
      <c r="E988">
        <f t="shared" si="489"/>
        <v>90975267387.995865</v>
      </c>
      <c r="F988">
        <f t="shared" si="490"/>
        <v>6923.1285810353465</v>
      </c>
      <c r="G988">
        <f t="shared" si="491"/>
        <v>-27584.061421895618</v>
      </c>
      <c r="H988">
        <f t="shared" si="492"/>
        <v>15122.256277227463</v>
      </c>
      <c r="I988">
        <f t="shared" si="493"/>
        <v>-24608.738699138488</v>
      </c>
      <c r="J988">
        <f t="shared" si="470"/>
        <v>165998202094.27502</v>
      </c>
      <c r="K988">
        <f t="shared" si="471"/>
        <v>166382460970.75308</v>
      </c>
      <c r="L988">
        <f t="shared" si="472"/>
        <v>-4.6606610031529171E-3</v>
      </c>
      <c r="M988">
        <f t="shared" si="473"/>
        <v>-1.1311661472046964E-3</v>
      </c>
      <c r="N988">
        <f t="shared" si="494"/>
        <v>56550249259.432907</v>
      </c>
      <c r="O988">
        <f t="shared" si="474"/>
        <v>-5.9012697049864821E-10</v>
      </c>
      <c r="P988">
        <f t="shared" si="475"/>
        <v>1.3366441967245612E-9</v>
      </c>
      <c r="Q988">
        <f t="shared" si="495"/>
        <v>-4.6606615932798879E-3</v>
      </c>
      <c r="R988">
        <f t="shared" si="496"/>
        <v>-1.1311648105604996E-3</v>
      </c>
      <c r="S988">
        <f t="shared" si="476"/>
        <v>-4.0301598649208686E-3</v>
      </c>
      <c r="T988">
        <f t="shared" si="477"/>
        <v>-2.6406111091007824E-3</v>
      </c>
      <c r="U988">
        <f t="shared" si="478"/>
        <v>5.0346260968827527E-8</v>
      </c>
      <c r="V988">
        <f t="shared" si="479"/>
        <v>-1.1403484489770114E-7</v>
      </c>
      <c r="W988">
        <f t="shared" si="497"/>
        <v>-4.0301095186598994E-3</v>
      </c>
      <c r="X988">
        <f t="shared" si="498"/>
        <v>-2.64072514394568E-3</v>
      </c>
      <c r="Y988">
        <f t="shared" si="480"/>
        <v>299079154.70072699</v>
      </c>
      <c r="Z988">
        <f t="shared" si="481"/>
        <v>-1191631453.4258907</v>
      </c>
      <c r="AA988">
        <f t="shared" si="499"/>
        <v>-201.34055533620602</v>
      </c>
      <c r="AB988">
        <f t="shared" si="500"/>
        <v>-48.866377559242885</v>
      </c>
      <c r="AD988">
        <f t="shared" si="482"/>
        <v>653281471.17622638</v>
      </c>
      <c r="AE988">
        <f t="shared" si="483"/>
        <v>-1063097511.8027827</v>
      </c>
      <c r="AF988">
        <f t="shared" si="484"/>
        <v>-174.10073120610764</v>
      </c>
      <c r="AG988">
        <f t="shared" si="485"/>
        <v>-114.07932621845337</v>
      </c>
    </row>
    <row r="989" spans="2:33" x14ac:dyDescent="0.3">
      <c r="B989">
        <f t="shared" si="486"/>
        <v>161987488367.55005</v>
      </c>
      <c r="C989">
        <f t="shared" si="487"/>
        <v>38050968420.975281</v>
      </c>
      <c r="D989">
        <f t="shared" si="488"/>
        <v>139501773800.81744</v>
      </c>
      <c r="E989">
        <f t="shared" si="489"/>
        <v>89912169876.193085</v>
      </c>
      <c r="F989">
        <f t="shared" si="490"/>
        <v>6721.7880256991402</v>
      </c>
      <c r="G989">
        <f t="shared" si="491"/>
        <v>-27632.927799454861</v>
      </c>
      <c r="H989">
        <f t="shared" si="492"/>
        <v>14948.155546021355</v>
      </c>
      <c r="I989">
        <f t="shared" si="493"/>
        <v>-24722.818025356941</v>
      </c>
      <c r="J989">
        <f t="shared" si="470"/>
        <v>165966693000.19159</v>
      </c>
      <c r="K989">
        <f t="shared" si="471"/>
        <v>166396582252.76511</v>
      </c>
      <c r="L989">
        <f t="shared" si="472"/>
        <v>-4.6680932681237098E-3</v>
      </c>
      <c r="M989">
        <f t="shared" si="473"/>
        <v>-1.0965382037933073E-3</v>
      </c>
      <c r="N989">
        <f t="shared" si="494"/>
        <v>56526025651.510796</v>
      </c>
      <c r="O989">
        <f t="shared" si="474"/>
        <v>-5.8172249040146804E-10</v>
      </c>
      <c r="P989">
        <f t="shared" si="475"/>
        <v>1.3416886163971869E-9</v>
      </c>
      <c r="Q989">
        <f t="shared" si="495"/>
        <v>-4.6680938498462003E-3</v>
      </c>
      <c r="R989">
        <f t="shared" si="496"/>
        <v>-1.096536862104691E-3</v>
      </c>
      <c r="S989">
        <f t="shared" si="476"/>
        <v>-4.0514283855836589E-3</v>
      </c>
      <c r="T989">
        <f t="shared" si="477"/>
        <v>-2.6112407557336314E-3</v>
      </c>
      <c r="U989">
        <f t="shared" si="478"/>
        <v>4.9629238752536678E-8</v>
      </c>
      <c r="V989">
        <f t="shared" si="479"/>
        <v>-1.1446520595891429E-7</v>
      </c>
      <c r="W989">
        <f t="shared" si="497"/>
        <v>-4.0513787563449064E-3</v>
      </c>
      <c r="X989">
        <f t="shared" si="498"/>
        <v>-2.6113552209395905E-3</v>
      </c>
      <c r="Y989">
        <f t="shared" si="480"/>
        <v>290381242.71020287</v>
      </c>
      <c r="Z989">
        <f t="shared" si="481"/>
        <v>-1193742480.93645</v>
      </c>
      <c r="AA989">
        <f t="shared" si="499"/>
        <v>-201.66162918294427</v>
      </c>
      <c r="AB989">
        <f t="shared" si="500"/>
        <v>-47.370450403870876</v>
      </c>
      <c r="AD989">
        <f t="shared" si="482"/>
        <v>645760319.58812249</v>
      </c>
      <c r="AE989">
        <f t="shared" si="483"/>
        <v>-1068025738.6954198</v>
      </c>
      <c r="AF989">
        <f t="shared" si="484"/>
        <v>-175.01956227409997</v>
      </c>
      <c r="AG989">
        <f t="shared" si="485"/>
        <v>-112.81054554459031</v>
      </c>
    </row>
    <row r="990" spans="2:33" x14ac:dyDescent="0.3">
      <c r="B990">
        <f t="shared" si="486"/>
        <v>162277869610.26025</v>
      </c>
      <c r="C990">
        <f t="shared" si="487"/>
        <v>36857225940.038834</v>
      </c>
      <c r="D990">
        <f t="shared" si="488"/>
        <v>140147534120.40558</v>
      </c>
      <c r="E990">
        <f t="shared" si="489"/>
        <v>88844144137.497665</v>
      </c>
      <c r="F990">
        <f t="shared" si="490"/>
        <v>6520.1263965161961</v>
      </c>
      <c r="G990">
        <f t="shared" si="491"/>
        <v>-27680.298249858733</v>
      </c>
      <c r="H990">
        <f t="shared" si="492"/>
        <v>14773.135983747256</v>
      </c>
      <c r="I990">
        <f t="shared" si="493"/>
        <v>-24835.628570901532</v>
      </c>
      <c r="J990">
        <f t="shared" si="470"/>
        <v>165935569627.35477</v>
      </c>
      <c r="K990">
        <f t="shared" si="471"/>
        <v>166410823173.37323</v>
      </c>
      <c r="L990">
        <f t="shared" si="472"/>
        <v>-4.675260875015708E-3</v>
      </c>
      <c r="M990">
        <f t="shared" si="473"/>
        <v>-1.0618647312349398E-3</v>
      </c>
      <c r="N990">
        <f t="shared" si="494"/>
        <v>56501251424.749855</v>
      </c>
      <c r="O990">
        <f t="shared" si="474"/>
        <v>-5.7328200794783166E-10</v>
      </c>
      <c r="P990">
        <f t="shared" si="475"/>
        <v>1.3467109373430734E-9</v>
      </c>
      <c r="Q990">
        <f t="shared" si="495"/>
        <v>-4.6752614482977158E-3</v>
      </c>
      <c r="R990">
        <f t="shared" si="496"/>
        <v>-1.0618633845240024E-3</v>
      </c>
      <c r="S990">
        <f t="shared" si="476"/>
        <v>-4.0724733160717721E-3</v>
      </c>
      <c r="T990">
        <f t="shared" si="477"/>
        <v>-2.5816751508331609E-3</v>
      </c>
      <c r="U990">
        <f t="shared" si="478"/>
        <v>4.8909145020920722E-8</v>
      </c>
      <c r="V990">
        <f t="shared" si="479"/>
        <v>-1.1489368168304049E-7</v>
      </c>
      <c r="W990">
        <f t="shared" si="497"/>
        <v>-4.0724244069267508E-3</v>
      </c>
      <c r="X990">
        <f t="shared" si="498"/>
        <v>-2.5817900445148441E-3</v>
      </c>
      <c r="Y990">
        <f t="shared" si="480"/>
        <v>281669460.32949966</v>
      </c>
      <c r="Z990">
        <f t="shared" si="481"/>
        <v>-1195788884.3938973</v>
      </c>
      <c r="AA990">
        <f t="shared" si="499"/>
        <v>-201.97126980067858</v>
      </c>
      <c r="AB990">
        <f t="shared" si="500"/>
        <v>-45.872556389349398</v>
      </c>
      <c r="AD990">
        <f t="shared" si="482"/>
        <v>638199474.49788141</v>
      </c>
      <c r="AE990">
        <f t="shared" si="483"/>
        <v>-1072899154.2629461</v>
      </c>
      <c r="AF990">
        <f t="shared" si="484"/>
        <v>-175.92873437923564</v>
      </c>
      <c r="AG990">
        <f t="shared" si="485"/>
        <v>-111.53332992304126</v>
      </c>
    </row>
    <row r="991" spans="2:33" x14ac:dyDescent="0.3">
      <c r="B991">
        <f t="shared" si="486"/>
        <v>162559539070.58975</v>
      </c>
      <c r="C991">
        <f t="shared" si="487"/>
        <v>35661437055.644936</v>
      </c>
      <c r="D991">
        <f t="shared" si="488"/>
        <v>140785733594.90347</v>
      </c>
      <c r="E991">
        <f t="shared" si="489"/>
        <v>87771244983.234726</v>
      </c>
      <c r="F991">
        <f t="shared" si="490"/>
        <v>6318.1551267155173</v>
      </c>
      <c r="G991">
        <f t="shared" si="491"/>
        <v>-27726.170806248083</v>
      </c>
      <c r="H991">
        <f t="shared" si="492"/>
        <v>14597.207249368021</v>
      </c>
      <c r="I991">
        <f t="shared" si="493"/>
        <v>-24947.161900824573</v>
      </c>
      <c r="J991">
        <f t="shared" si="470"/>
        <v>165904834859.51257</v>
      </c>
      <c r="K991">
        <f t="shared" si="471"/>
        <v>166425183898.70062</v>
      </c>
      <c r="L991">
        <f t="shared" si="472"/>
        <v>-4.6821635615743968E-3</v>
      </c>
      <c r="M991">
        <f t="shared" si="473"/>
        <v>-1.0271478505042607E-3</v>
      </c>
      <c r="N991">
        <f t="shared" si="494"/>
        <v>56475930157.398254</v>
      </c>
      <c r="O991">
        <f t="shared" si="474"/>
        <v>-5.6480518675352415E-10</v>
      </c>
      <c r="P991">
        <f t="shared" si="475"/>
        <v>1.3517108817334547E-9</v>
      </c>
      <c r="Q991">
        <f t="shared" si="495"/>
        <v>-4.6821641263795838E-3</v>
      </c>
      <c r="R991">
        <f t="shared" si="496"/>
        <v>-1.027146498793379E-3</v>
      </c>
      <c r="S991">
        <f t="shared" si="476"/>
        <v>-4.0932924892665675E-3</v>
      </c>
      <c r="T991">
        <f t="shared" si="477"/>
        <v>-2.5519160833243439E-3</v>
      </c>
      <c r="U991">
        <f t="shared" si="478"/>
        <v>4.8185951075600662E-8</v>
      </c>
      <c r="V991">
        <f t="shared" si="479"/>
        <v>-1.1532024836731702E-7</v>
      </c>
      <c r="W991">
        <f t="shared" si="497"/>
        <v>-4.0932443033154919E-3</v>
      </c>
      <c r="X991">
        <f t="shared" si="498"/>
        <v>-2.5520314035727115E-3</v>
      </c>
      <c r="Y991">
        <f t="shared" si="480"/>
        <v>272944301.47411036</v>
      </c>
      <c r="Z991">
        <f t="shared" si="481"/>
        <v>-1197770578.8299172</v>
      </c>
      <c r="AA991">
        <f t="shared" si="499"/>
        <v>-202.26946586001395</v>
      </c>
      <c r="AB991">
        <f t="shared" si="500"/>
        <v>-44.372787141784066</v>
      </c>
      <c r="AD991">
        <f t="shared" si="482"/>
        <v>630599353.1726985</v>
      </c>
      <c r="AE991">
        <f t="shared" si="483"/>
        <v>-1077717394.1156216</v>
      </c>
      <c r="AF991">
        <f t="shared" si="484"/>
        <v>-176.82815390322924</v>
      </c>
      <c r="AG991">
        <f t="shared" si="485"/>
        <v>-110.24775663434113</v>
      </c>
    </row>
    <row r="992" spans="2:33" x14ac:dyDescent="0.3">
      <c r="B992">
        <f t="shared" si="486"/>
        <v>162832483372.06387</v>
      </c>
      <c r="C992">
        <f t="shared" si="487"/>
        <v>34463666476.815018</v>
      </c>
      <c r="D992">
        <f t="shared" si="488"/>
        <v>141416332948.07617</v>
      </c>
      <c r="E992">
        <f t="shared" si="489"/>
        <v>86693527589.11911</v>
      </c>
      <c r="F992">
        <f t="shared" si="490"/>
        <v>6115.8856608555034</v>
      </c>
      <c r="G992">
        <f t="shared" si="491"/>
        <v>-27770.543593389866</v>
      </c>
      <c r="H992">
        <f t="shared" si="492"/>
        <v>14420.379095464792</v>
      </c>
      <c r="I992">
        <f t="shared" si="493"/>
        <v>-25057.409657458913</v>
      </c>
      <c r="J992">
        <f t="shared" si="470"/>
        <v>165874491560.1145</v>
      </c>
      <c r="K992">
        <f t="shared" si="471"/>
        <v>166439664587.91788</v>
      </c>
      <c r="L992">
        <f t="shared" si="472"/>
        <v>-4.6888010839574688E-3</v>
      </c>
      <c r="M992">
        <f t="shared" si="473"/>
        <v>-9.9238968409274078E-4</v>
      </c>
      <c r="N992">
        <f t="shared" si="494"/>
        <v>56450065463.145775</v>
      </c>
      <c r="O992">
        <f t="shared" si="474"/>
        <v>-5.5629169199673028E-10</v>
      </c>
      <c r="P992">
        <f t="shared" si="475"/>
        <v>1.3566881645720062E-9</v>
      </c>
      <c r="Q992">
        <f t="shared" si="495"/>
        <v>-4.6888016402491612E-3</v>
      </c>
      <c r="R992">
        <f t="shared" si="496"/>
        <v>-9.9238832740457619E-4</v>
      </c>
      <c r="S992">
        <f t="shared" si="476"/>
        <v>-4.113883752849933E-3</v>
      </c>
      <c r="T992">
        <f t="shared" si="477"/>
        <v>-2.5219653712635487E-3</v>
      </c>
      <c r="U992">
        <f t="shared" si="478"/>
        <v>4.7459628351492478E-8</v>
      </c>
      <c r="V992">
        <f t="shared" si="479"/>
        <v>-1.1574488169748602E-7</v>
      </c>
      <c r="W992">
        <f t="shared" si="497"/>
        <v>-4.1138362932215816E-3</v>
      </c>
      <c r="X992">
        <f t="shared" si="498"/>
        <v>-2.522081116145246E-3</v>
      </c>
      <c r="Y992">
        <f t="shared" si="480"/>
        <v>264206260.54895774</v>
      </c>
      <c r="Z992">
        <f t="shared" si="481"/>
        <v>-1199687483.2344422</v>
      </c>
      <c r="AA992">
        <f t="shared" si="499"/>
        <v>-202.55620682696266</v>
      </c>
      <c r="AB992">
        <f t="shared" si="500"/>
        <v>-42.871234352806404</v>
      </c>
      <c r="AD992">
        <f t="shared" si="482"/>
        <v>622960376.92407906</v>
      </c>
      <c r="AE992">
        <f t="shared" si="483"/>
        <v>-1082480097.202225</v>
      </c>
      <c r="AF992">
        <f t="shared" si="484"/>
        <v>-177.71772786717233</v>
      </c>
      <c r="AG992">
        <f t="shared" si="485"/>
        <v>-108.95390421747463</v>
      </c>
    </row>
    <row r="993" spans="2:33" x14ac:dyDescent="0.3">
      <c r="B993">
        <f t="shared" si="486"/>
        <v>163096689632.61282</v>
      </c>
      <c r="C993">
        <f t="shared" si="487"/>
        <v>33263978993.580574</v>
      </c>
      <c r="D993">
        <f t="shared" si="488"/>
        <v>142039293325.00024</v>
      </c>
      <c r="E993">
        <f t="shared" si="489"/>
        <v>85611047491.916885</v>
      </c>
      <c r="F993">
        <f t="shared" si="490"/>
        <v>5913.3294540285406</v>
      </c>
      <c r="G993">
        <f t="shared" si="491"/>
        <v>-27813.414827742672</v>
      </c>
      <c r="H993">
        <f t="shared" si="492"/>
        <v>14242.66136759762</v>
      </c>
      <c r="I993">
        <f t="shared" si="493"/>
        <v>-25166.363561676386</v>
      </c>
      <c r="J993">
        <f t="shared" si="470"/>
        <v>165844542572.03854</v>
      </c>
      <c r="K993">
        <f t="shared" si="471"/>
        <v>166454265393.23709</v>
      </c>
      <c r="L993">
        <f t="shared" si="472"/>
        <v>-4.6951732167457684E-3</v>
      </c>
      <c r="M993">
        <f t="shared" si="473"/>
        <v>-9.5759235582807073E-4</v>
      </c>
      <c r="N993">
        <f t="shared" si="494"/>
        <v>56423660990.982941</v>
      </c>
      <c r="O993">
        <f t="shared" si="474"/>
        <v>-5.4774119049241032E-10</v>
      </c>
      <c r="P993">
        <f t="shared" si="475"/>
        <v>1.361642493649648E-9</v>
      </c>
      <c r="Q993">
        <f t="shared" si="495"/>
        <v>-4.6951737644869585E-3</v>
      </c>
      <c r="R993">
        <f t="shared" si="496"/>
        <v>-9.575909941855771E-4</v>
      </c>
      <c r="S993">
        <f t="shared" si="476"/>
        <v>-4.1342449697628226E-3</v>
      </c>
      <c r="T993">
        <f t="shared" si="477"/>
        <v>-2.4918248617285064E-3</v>
      </c>
      <c r="U993">
        <f t="shared" si="478"/>
        <v>4.6730148423152491E-8</v>
      </c>
      <c r="V993">
        <f t="shared" si="479"/>
        <v>-1.1616755674393853E-7</v>
      </c>
      <c r="W993">
        <f t="shared" si="497"/>
        <v>-4.134198239614399E-3</v>
      </c>
      <c r="X993">
        <f t="shared" si="498"/>
        <v>-2.4919410292852501E-3</v>
      </c>
      <c r="Y993">
        <f t="shared" si="480"/>
        <v>255455832.41403297</v>
      </c>
      <c r="Z993">
        <f t="shared" si="481"/>
        <v>-1201539520.5584834</v>
      </c>
      <c r="AA993">
        <f t="shared" si="499"/>
        <v>-202.83148296341719</v>
      </c>
      <c r="AB993">
        <f t="shared" si="500"/>
        <v>-41.367989771772656</v>
      </c>
      <c r="AD993">
        <f t="shared" si="482"/>
        <v>615282971.08021724</v>
      </c>
      <c r="AE993">
        <f t="shared" si="483"/>
        <v>-1087186905.8644199</v>
      </c>
      <c r="AF993">
        <f t="shared" si="484"/>
        <v>-178.59736395134203</v>
      </c>
      <c r="AG993">
        <f t="shared" si="485"/>
        <v>-107.6518524651228</v>
      </c>
    </row>
    <row r="994" spans="2:33" x14ac:dyDescent="0.3">
      <c r="B994">
        <f t="shared" si="486"/>
        <v>163352145465.02686</v>
      </c>
      <c r="C994">
        <f t="shared" si="487"/>
        <v>32062439473.022091</v>
      </c>
      <c r="D994">
        <f t="shared" si="488"/>
        <v>142654576296.08047</v>
      </c>
      <c r="E994">
        <f t="shared" si="489"/>
        <v>84523860586.05246</v>
      </c>
      <c r="F994">
        <f t="shared" si="490"/>
        <v>5710.4979710651232</v>
      </c>
      <c r="G994">
        <f t="shared" si="491"/>
        <v>-27854.782817514446</v>
      </c>
      <c r="H994">
        <f t="shared" si="492"/>
        <v>14064.064003646279</v>
      </c>
      <c r="I994">
        <f t="shared" si="493"/>
        <v>-25274.015414141508</v>
      </c>
      <c r="J994">
        <f t="shared" si="470"/>
        <v>165814990717.31927</v>
      </c>
      <c r="K994">
        <f t="shared" si="471"/>
        <v>166468986459.9064</v>
      </c>
      <c r="L994">
        <f t="shared" si="472"/>
        <v>-4.7012797529521607E-3</v>
      </c>
      <c r="M994">
        <f t="shared" si="473"/>
        <v>-9.2275799069345345E-4</v>
      </c>
      <c r="N994">
        <f t="shared" si="494"/>
        <v>56396720425.056877</v>
      </c>
      <c r="O994">
        <f t="shared" si="474"/>
        <v>-5.391533507684913E-10</v>
      </c>
      <c r="P994">
        <f t="shared" si="475"/>
        <v>1.3665735694993712E-9</v>
      </c>
      <c r="Q994">
        <f t="shared" si="495"/>
        <v>-4.7012802921055112E-3</v>
      </c>
      <c r="R994">
        <f t="shared" si="496"/>
        <v>-9.2275662411988397E-4</v>
      </c>
      <c r="S994">
        <f t="shared" si="476"/>
        <v>-4.1543740186636841E-3</v>
      </c>
      <c r="T994">
        <f t="shared" si="477"/>
        <v>-2.4614964307001735E-3</v>
      </c>
      <c r="U994">
        <f t="shared" si="478"/>
        <v>4.5997483011277565E-8</v>
      </c>
      <c r="V994">
        <f t="shared" si="479"/>
        <v>-1.1658824795786064E-7</v>
      </c>
      <c r="W994">
        <f t="shared" si="497"/>
        <v>-4.1543280211806732E-3</v>
      </c>
      <c r="X994">
        <f t="shared" si="498"/>
        <v>-2.4616130189481313E-3</v>
      </c>
      <c r="Y994">
        <f t="shared" si="480"/>
        <v>246693512.35001332</v>
      </c>
      <c r="Z994">
        <f t="shared" si="481"/>
        <v>-1203326617.716624</v>
      </c>
      <c r="AA994">
        <f t="shared" si="499"/>
        <v>-203.09528532753333</v>
      </c>
      <c r="AB994">
        <f t="shared" si="500"/>
        <v>-39.863145197957188</v>
      </c>
      <c r="AD994">
        <f t="shared" si="482"/>
        <v>607567564.95751929</v>
      </c>
      <c r="AE994">
        <f t="shared" si="483"/>
        <v>-1091837465.8909132</v>
      </c>
      <c r="AF994">
        <f t="shared" si="484"/>
        <v>-179.46697051500507</v>
      </c>
      <c r="AG994">
        <f t="shared" si="485"/>
        <v>-106.34168241855927</v>
      </c>
    </row>
    <row r="995" spans="2:33" x14ac:dyDescent="0.3">
      <c r="B995">
        <f t="shared" si="486"/>
        <v>163598838977.37686</v>
      </c>
      <c r="C995">
        <f t="shared" si="487"/>
        <v>30859112855.305466</v>
      </c>
      <c r="D995">
        <f t="shared" si="488"/>
        <v>143262143861.03799</v>
      </c>
      <c r="E995">
        <f t="shared" si="489"/>
        <v>83432023120.161545</v>
      </c>
      <c r="F995">
        <f t="shared" si="490"/>
        <v>5507.4026857375902</v>
      </c>
      <c r="G995">
        <f t="shared" si="491"/>
        <v>-27894.645962712402</v>
      </c>
      <c r="H995">
        <f t="shared" si="492"/>
        <v>13884.597033131275</v>
      </c>
      <c r="I995">
        <f t="shared" si="493"/>
        <v>-25380.357096560067</v>
      </c>
      <c r="J995">
        <f t="shared" si="470"/>
        <v>165785838796.8765</v>
      </c>
      <c r="K995">
        <f t="shared" si="471"/>
        <v>166483827926.20477</v>
      </c>
      <c r="L995">
        <f t="shared" si="472"/>
        <v>-4.707120504028349E-3</v>
      </c>
      <c r="M995">
        <f t="shared" si="473"/>
        <v>-8.8788871464680753E-4</v>
      </c>
      <c r="N995">
        <f t="shared" si="494"/>
        <v>56369247484.524132</v>
      </c>
      <c r="O995">
        <f t="shared" si="474"/>
        <v>-5.3052784314388213E-10</v>
      </c>
      <c r="P995">
        <f t="shared" si="475"/>
        <v>1.3714810853511054E-9</v>
      </c>
      <c r="Q995">
        <f t="shared" si="495"/>
        <v>-4.707121034556192E-3</v>
      </c>
      <c r="R995">
        <f t="shared" si="496"/>
        <v>-8.8788734316572215E-4</v>
      </c>
      <c r="S995">
        <f t="shared" si="476"/>
        <v>-4.1742687943866728E-3</v>
      </c>
      <c r="T995">
        <f t="shared" si="477"/>
        <v>-2.4309819829364822E-3</v>
      </c>
      <c r="U995">
        <f t="shared" si="478"/>
        <v>4.526160398936092E-8</v>
      </c>
      <c r="V995">
        <f t="shared" si="479"/>
        <v>-1.1700692916738287E-7</v>
      </c>
      <c r="W995">
        <f t="shared" si="497"/>
        <v>-4.1742235327826838E-3</v>
      </c>
      <c r="X995">
        <f t="shared" si="498"/>
        <v>-2.4310989898656495E-3</v>
      </c>
      <c r="Y995">
        <f t="shared" si="480"/>
        <v>237919796.02386391</v>
      </c>
      <c r="Z995">
        <f t="shared" si="481"/>
        <v>-1205048705.5891757</v>
      </c>
      <c r="AA995">
        <f t="shared" si="499"/>
        <v>-203.34760577402469</v>
      </c>
      <c r="AB995">
        <f t="shared" si="500"/>
        <v>-38.356792472742086</v>
      </c>
      <c r="AD995">
        <f t="shared" si="482"/>
        <v>599814591.83127105</v>
      </c>
      <c r="AE995">
        <f t="shared" si="483"/>
        <v>-1096431426.5713949</v>
      </c>
      <c r="AF995">
        <f t="shared" si="484"/>
        <v>-180.32645661621194</v>
      </c>
      <c r="AG995">
        <f t="shared" si="485"/>
        <v>-105.02347636219606</v>
      </c>
    </row>
    <row r="996" spans="2:33" x14ac:dyDescent="0.3">
      <c r="B996">
        <f t="shared" si="486"/>
        <v>163836758773.40073</v>
      </c>
      <c r="C996">
        <f t="shared" si="487"/>
        <v>29654064149.71629</v>
      </c>
      <c r="D996">
        <f t="shared" si="488"/>
        <v>143861958452.86926</v>
      </c>
      <c r="E996">
        <f t="shared" si="489"/>
        <v>82335591693.590149</v>
      </c>
      <c r="F996">
        <f t="shared" si="490"/>
        <v>5304.0550799635657</v>
      </c>
      <c r="G996">
        <f t="shared" si="491"/>
        <v>-27933.002755185145</v>
      </c>
      <c r="H996">
        <f t="shared" si="492"/>
        <v>13704.270576515062</v>
      </c>
      <c r="I996">
        <f t="shared" si="493"/>
        <v>-25485.380572922262</v>
      </c>
      <c r="J996">
        <f t="shared" si="470"/>
        <v>165757089590.24551</v>
      </c>
      <c r="K996">
        <f t="shared" si="471"/>
        <v>166498789923.43756</v>
      </c>
      <c r="L996">
        <f t="shared" si="472"/>
        <v>-4.7126952998695947E-3</v>
      </c>
      <c r="M996">
        <f t="shared" si="473"/>
        <v>-8.5298665443989639E-4</v>
      </c>
      <c r="N996">
        <f t="shared" si="494"/>
        <v>56341245923.400055</v>
      </c>
      <c r="O996">
        <f t="shared" si="474"/>
        <v>-5.2186433980835103E-10</v>
      </c>
      <c r="P996">
        <f t="shared" si="475"/>
        <v>1.3763647270866787E-9</v>
      </c>
      <c r="Q996">
        <f t="shared" si="495"/>
        <v>-4.7126958217339346E-3</v>
      </c>
      <c r="R996">
        <f t="shared" si="496"/>
        <v>-8.5298527807516934E-4</v>
      </c>
      <c r="S996">
        <f t="shared" si="476"/>
        <v>-4.1939272083994159E-3</v>
      </c>
      <c r="T996">
        <f t="shared" si="477"/>
        <v>-2.4002834518378931E-3</v>
      </c>
      <c r="U996">
        <f t="shared" si="478"/>
        <v>4.4522483390506744E-8</v>
      </c>
      <c r="V996">
        <f t="shared" si="479"/>
        <v>-1.174235735737378E-7</v>
      </c>
      <c r="W996">
        <f t="shared" si="497"/>
        <v>-4.1938826859160257E-3</v>
      </c>
      <c r="X996">
        <f t="shared" si="498"/>
        <v>-2.4004008754114669E-3</v>
      </c>
      <c r="Y996">
        <f t="shared" si="480"/>
        <v>229135179.45442605</v>
      </c>
      <c r="Z996">
        <f t="shared" si="481"/>
        <v>-1206705719.0239983</v>
      </c>
      <c r="AA996">
        <f t="shared" si="499"/>
        <v>-203.5884369543665</v>
      </c>
      <c r="AB996">
        <f t="shared" si="500"/>
        <v>-36.849023471803527</v>
      </c>
      <c r="AD996">
        <f t="shared" si="482"/>
        <v>592024488.9054507</v>
      </c>
      <c r="AE996">
        <f t="shared" si="483"/>
        <v>-1100968440.7502418</v>
      </c>
      <c r="AF996">
        <f t="shared" si="484"/>
        <v>-181.17573203157232</v>
      </c>
      <c r="AG996">
        <f t="shared" si="485"/>
        <v>-103.69731781777537</v>
      </c>
    </row>
    <row r="997" spans="2:33" x14ac:dyDescent="0.3">
      <c r="B997">
        <f t="shared" si="486"/>
        <v>164065893952.85516</v>
      </c>
      <c r="C997">
        <f t="shared" si="487"/>
        <v>28447358430.692291</v>
      </c>
      <c r="D997">
        <f t="shared" si="488"/>
        <v>144453982941.77472</v>
      </c>
      <c r="E997">
        <f t="shared" si="489"/>
        <v>81234623252.839905</v>
      </c>
      <c r="F997">
        <f t="shared" si="490"/>
        <v>5100.4666430091993</v>
      </c>
      <c r="G997">
        <f t="shared" si="491"/>
        <v>-27969.85177865695</v>
      </c>
      <c r="H997">
        <f t="shared" si="492"/>
        <v>13523.09484448349</v>
      </c>
      <c r="I997">
        <f t="shared" si="493"/>
        <v>-25589.077890740038</v>
      </c>
      <c r="J997">
        <f t="shared" si="470"/>
        <v>165728745855.30835</v>
      </c>
      <c r="K997">
        <f t="shared" si="471"/>
        <v>166513872575.93225</v>
      </c>
      <c r="L997">
        <f t="shared" si="472"/>
        <v>-4.7180039888173831E-3</v>
      </c>
      <c r="M997">
        <f t="shared" si="473"/>
        <v>-8.1805393743742425E-4</v>
      </c>
      <c r="N997">
        <f t="shared" si="494"/>
        <v>56312719530.40522</v>
      </c>
      <c r="O997">
        <f t="shared" si="474"/>
        <v>-5.1316251490427261E-10</v>
      </c>
      <c r="P997">
        <f t="shared" si="475"/>
        <v>1.3812241731948779E-9</v>
      </c>
      <c r="Q997">
        <f t="shared" si="495"/>
        <v>-4.7180045019798982E-3</v>
      </c>
      <c r="R997">
        <f t="shared" si="496"/>
        <v>-8.1805255621325102E-4</v>
      </c>
      <c r="S997">
        <f t="shared" si="476"/>
        <v>-4.2133471892602074E-3</v>
      </c>
      <c r="T997">
        <f t="shared" si="477"/>
        <v>-2.3694027993047722E-3</v>
      </c>
      <c r="U997">
        <f t="shared" si="478"/>
        <v>4.3780093414404516E-8</v>
      </c>
      <c r="V997">
        <f t="shared" si="479"/>
        <v>-1.1783815374742587E-7</v>
      </c>
      <c r="W997">
        <f t="shared" si="497"/>
        <v>-4.2133034091667932E-3</v>
      </c>
      <c r="X997">
        <f t="shared" si="498"/>
        <v>-2.3695206374585195E-3</v>
      </c>
      <c r="Y997">
        <f t="shared" si="480"/>
        <v>220340158.97799742</v>
      </c>
      <c r="Z997">
        <f t="shared" si="481"/>
        <v>-1208297596.8379803</v>
      </c>
      <c r="AA997">
        <f t="shared" si="499"/>
        <v>-203.81777231691095</v>
      </c>
      <c r="AB997">
        <f t="shared" si="500"/>
        <v>-35.33993009729673</v>
      </c>
      <c r="AD997">
        <f t="shared" si="482"/>
        <v>584197697.28168678</v>
      </c>
      <c r="AE997">
        <f t="shared" si="483"/>
        <v>-1105448164.8799696</v>
      </c>
      <c r="AF997">
        <f t="shared" si="484"/>
        <v>-182.01470727600545</v>
      </c>
      <c r="AG997">
        <f t="shared" si="485"/>
        <v>-102.36329153820805</v>
      </c>
    </row>
    <row r="998" spans="2:33" x14ac:dyDescent="0.3">
      <c r="B998">
        <f t="shared" si="486"/>
        <v>164286234111.83316</v>
      </c>
      <c r="C998">
        <f t="shared" si="487"/>
        <v>27239060833.854309</v>
      </c>
      <c r="D998">
        <f t="shared" si="488"/>
        <v>145038180639.0564</v>
      </c>
      <c r="E998">
        <f t="shared" si="489"/>
        <v>80129175087.95993</v>
      </c>
      <c r="F998">
        <f t="shared" si="490"/>
        <v>4896.6488706922883</v>
      </c>
      <c r="G998">
        <f t="shared" si="491"/>
        <v>-28005.191708754246</v>
      </c>
      <c r="H998">
        <f t="shared" si="492"/>
        <v>13341.080137207486</v>
      </c>
      <c r="I998">
        <f t="shared" si="493"/>
        <v>-25691.441182278246</v>
      </c>
      <c r="J998">
        <f t="shared" si="470"/>
        <v>165700810328.02612</v>
      </c>
      <c r="K998">
        <f t="shared" si="471"/>
        <v>166529076001.03494</v>
      </c>
      <c r="L998">
        <f t="shared" si="472"/>
        <v>-4.7230464376599984E-3</v>
      </c>
      <c r="M998">
        <f t="shared" si="473"/>
        <v>-7.8309269143611799E-4</v>
      </c>
      <c r="N998">
        <f t="shared" si="494"/>
        <v>56283672128.808556</v>
      </c>
      <c r="O998">
        <f t="shared" si="474"/>
        <v>-5.0442204461028038E-10</v>
      </c>
      <c r="P998">
        <f t="shared" si="475"/>
        <v>1.3860590947266591E-9</v>
      </c>
      <c r="Q998">
        <f t="shared" si="495"/>
        <v>-4.7230469420820433E-3</v>
      </c>
      <c r="R998">
        <f t="shared" si="496"/>
        <v>-7.8309130537702323E-4</v>
      </c>
      <c r="S998">
        <f t="shared" si="476"/>
        <v>-4.2325266830744914E-3</v>
      </c>
      <c r="T998">
        <f t="shared" si="477"/>
        <v>-2.3383420155865561E-3</v>
      </c>
      <c r="U998">
        <f t="shared" si="478"/>
        <v>4.3034406434465636E-8</v>
      </c>
      <c r="V998">
        <f t="shared" si="479"/>
        <v>-1.1825064162439441E-7</v>
      </c>
      <c r="W998">
        <f t="shared" si="497"/>
        <v>-4.2324836486680572E-3</v>
      </c>
      <c r="X998">
        <f t="shared" si="498"/>
        <v>-2.3384602662281807E-3</v>
      </c>
      <c r="Y998">
        <f t="shared" si="480"/>
        <v>211535231.21390685</v>
      </c>
      <c r="Z998">
        <f t="shared" si="481"/>
        <v>-1209824281.8181834</v>
      </c>
      <c r="AA998">
        <f t="shared" si="499"/>
        <v>-204.03560610691193</v>
      </c>
      <c r="AB998">
        <f t="shared" si="500"/>
        <v>-33.829604270040299</v>
      </c>
      <c r="AD998">
        <f t="shared" si="482"/>
        <v>576334661.9273634</v>
      </c>
      <c r="AE998">
        <f t="shared" si="483"/>
        <v>-1109870259.0744202</v>
      </c>
      <c r="AF998">
        <f t="shared" si="484"/>
        <v>-182.84329362246007</v>
      </c>
      <c r="AG998">
        <f t="shared" si="485"/>
        <v>-101.0214835010574</v>
      </c>
    </row>
    <row r="999" spans="2:33" x14ac:dyDescent="0.3">
      <c r="B999">
        <f t="shared" si="486"/>
        <v>164497769343.04706</v>
      </c>
      <c r="C999">
        <f t="shared" si="487"/>
        <v>26029236552.036125</v>
      </c>
      <c r="D999">
        <f t="shared" si="488"/>
        <v>145614515300.98376</v>
      </c>
      <c r="E999">
        <f t="shared" si="489"/>
        <v>79019304828.885513</v>
      </c>
      <c r="F999">
        <f t="shared" si="490"/>
        <v>4692.6132645853759</v>
      </c>
      <c r="G999">
        <f t="shared" si="491"/>
        <v>-28039.021313024285</v>
      </c>
      <c r="H999">
        <f t="shared" si="492"/>
        <v>13158.236843585026</v>
      </c>
      <c r="I999">
        <f t="shared" si="493"/>
        <v>-25792.462665779301</v>
      </c>
      <c r="J999">
        <f t="shared" si="470"/>
        <v>165673285722.17297</v>
      </c>
      <c r="K999">
        <f t="shared" si="471"/>
        <v>166544400309.10727</v>
      </c>
      <c r="L999">
        <f t="shared" si="472"/>
        <v>-4.7278225316310209E-3</v>
      </c>
      <c r="M999">
        <f t="shared" si="473"/>
        <v>-7.4810504448382471E-4</v>
      </c>
      <c r="N999">
        <f t="shared" si="494"/>
        <v>56254107576.267349</v>
      </c>
      <c r="O999">
        <f t="shared" si="474"/>
        <v>-4.9564260722683884E-10</v>
      </c>
      <c r="P999">
        <f t="shared" si="475"/>
        <v>1.3908691552505359E-9</v>
      </c>
      <c r="Q999">
        <f t="shared" si="495"/>
        <v>-4.7278230272736277E-3</v>
      </c>
      <c r="R999">
        <f t="shared" si="496"/>
        <v>-7.4810365361466951E-4</v>
      </c>
      <c r="S999">
        <f t="shared" si="476"/>
        <v>-4.2514636539504116E-3</v>
      </c>
      <c r="T999">
        <f t="shared" si="477"/>
        <v>-2.307103119122667E-3</v>
      </c>
      <c r="U999">
        <f t="shared" si="478"/>
        <v>4.2285395005124028E-8</v>
      </c>
      <c r="V999">
        <f t="shared" si="479"/>
        <v>-1.1866100850223144E-7</v>
      </c>
      <c r="W999">
        <f t="shared" si="497"/>
        <v>-4.2514213685554067E-3</v>
      </c>
      <c r="X999">
        <f t="shared" si="498"/>
        <v>-2.3072217801311692E-3</v>
      </c>
      <c r="Y999">
        <f t="shared" si="480"/>
        <v>202720893.03008825</v>
      </c>
      <c r="Z999">
        <f t="shared" si="481"/>
        <v>-1211285720.7226491</v>
      </c>
      <c r="AA999">
        <f t="shared" si="499"/>
        <v>-204.2419333664601</v>
      </c>
      <c r="AB999">
        <f t="shared" si="500"/>
        <v>-32.318137921701229</v>
      </c>
      <c r="AD999">
        <f t="shared" si="482"/>
        <v>568435831.64287317</v>
      </c>
      <c r="AE999">
        <f t="shared" si="483"/>
        <v>-1114234387.1616659</v>
      </c>
      <c r="AF999">
        <f t="shared" si="484"/>
        <v>-183.66140312159357</v>
      </c>
      <c r="AG999">
        <f t="shared" si="485"/>
        <v>-99.671980901666515</v>
      </c>
    </row>
    <row r="1000" spans="2:33" x14ac:dyDescent="0.3">
      <c r="B1000">
        <f t="shared" si="486"/>
        <v>164700490236.07715</v>
      </c>
      <c r="C1000">
        <f t="shared" si="487"/>
        <v>24817950831.313477</v>
      </c>
      <c r="D1000">
        <f t="shared" si="488"/>
        <v>146182951132.62665</v>
      </c>
      <c r="E1000">
        <f t="shared" si="489"/>
        <v>77905070441.723846</v>
      </c>
      <c r="F1000">
        <f t="shared" si="490"/>
        <v>4488.3713312189157</v>
      </c>
      <c r="G1000">
        <f t="shared" si="491"/>
        <v>-28071.339450945987</v>
      </c>
      <c r="H1000">
        <f t="shared" si="492"/>
        <v>12974.575440463432</v>
      </c>
      <c r="I1000">
        <f t="shared" si="493"/>
        <v>-25892.134646680966</v>
      </c>
      <c r="J1000">
        <f t="shared" si="470"/>
        <v>165646174729.07083</v>
      </c>
      <c r="K1000">
        <f t="shared" si="471"/>
        <v>166559845603.52365</v>
      </c>
      <c r="L1000">
        <f t="shared" si="472"/>
        <v>-4.7323321744057673E-3</v>
      </c>
      <c r="M1000">
        <f t="shared" si="473"/>
        <v>-7.1309312469865845E-4</v>
      </c>
      <c r="N1000">
        <f t="shared" si="494"/>
        <v>56224029764.664108</v>
      </c>
      <c r="O1000">
        <f t="shared" si="474"/>
        <v>-4.868238832637657E-10</v>
      </c>
      <c r="P1000">
        <f t="shared" si="475"/>
        <v>1.3956540108081791E-9</v>
      </c>
      <c r="Q1000">
        <f t="shared" si="495"/>
        <v>-4.7323326612296506E-3</v>
      </c>
      <c r="R1000">
        <f t="shared" si="496"/>
        <v>-7.1309172904464768E-4</v>
      </c>
      <c r="S1000">
        <f t="shared" si="476"/>
        <v>-4.2701560844533408E-3</v>
      </c>
      <c r="T1000">
        <f t="shared" si="477"/>
        <v>-2.2756881563752011E-3</v>
      </c>
      <c r="U1000">
        <f t="shared" si="478"/>
        <v>4.1533031869302984E-8</v>
      </c>
      <c r="V1000">
        <f t="shared" si="479"/>
        <v>-1.1906922503637779E-7</v>
      </c>
      <c r="W1000">
        <f t="shared" si="497"/>
        <v>-4.2701145514214712E-3</v>
      </c>
      <c r="X1000">
        <f t="shared" si="498"/>
        <v>-2.2758072256002376E-3</v>
      </c>
      <c r="Y1000">
        <f t="shared" si="480"/>
        <v>193897641.50865716</v>
      </c>
      <c r="Z1000">
        <f t="shared" si="481"/>
        <v>-1212681864.2808666</v>
      </c>
      <c r="AA1000">
        <f t="shared" si="499"/>
        <v>-204.43674993432916</v>
      </c>
      <c r="AB1000">
        <f t="shared" si="500"/>
        <v>-30.805622986982044</v>
      </c>
      <c r="AD1000">
        <f t="shared" si="482"/>
        <v>560501659.02802026</v>
      </c>
      <c r="AE1000">
        <f t="shared" si="483"/>
        <v>-1118540216.7366178</v>
      </c>
      <c r="AF1000">
        <f t="shared" si="484"/>
        <v>-184.46894862140755</v>
      </c>
      <c r="AG1000">
        <f t="shared" si="485"/>
        <v>-98.314872145930266</v>
      </c>
    </row>
    <row r="1001" spans="2:33" x14ac:dyDescent="0.3">
      <c r="B1001">
        <f t="shared" si="486"/>
        <v>164894387877.58582</v>
      </c>
      <c r="C1001">
        <f t="shared" si="487"/>
        <v>23605268967.032608</v>
      </c>
      <c r="D1001">
        <f t="shared" si="488"/>
        <v>146743452791.65466</v>
      </c>
      <c r="E1001">
        <f t="shared" si="489"/>
        <v>76786530224.987228</v>
      </c>
      <c r="F1001">
        <f t="shared" si="490"/>
        <v>4283.9345812845868</v>
      </c>
      <c r="G1001">
        <f t="shared" si="491"/>
        <v>-28102.14507393297</v>
      </c>
      <c r="H1001">
        <f t="shared" si="492"/>
        <v>12790.106491842023</v>
      </c>
      <c r="I1001">
        <f t="shared" si="493"/>
        <v>-25990.449518826896</v>
      </c>
      <c r="J1001">
        <f t="shared" si="470"/>
        <v>165619480017.32602</v>
      </c>
      <c r="K1001">
        <f t="shared" si="471"/>
        <v>166575411980.66919</v>
      </c>
      <c r="L1001">
        <f t="shared" si="472"/>
        <v>-4.736575288095634E-3</v>
      </c>
      <c r="M1001">
        <f t="shared" si="473"/>
        <v>-6.7805906008821496E-4</v>
      </c>
      <c r="N1001">
        <f t="shared" si="494"/>
        <v>56193442619.940193</v>
      </c>
      <c r="O1001">
        <f t="shared" si="474"/>
        <v>-4.7796555552971644E-10</v>
      </c>
      <c r="P1001">
        <f t="shared" si="475"/>
        <v>1.4004133098702706E-9</v>
      </c>
      <c r="Q1001">
        <f t="shared" si="495"/>
        <v>-4.7365757660611891E-3</v>
      </c>
      <c r="R1001">
        <f t="shared" si="496"/>
        <v>-6.7805765967490512E-4</v>
      </c>
      <c r="S1001">
        <f t="shared" si="476"/>
        <v>-4.288601976059154E-3</v>
      </c>
      <c r="T1001">
        <f t="shared" si="477"/>
        <v>-2.2440992016533358E-3</v>
      </c>
      <c r="U1001">
        <f t="shared" si="478"/>
        <v>4.0777289966049518E-8</v>
      </c>
      <c r="V1001">
        <f t="shared" si="479"/>
        <v>-1.1947526123636078E-7</v>
      </c>
      <c r="W1001">
        <f t="shared" si="497"/>
        <v>-4.2885611987691884E-3</v>
      </c>
      <c r="X1001">
        <f t="shared" si="498"/>
        <v>-2.2442186769145722E-3</v>
      </c>
      <c r="Y1001">
        <f t="shared" si="480"/>
        <v>185065973.91149414</v>
      </c>
      <c r="Z1001">
        <f t="shared" si="481"/>
        <v>-1214012667.1939044</v>
      </c>
      <c r="AA1001">
        <f t="shared" si="499"/>
        <v>-204.62005244573137</v>
      </c>
      <c r="AB1001">
        <f t="shared" si="500"/>
        <v>-29.292151395810887</v>
      </c>
      <c r="AD1001">
        <f t="shared" si="482"/>
        <v>552532600.44757545</v>
      </c>
      <c r="AE1001">
        <f t="shared" si="483"/>
        <v>-1122787419.2133219</v>
      </c>
      <c r="AF1001">
        <f t="shared" si="484"/>
        <v>-185.26584378682892</v>
      </c>
      <c r="AG1001">
        <f t="shared" si="485"/>
        <v>-96.950246842709518</v>
      </c>
    </row>
    <row r="1002" spans="2:33" x14ac:dyDescent="0.3">
      <c r="B1002">
        <f t="shared" si="486"/>
        <v>165079453851.49731</v>
      </c>
      <c r="C1002">
        <f t="shared" si="487"/>
        <v>22391256299.838703</v>
      </c>
      <c r="D1002">
        <f t="shared" si="488"/>
        <v>147295985392.10223</v>
      </c>
      <c r="E1002">
        <f t="shared" si="489"/>
        <v>75663742805.773911</v>
      </c>
      <c r="F1002">
        <f t="shared" si="490"/>
        <v>4079.3145288388555</v>
      </c>
      <c r="G1002">
        <f t="shared" si="491"/>
        <v>-28131.43722532878</v>
      </c>
      <c r="H1002">
        <f t="shared" si="492"/>
        <v>12604.840648055195</v>
      </c>
      <c r="I1002">
        <f t="shared" si="493"/>
        <v>-26087.399765669605</v>
      </c>
      <c r="J1002">
        <f t="shared" si="470"/>
        <v>165593204232.56717</v>
      </c>
      <c r="K1002">
        <f t="shared" si="471"/>
        <v>166591099529.93796</v>
      </c>
      <c r="L1002">
        <f t="shared" si="472"/>
        <v>-4.7405518132403839E-3</v>
      </c>
      <c r="M1002">
        <f t="shared" si="473"/>
        <v>-6.4300497836889195E-4</v>
      </c>
      <c r="N1002">
        <f t="shared" si="494"/>
        <v>56162350101.926376</v>
      </c>
      <c r="O1002">
        <f t="shared" si="474"/>
        <v>-4.6906730922366228E-10</v>
      </c>
      <c r="P1002">
        <f t="shared" si="475"/>
        <v>1.4051466932926358E-9</v>
      </c>
      <c r="Q1002">
        <f t="shared" si="495"/>
        <v>-4.7405522823076932E-3</v>
      </c>
      <c r="R1002">
        <f t="shared" si="496"/>
        <v>-6.4300357322219861E-4</v>
      </c>
      <c r="S1002">
        <f t="shared" si="476"/>
        <v>-4.3067993496061115E-3</v>
      </c>
      <c r="T1002">
        <f t="shared" si="477"/>
        <v>-2.2123383569294733E-3</v>
      </c>
      <c r="U1002">
        <f t="shared" si="478"/>
        <v>4.0018142438338723E-8</v>
      </c>
      <c r="V1002">
        <f t="shared" si="479"/>
        <v>-1.1987908646205174E-7</v>
      </c>
      <c r="W1002">
        <f t="shared" si="497"/>
        <v>-4.3067593314636728E-3</v>
      </c>
      <c r="X1002">
        <f t="shared" si="498"/>
        <v>-2.2124582360159351E-3</v>
      </c>
      <c r="Y1002">
        <f t="shared" si="480"/>
        <v>176226387.64583856</v>
      </c>
      <c r="Z1002">
        <f t="shared" si="481"/>
        <v>-1215278088.1342032</v>
      </c>
      <c r="AA1002">
        <f t="shared" si="499"/>
        <v>-204.79183833198459</v>
      </c>
      <c r="AB1002">
        <f t="shared" si="500"/>
        <v>-27.777815065536132</v>
      </c>
      <c r="AD1002">
        <f t="shared" si="482"/>
        <v>544529115.99598444</v>
      </c>
      <c r="AE1002">
        <f t="shared" si="483"/>
        <v>-1126975669.8769269</v>
      </c>
      <c r="AF1002">
        <f t="shared" si="484"/>
        <v>-186.05200311923068</v>
      </c>
      <c r="AG1002">
        <f t="shared" si="485"/>
        <v>-95.578195795888405</v>
      </c>
    </row>
    <row r="1003" spans="2:33" x14ac:dyDescent="0.3">
      <c r="B1003">
        <f t="shared" si="486"/>
        <v>165255680239.14316</v>
      </c>
      <c r="C1003">
        <f t="shared" si="487"/>
        <v>21175978211.704498</v>
      </c>
      <c r="D1003">
        <f t="shared" si="488"/>
        <v>147840514508.09821</v>
      </c>
      <c r="E1003">
        <f t="shared" si="489"/>
        <v>74536767135.896988</v>
      </c>
      <c r="F1003">
        <f t="shared" si="490"/>
        <v>3874.5226905068707</v>
      </c>
      <c r="G1003">
        <f t="shared" si="491"/>
        <v>-28159.215040394316</v>
      </c>
      <c r="H1003">
        <f t="shared" si="492"/>
        <v>12418.788644935965</v>
      </c>
      <c r="I1003">
        <f t="shared" si="493"/>
        <v>-26182.977961465494</v>
      </c>
      <c r="J1003">
        <f t="shared" si="470"/>
        <v>165567349997.18433</v>
      </c>
      <c r="K1003">
        <f t="shared" si="471"/>
        <v>166606908333.73181</v>
      </c>
      <c r="L1003">
        <f t="shared" si="472"/>
        <v>-4.7442617087983582E-3</v>
      </c>
      <c r="M1003">
        <f t="shared" si="473"/>
        <v>-6.0793300678533386E-4</v>
      </c>
      <c r="N1003">
        <f t="shared" si="494"/>
        <v>56130756204.170151</v>
      </c>
      <c r="O1003">
        <f t="shared" si="474"/>
        <v>-4.601288320283848E-10</v>
      </c>
      <c r="P1003">
        <f t="shared" si="475"/>
        <v>1.4098537942727133E-9</v>
      </c>
      <c r="Q1003">
        <f t="shared" si="495"/>
        <v>-4.7442621689271899E-3</v>
      </c>
      <c r="R1003">
        <f t="shared" si="496"/>
        <v>-6.079315969315396E-4</v>
      </c>
      <c r="S1003">
        <f t="shared" si="476"/>
        <v>-4.3247462457452149E-3</v>
      </c>
      <c r="T1003">
        <f t="shared" si="477"/>
        <v>-2.1804077516471201E-3</v>
      </c>
      <c r="U1003">
        <f t="shared" si="478"/>
        <v>3.9255562641050195E-8</v>
      </c>
      <c r="V1003">
        <f t="shared" si="479"/>
        <v>-1.2028066941995206E-7</v>
      </c>
      <c r="W1003">
        <f t="shared" si="497"/>
        <v>-4.3247069901825742E-3</v>
      </c>
      <c r="X1003">
        <f t="shared" si="498"/>
        <v>-2.1805280323165402E-3</v>
      </c>
      <c r="Y1003">
        <f t="shared" si="480"/>
        <v>167379380.22989681</v>
      </c>
      <c r="Z1003">
        <f t="shared" si="481"/>
        <v>-1216478089.7450345</v>
      </c>
      <c r="AA1003">
        <f t="shared" si="499"/>
        <v>-204.95210582008906</v>
      </c>
      <c r="AB1003">
        <f t="shared" si="500"/>
        <v>-26.262705893126423</v>
      </c>
      <c r="AD1003">
        <f t="shared" si="482"/>
        <v>536491669.46123368</v>
      </c>
      <c r="AE1003">
        <f t="shared" si="483"/>
        <v>-1131104647.9353094</v>
      </c>
      <c r="AF1003">
        <f t="shared" si="484"/>
        <v>-186.82734197588721</v>
      </c>
      <c r="AG1003">
        <f t="shared" si="485"/>
        <v>-94.198810996074542</v>
      </c>
    </row>
    <row r="1004" spans="2:33" x14ac:dyDescent="0.3">
      <c r="B1004">
        <f t="shared" si="486"/>
        <v>165423059619.37305</v>
      </c>
      <c r="C1004">
        <f t="shared" si="487"/>
        <v>19959500121.959465</v>
      </c>
      <c r="D1004">
        <f t="shared" si="488"/>
        <v>148377006177.55945</v>
      </c>
      <c r="E1004">
        <f t="shared" si="489"/>
        <v>73405662487.961685</v>
      </c>
      <c r="F1004">
        <f t="shared" si="490"/>
        <v>3669.5705846867818</v>
      </c>
      <c r="G1004">
        <f t="shared" si="491"/>
        <v>-28185.477746287441</v>
      </c>
      <c r="H1004">
        <f t="shared" si="492"/>
        <v>12231.961302960077</v>
      </c>
      <c r="I1004">
        <f t="shared" si="493"/>
        <v>-26277.176772461567</v>
      </c>
      <c r="J1004">
        <f t="shared" si="470"/>
        <v>165541919910.0701</v>
      </c>
      <c r="K1004">
        <f t="shared" si="471"/>
        <v>166622838467.45966</v>
      </c>
      <c r="L1004">
        <f t="shared" si="472"/>
        <v>-4.7477049521346074E-3</v>
      </c>
      <c r="M1004">
        <f t="shared" si="473"/>
        <v>-5.7284527193003567E-4</v>
      </c>
      <c r="N1004">
        <f t="shared" si="494"/>
        <v>56098664953.760147</v>
      </c>
      <c r="O1004">
        <f t="shared" si="474"/>
        <v>-4.5114981420599496E-10</v>
      </c>
      <c r="P1004">
        <f t="shared" si="475"/>
        <v>1.4145342383063621E-9</v>
      </c>
      <c r="Q1004">
        <f t="shared" si="495"/>
        <v>-4.747705403284422E-3</v>
      </c>
      <c r="R1004">
        <f t="shared" si="496"/>
        <v>-5.7284385739579734E-4</v>
      </c>
      <c r="S1004">
        <f t="shared" si="476"/>
        <v>-4.3424407253887859E-3</v>
      </c>
      <c r="T1004">
        <f t="shared" si="477"/>
        <v>-2.1483095425204636E-3</v>
      </c>
      <c r="U1004">
        <f t="shared" si="478"/>
        <v>3.8489524149117169E-8</v>
      </c>
      <c r="V1004">
        <f t="shared" si="479"/>
        <v>-1.206799781595085E-7</v>
      </c>
      <c r="W1004">
        <f t="shared" si="497"/>
        <v>-4.3424022358646364E-3</v>
      </c>
      <c r="X1004">
        <f t="shared" si="498"/>
        <v>-2.148430222498623E-3</v>
      </c>
      <c r="Y1004">
        <f t="shared" si="480"/>
        <v>158525449.25846899</v>
      </c>
      <c r="Z1004">
        <f t="shared" si="481"/>
        <v>-1217612638.6396174</v>
      </c>
      <c r="AA1004">
        <f t="shared" si="499"/>
        <v>-205.10085393221505</v>
      </c>
      <c r="AB1004">
        <f t="shared" si="500"/>
        <v>-24.746915747377543</v>
      </c>
      <c r="AD1004">
        <f t="shared" si="482"/>
        <v>528420728.28787529</v>
      </c>
      <c r="AE1004">
        <f t="shared" si="483"/>
        <v>-1135174036.5703397</v>
      </c>
      <c r="AF1004">
        <f t="shared" si="484"/>
        <v>-187.59177658935229</v>
      </c>
      <c r="AG1004">
        <f t="shared" si="485"/>
        <v>-92.812185611940521</v>
      </c>
    </row>
    <row r="1005" spans="2:33" x14ac:dyDescent="0.3">
      <c r="B1005">
        <f t="shared" si="486"/>
        <v>165581585068.63153</v>
      </c>
      <c r="C1005">
        <f t="shared" si="487"/>
        <v>18741887483.319847</v>
      </c>
      <c r="D1005">
        <f t="shared" si="488"/>
        <v>148905426905.84732</v>
      </c>
      <c r="E1005">
        <f t="shared" si="489"/>
        <v>72270488451.391342</v>
      </c>
      <c r="F1005">
        <f t="shared" si="490"/>
        <v>3464.4697307545666</v>
      </c>
      <c r="G1005">
        <f t="shared" si="491"/>
        <v>-28210.22466203482</v>
      </c>
      <c r="H1005">
        <f t="shared" si="492"/>
        <v>12044.369526370725</v>
      </c>
      <c r="I1005">
        <f t="shared" si="493"/>
        <v>-26369.988958073507</v>
      </c>
      <c r="J1005">
        <f t="shared" si="470"/>
        <v>165516916546.36188</v>
      </c>
      <c r="K1005">
        <f t="shared" si="471"/>
        <v>166638889999.53726</v>
      </c>
      <c r="L1005">
        <f t="shared" si="472"/>
        <v>-4.7508815390069669E-3</v>
      </c>
      <c r="M1005">
        <f t="shared" si="473"/>
        <v>-5.3774389956312975E-4</v>
      </c>
      <c r="N1005">
        <f t="shared" si="494"/>
        <v>56066080411.147156</v>
      </c>
      <c r="O1005">
        <f t="shared" si="474"/>
        <v>-4.4212994869552251E-10</v>
      </c>
      <c r="P1005">
        <f t="shared" si="475"/>
        <v>1.4191876431450941E-9</v>
      </c>
      <c r="Q1005">
        <f t="shared" si="495"/>
        <v>-4.7508819811369158E-3</v>
      </c>
      <c r="R1005">
        <f t="shared" si="496"/>
        <v>-5.3774248037548658E-4</v>
      </c>
      <c r="S1005">
        <f t="shared" si="476"/>
        <v>-4.359880870157205E-3</v>
      </c>
      <c r="T1005">
        <f t="shared" si="477"/>
        <v>-2.1160459133257089E-3</v>
      </c>
      <c r="U1005">
        <f t="shared" si="478"/>
        <v>3.7720000765852293E-8</v>
      </c>
      <c r="V1005">
        <f t="shared" si="479"/>
        <v>-1.2107698006946432E-7</v>
      </c>
      <c r="W1005">
        <f t="shared" si="497"/>
        <v>-4.3598431501564389E-3</v>
      </c>
      <c r="X1005">
        <f t="shared" si="498"/>
        <v>-2.1161669903057784E-3</v>
      </c>
      <c r="Y1005">
        <f t="shared" si="480"/>
        <v>149665092.36859727</v>
      </c>
      <c r="Z1005">
        <f t="shared" si="481"/>
        <v>-1218681705.3999043</v>
      </c>
      <c r="AA1005">
        <f t="shared" si="499"/>
        <v>-205.23808248510096</v>
      </c>
      <c r="AB1005">
        <f t="shared" si="500"/>
        <v>-23.230536461127205</v>
      </c>
      <c r="AD1005">
        <f t="shared" si="482"/>
        <v>520316763.53921533</v>
      </c>
      <c r="AE1005">
        <f t="shared" si="483"/>
        <v>-1139183522.9887755</v>
      </c>
      <c r="AF1005">
        <f t="shared" si="484"/>
        <v>-188.34522408675815</v>
      </c>
      <c r="AG1005">
        <f t="shared" si="485"/>
        <v>-91.418413981209625</v>
      </c>
    </row>
    <row r="1006" spans="2:33" x14ac:dyDescent="0.3">
      <c r="B1006">
        <f t="shared" si="486"/>
        <v>165731250161.00012</v>
      </c>
      <c r="C1006">
        <f t="shared" si="487"/>
        <v>17523205777.919945</v>
      </c>
      <c r="D1006">
        <f t="shared" si="488"/>
        <v>149425743669.38654</v>
      </c>
      <c r="E1006">
        <f t="shared" si="489"/>
        <v>71131304928.402573</v>
      </c>
      <c r="F1006">
        <f t="shared" si="490"/>
        <v>3259.2316482694655</v>
      </c>
      <c r="G1006">
        <f t="shared" si="491"/>
        <v>-28233.455198495947</v>
      </c>
      <c r="H1006">
        <f t="shared" si="492"/>
        <v>11856.024302283968</v>
      </c>
      <c r="I1006">
        <f t="shared" si="493"/>
        <v>-26461.407372054717</v>
      </c>
      <c r="J1006">
        <f t="shared" si="470"/>
        <v>165492342457.18622</v>
      </c>
      <c r="K1006">
        <f t="shared" si="471"/>
        <v>166655062991.38748</v>
      </c>
      <c r="L1006">
        <f t="shared" si="472"/>
        <v>-4.753791483550064E-3</v>
      </c>
      <c r="M1006">
        <f t="shared" si="473"/>
        <v>-5.026310144323864E-4</v>
      </c>
      <c r="N1006">
        <f t="shared" si="494"/>
        <v>56033006669.962204</v>
      </c>
      <c r="O1006">
        <f t="shared" si="474"/>
        <v>-4.3306893121256812E-10</v>
      </c>
      <c r="P1006">
        <f t="shared" si="475"/>
        <v>1.4238136187537373E-9</v>
      </c>
      <c r="Q1006">
        <f t="shared" si="495"/>
        <v>-4.7537919166189954E-3</v>
      </c>
      <c r="R1006">
        <f t="shared" si="496"/>
        <v>-5.0262959061876764E-4</v>
      </c>
      <c r="S1006">
        <f t="shared" si="476"/>
        <v>-4.3770647828235395E-3</v>
      </c>
      <c r="T1006">
        <f t="shared" si="477"/>
        <v>-2.0836190746841179E-3</v>
      </c>
      <c r="U1006">
        <f t="shared" si="478"/>
        <v>3.6946966531449385E-8</v>
      </c>
      <c r="V1006">
        <f t="shared" si="479"/>
        <v>-1.2147164187424741E-7</v>
      </c>
      <c r="W1006">
        <f t="shared" si="497"/>
        <v>-4.3770278358570081E-3</v>
      </c>
      <c r="X1006">
        <f t="shared" si="498"/>
        <v>-2.083740546325992E-3</v>
      </c>
      <c r="Y1006">
        <f t="shared" si="480"/>
        <v>140798807.20524091</v>
      </c>
      <c r="Z1006">
        <f t="shared" si="481"/>
        <v>-1219685264.5750248</v>
      </c>
      <c r="AA1006">
        <f t="shared" si="499"/>
        <v>-205.36379208936276</v>
      </c>
      <c r="AB1006">
        <f t="shared" si="500"/>
        <v>-21.713659823479091</v>
      </c>
      <c r="AD1006">
        <f t="shared" si="482"/>
        <v>512180249.85866743</v>
      </c>
      <c r="AE1006">
        <f t="shared" si="483"/>
        <v>-1143132798.4727638</v>
      </c>
      <c r="AF1006">
        <f t="shared" si="484"/>
        <v>-189.08760250902276</v>
      </c>
      <c r="AG1006">
        <f t="shared" si="485"/>
        <v>-90.017591601282859</v>
      </c>
    </row>
    <row r="1007" spans="2:33" x14ac:dyDescent="0.3">
      <c r="B1007">
        <f t="shared" si="486"/>
        <v>165872048968.20535</v>
      </c>
      <c r="C1007">
        <f t="shared" si="487"/>
        <v>16303520513.344919</v>
      </c>
      <c r="D1007">
        <f t="shared" si="488"/>
        <v>149937923919.24521</v>
      </c>
      <c r="E1007">
        <f t="shared" si="489"/>
        <v>69988172129.92981</v>
      </c>
      <c r="F1007">
        <f t="shared" si="490"/>
        <v>3053.8678561801025</v>
      </c>
      <c r="G1007">
        <f t="shared" si="491"/>
        <v>-28255.168858319426</v>
      </c>
      <c r="H1007">
        <f t="shared" si="492"/>
        <v>11666.936699774946</v>
      </c>
      <c r="I1007">
        <f t="shared" si="493"/>
        <v>-26551.424963655998</v>
      </c>
      <c r="J1007">
        <f t="shared" si="470"/>
        <v>165468200169.4043</v>
      </c>
      <c r="K1007">
        <f t="shared" si="471"/>
        <v>166671357497.44098</v>
      </c>
      <c r="L1007">
        <f t="shared" si="472"/>
        <v>-4.7564348182572609E-3</v>
      </c>
      <c r="M1007">
        <f t="shared" si="473"/>
        <v>-4.6750874009345326E-4</v>
      </c>
      <c r="N1007">
        <f t="shared" si="494"/>
        <v>55999447856.831497</v>
      </c>
      <c r="O1007">
        <f t="shared" si="474"/>
        <v>-4.2396646035106753E-10</v>
      </c>
      <c r="P1007">
        <f t="shared" si="475"/>
        <v>1.4284117672685802E-9</v>
      </c>
      <c r="Q1007">
        <f t="shared" si="495"/>
        <v>-4.7564352422237209E-3</v>
      </c>
      <c r="R1007">
        <f t="shared" si="496"/>
        <v>-4.6750731168168598E-4</v>
      </c>
      <c r="S1007">
        <f t="shared" si="476"/>
        <v>-4.3939905877559884E-3</v>
      </c>
      <c r="T1007">
        <f t="shared" si="477"/>
        <v>-2.0510312638368135E-3</v>
      </c>
      <c r="U1007">
        <f t="shared" si="478"/>
        <v>3.6170395731665362E-8</v>
      </c>
      <c r="V1007">
        <f t="shared" si="479"/>
        <v>-1.2186392963039945E-7</v>
      </c>
      <c r="W1007">
        <f t="shared" si="497"/>
        <v>-4.3939544173602569E-3</v>
      </c>
      <c r="X1007">
        <f t="shared" si="498"/>
        <v>-2.0511531277664441E-3</v>
      </c>
      <c r="Y1007">
        <f t="shared" si="480"/>
        <v>131927091.38698043</v>
      </c>
      <c r="Z1007">
        <f t="shared" si="481"/>
        <v>-1220623294.6793993</v>
      </c>
      <c r="AA1007">
        <f t="shared" si="499"/>
        <v>-205.47798414871366</v>
      </c>
      <c r="AB1007">
        <f t="shared" si="500"/>
        <v>-20.196377572037182</v>
      </c>
      <c r="AD1007">
        <f t="shared" si="482"/>
        <v>504011665.43027765</v>
      </c>
      <c r="AE1007">
        <f t="shared" si="483"/>
        <v>-1147021558.429939</v>
      </c>
      <c r="AF1007">
        <f t="shared" si="484"/>
        <v>-189.8188308299631</v>
      </c>
      <c r="AG1007">
        <f t="shared" si="485"/>
        <v>-88.609815119510387</v>
      </c>
    </row>
    <row r="1008" spans="2:33" x14ac:dyDescent="0.3">
      <c r="B1008">
        <f t="shared" si="486"/>
        <v>166003976059.59235</v>
      </c>
      <c r="C1008">
        <f t="shared" si="487"/>
        <v>15082897218.66552</v>
      </c>
      <c r="D1008">
        <f t="shared" si="488"/>
        <v>150441935584.67548</v>
      </c>
      <c r="E1008">
        <f t="shared" si="489"/>
        <v>68841150571.499878</v>
      </c>
      <c r="F1008">
        <f t="shared" si="490"/>
        <v>2848.3898720313887</v>
      </c>
      <c r="G1008">
        <f t="shared" si="491"/>
        <v>-28275.365235891462</v>
      </c>
      <c r="H1008">
        <f t="shared" si="492"/>
        <v>11477.117868944983</v>
      </c>
      <c r="I1008">
        <f t="shared" si="493"/>
        <v>-26640.034778775509</v>
      </c>
      <c r="J1008">
        <f t="shared" si="470"/>
        <v>165444492185.35974</v>
      </c>
      <c r="K1008">
        <f t="shared" si="471"/>
        <v>166687773565.13745</v>
      </c>
      <c r="L1008">
        <f t="shared" si="472"/>
        <v>-4.7588115939605543E-3</v>
      </c>
      <c r="M1008">
        <f t="shared" si="473"/>
        <v>-4.3237919873036283E-4</v>
      </c>
      <c r="N1008">
        <f t="shared" si="494"/>
        <v>55965408131.188301</v>
      </c>
      <c r="O1008">
        <f t="shared" si="474"/>
        <v>-4.1482223768716844E-10</v>
      </c>
      <c r="P1008">
        <f t="shared" si="475"/>
        <v>1.4329816829560455E-9</v>
      </c>
      <c r="Q1008">
        <f t="shared" si="495"/>
        <v>-4.7588120087827916E-3</v>
      </c>
      <c r="R1008">
        <f t="shared" si="496"/>
        <v>-4.3237776574867986E-4</v>
      </c>
      <c r="S1008">
        <f t="shared" si="476"/>
        <v>-4.4106564313578719E-3</v>
      </c>
      <c r="T1008">
        <f t="shared" si="477"/>
        <v>-2.0182847444113238E-3</v>
      </c>
      <c r="U1008">
        <f t="shared" si="478"/>
        <v>3.5390262906682429E-8</v>
      </c>
      <c r="V1008">
        <f t="shared" si="479"/>
        <v>-1.2225380872305006E-7</v>
      </c>
      <c r="W1008">
        <f t="shared" si="497"/>
        <v>-4.4106210410949651E-3</v>
      </c>
      <c r="X1008">
        <f t="shared" si="498"/>
        <v>-2.0184069982200469E-3</v>
      </c>
      <c r="Y1008">
        <f t="shared" si="480"/>
        <v>123050442.471756</v>
      </c>
      <c r="Z1008">
        <f t="shared" si="481"/>
        <v>-1221495778.1905112</v>
      </c>
      <c r="AA1008">
        <f t="shared" si="499"/>
        <v>-205.58066085909596</v>
      </c>
      <c r="AB1008">
        <f t="shared" si="500"/>
        <v>-18.678781385151673</v>
      </c>
      <c r="AD1008">
        <f t="shared" si="482"/>
        <v>495811491.93842322</v>
      </c>
      <c r="AE1008">
        <f t="shared" si="483"/>
        <v>-1150849502.4431019</v>
      </c>
      <c r="AF1008">
        <f t="shared" si="484"/>
        <v>-190.53882897530249</v>
      </c>
      <c r="AG1008">
        <f t="shared" si="485"/>
        <v>-87.195182323106025</v>
      </c>
    </row>
    <row r="1009" spans="2:33" x14ac:dyDescent="0.3">
      <c r="B1009">
        <f t="shared" si="486"/>
        <v>166127026502.06412</v>
      </c>
      <c r="C1009">
        <f t="shared" si="487"/>
        <v>13861401440.475008</v>
      </c>
      <c r="D1009">
        <f t="shared" si="488"/>
        <v>150937747076.61389</v>
      </c>
      <c r="E1009">
        <f t="shared" si="489"/>
        <v>67690301069.056778</v>
      </c>
      <c r="F1009">
        <f t="shared" si="490"/>
        <v>2642.8092111722926</v>
      </c>
      <c r="G1009">
        <f t="shared" si="491"/>
        <v>-28294.044017276614</v>
      </c>
      <c r="H1009">
        <f t="shared" si="492"/>
        <v>11286.57903996968</v>
      </c>
      <c r="I1009">
        <f t="shared" si="493"/>
        <v>-26727.229961098616</v>
      </c>
      <c r="J1009">
        <f t="shared" si="470"/>
        <v>165421220982.6279</v>
      </c>
      <c r="K1009">
        <f t="shared" si="471"/>
        <v>166704311234.92734</v>
      </c>
      <c r="L1009">
        <f t="shared" si="472"/>
        <v>-4.7609218798083967E-3</v>
      </c>
      <c r="M1009">
        <f t="shared" si="473"/>
        <v>-3.9724451097633491E-4</v>
      </c>
      <c r="N1009">
        <f t="shared" si="494"/>
        <v>55930891685.081657</v>
      </c>
      <c r="O1009">
        <f t="shared" si="474"/>
        <v>-4.0563596788524814E-10</v>
      </c>
      <c r="P1009">
        <f t="shared" si="475"/>
        <v>1.4375229521719349E-9</v>
      </c>
      <c r="Q1009">
        <f t="shared" si="495"/>
        <v>-4.7609222854443642E-3</v>
      </c>
      <c r="R1009">
        <f t="shared" si="496"/>
        <v>-3.9724307345338273E-4</v>
      </c>
      <c r="S1009">
        <f t="shared" si="476"/>
        <v>-4.427060482505088E-3</v>
      </c>
      <c r="T1009">
        <f t="shared" si="477"/>
        <v>-1.9853818061799037E-3</v>
      </c>
      <c r="U1009">
        <f t="shared" si="478"/>
        <v>3.4606542860152885E-8</v>
      </c>
      <c r="V1009">
        <f t="shared" si="479"/>
        <v>-1.2264124386243995E-7</v>
      </c>
      <c r="W1009">
        <f t="shared" si="497"/>
        <v>-4.4270258759622275E-3</v>
      </c>
      <c r="X1009">
        <f t="shared" si="498"/>
        <v>-1.9855044474237659E-3</v>
      </c>
      <c r="Y1009">
        <f t="shared" si="480"/>
        <v>114169357.92264304</v>
      </c>
      <c r="Z1009">
        <f t="shared" si="481"/>
        <v>-1222302701.5463498</v>
      </c>
      <c r="AA1009">
        <f t="shared" si="499"/>
        <v>-205.67182520772275</v>
      </c>
      <c r="AB1009">
        <f t="shared" si="500"/>
        <v>-17.160962874177667</v>
      </c>
      <c r="AD1009">
        <f t="shared" si="482"/>
        <v>487580214.52669019</v>
      </c>
      <c r="AE1009">
        <f t="shared" si="483"/>
        <v>-1154616334.3194602</v>
      </c>
      <c r="AF1009">
        <f t="shared" si="484"/>
        <v>-191.24751784156823</v>
      </c>
      <c r="AG1009">
        <f t="shared" si="485"/>
        <v>-85.773792128706688</v>
      </c>
    </row>
    <row r="1010" spans="2:33" x14ac:dyDescent="0.3">
      <c r="B1010">
        <f t="shared" si="486"/>
        <v>166241195859.98676</v>
      </c>
      <c r="C1010">
        <f t="shared" si="487"/>
        <v>12639098738.928658</v>
      </c>
      <c r="D1010">
        <f t="shared" si="488"/>
        <v>151425327291.14059</v>
      </c>
      <c r="E1010">
        <f t="shared" si="489"/>
        <v>66535684734.73732</v>
      </c>
      <c r="F1010">
        <f t="shared" si="490"/>
        <v>2437.1373859645701</v>
      </c>
      <c r="G1010">
        <f t="shared" si="491"/>
        <v>-28311.204980150793</v>
      </c>
      <c r="H1010">
        <f t="shared" si="492"/>
        <v>11095.331522128112</v>
      </c>
      <c r="I1010">
        <f t="shared" si="493"/>
        <v>-26813.003753227324</v>
      </c>
      <c r="J1010">
        <f t="shared" si="470"/>
        <v>165398389013.76703</v>
      </c>
      <c r="K1010">
        <f t="shared" si="471"/>
        <v>166720970540.27386</v>
      </c>
      <c r="L1010">
        <f t="shared" si="472"/>
        <v>-4.7627657632415051E-3</v>
      </c>
      <c r="M1010">
        <f t="shared" si="473"/>
        <v>-3.6210679573490332E-4</v>
      </c>
      <c r="N1010">
        <f t="shared" si="494"/>
        <v>55895902742.98217</v>
      </c>
      <c r="O1010">
        <f t="shared" si="474"/>
        <v>-3.9640735880609435E-10</v>
      </c>
      <c r="P1010">
        <f t="shared" si="475"/>
        <v>1.4420351533212824E-9</v>
      </c>
      <c r="Q1010">
        <f t="shared" si="495"/>
        <v>-4.7627661596488643E-3</v>
      </c>
      <c r="R1010">
        <f t="shared" si="496"/>
        <v>-3.6210535369974998E-4</v>
      </c>
      <c r="S1010">
        <f t="shared" si="476"/>
        <v>-4.4432009329808137E-3</v>
      </c>
      <c r="T1010">
        <f t="shared" si="477"/>
        <v>-1.9523247648096623E-3</v>
      </c>
      <c r="U1010">
        <f t="shared" si="478"/>
        <v>3.3819210668428507E-8</v>
      </c>
      <c r="V1010">
        <f t="shared" si="479"/>
        <v>-1.230261990804957E-7</v>
      </c>
      <c r="W1010">
        <f t="shared" si="497"/>
        <v>-4.4431671137701457E-3</v>
      </c>
      <c r="X1010">
        <f t="shared" si="498"/>
        <v>-1.9524477910087428E-3</v>
      </c>
      <c r="Y1010">
        <f t="shared" si="480"/>
        <v>105284335.07366943</v>
      </c>
      <c r="Z1010">
        <f t="shared" si="481"/>
        <v>-1223044055.1425142</v>
      </c>
      <c r="AA1010">
        <f t="shared" si="499"/>
        <v>-205.75148097203302</v>
      </c>
      <c r="AB1010">
        <f t="shared" si="500"/>
        <v>-15.643013575747824</v>
      </c>
      <c r="AD1010">
        <f t="shared" si="482"/>
        <v>479318321.75593442</v>
      </c>
      <c r="AE1010">
        <f t="shared" si="483"/>
        <v>-1158321762.1394203</v>
      </c>
      <c r="AF1010">
        <f t="shared" si="484"/>
        <v>-191.9448193148703</v>
      </c>
      <c r="AG1010">
        <f t="shared" si="485"/>
        <v>-84.345744571577697</v>
      </c>
    </row>
    <row r="1011" spans="2:33" x14ac:dyDescent="0.3">
      <c r="B1011">
        <f t="shared" si="486"/>
        <v>166346480195.06042</v>
      </c>
      <c r="C1011">
        <f t="shared" si="487"/>
        <v>11416054683.786144</v>
      </c>
      <c r="D1011">
        <f t="shared" si="488"/>
        <v>151904645612.89651</v>
      </c>
      <c r="E1011">
        <f t="shared" si="489"/>
        <v>65377362972.5979</v>
      </c>
      <c r="F1011">
        <f t="shared" si="490"/>
        <v>2231.3859049925372</v>
      </c>
      <c r="G1011">
        <f t="shared" si="491"/>
        <v>-28326.84799372654</v>
      </c>
      <c r="H1011">
        <f t="shared" si="492"/>
        <v>10903.386702813241</v>
      </c>
      <c r="I1011">
        <f t="shared" si="493"/>
        <v>-26897.349497798903</v>
      </c>
      <c r="J1011">
        <f t="shared" si="470"/>
        <v>165375998706.07129</v>
      </c>
      <c r="K1011">
        <f t="shared" si="471"/>
        <v>166737751507.65594</v>
      </c>
      <c r="L1011">
        <f t="shared" si="472"/>
        <v>-4.7643433499665782E-3</v>
      </c>
      <c r="M1011">
        <f t="shared" si="473"/>
        <v>-3.2696817000138972E-4</v>
      </c>
      <c r="N1011">
        <f t="shared" si="494"/>
        <v>55860445561.584709</v>
      </c>
      <c r="O1011">
        <f t="shared" si="474"/>
        <v>-3.8713612161726724E-10</v>
      </c>
      <c r="P1011">
        <f t="shared" si="475"/>
        <v>1.446517856818863E-9</v>
      </c>
      <c r="Q1011">
        <f t="shared" si="495"/>
        <v>-4.7643437371026999E-3</v>
      </c>
      <c r="R1011">
        <f t="shared" si="496"/>
        <v>-3.2696672348353289E-4</v>
      </c>
      <c r="S1011">
        <f t="shared" si="476"/>
        <v>-4.4590759979072888E-3</v>
      </c>
      <c r="T1011">
        <f t="shared" si="477"/>
        <v>-1.9191159616044954E-3</v>
      </c>
      <c r="U1011">
        <f t="shared" si="478"/>
        <v>3.3028241689975996E-8</v>
      </c>
      <c r="V1011">
        <f t="shared" si="479"/>
        <v>-1.2340863772746072E-7</v>
      </c>
      <c r="W1011">
        <f t="shared" si="497"/>
        <v>-4.4590429696655986E-3</v>
      </c>
      <c r="X1011">
        <f t="shared" si="498"/>
        <v>-1.9192393702422228E-3</v>
      </c>
      <c r="Y1011">
        <f t="shared" si="480"/>
        <v>96395871.095677614</v>
      </c>
      <c r="Z1011">
        <f t="shared" si="481"/>
        <v>-1223719833.3289866</v>
      </c>
      <c r="AA1011">
        <f t="shared" si="499"/>
        <v>-205.81963271855616</v>
      </c>
      <c r="AB1011">
        <f t="shared" si="500"/>
        <v>-14.125024944060035</v>
      </c>
      <c r="AD1011">
        <f t="shared" si="482"/>
        <v>471026305.56153202</v>
      </c>
      <c r="AE1011">
        <f t="shared" si="483"/>
        <v>-1161965498.3049126</v>
      </c>
      <c r="AF1011">
        <f t="shared" si="484"/>
        <v>-192.63065628955385</v>
      </c>
      <c r="AG1011">
        <f t="shared" si="485"/>
        <v>-82.911140794464032</v>
      </c>
    </row>
    <row r="1012" spans="2:33" x14ac:dyDescent="0.3">
      <c r="B1012">
        <f t="shared" si="486"/>
        <v>166442876066.1561</v>
      </c>
      <c r="C1012">
        <f t="shared" si="487"/>
        <v>10192334850.457157</v>
      </c>
      <c r="D1012">
        <f t="shared" si="488"/>
        <v>152375671918.45804</v>
      </c>
      <c r="E1012">
        <f t="shared" si="489"/>
        <v>64215397474.292984</v>
      </c>
      <c r="F1012">
        <f t="shared" si="490"/>
        <v>2025.566272273981</v>
      </c>
      <c r="G1012">
        <f t="shared" si="491"/>
        <v>-28340.9730186706</v>
      </c>
      <c r="H1012">
        <f t="shared" si="492"/>
        <v>10710.756046523687</v>
      </c>
      <c r="I1012">
        <f t="shared" si="493"/>
        <v>-26980.260638593369</v>
      </c>
      <c r="J1012">
        <f t="shared" si="470"/>
        <v>165354052461.32614</v>
      </c>
      <c r="K1012">
        <f t="shared" si="471"/>
        <v>166754654156.57111</v>
      </c>
      <c r="L1012">
        <f t="shared" si="472"/>
        <v>-4.765654763928027E-3</v>
      </c>
      <c r="M1012">
        <f t="shared" si="473"/>
        <v>-2.9183074868475848E-4</v>
      </c>
      <c r="N1012">
        <f t="shared" si="494"/>
        <v>55824524429.608009</v>
      </c>
      <c r="O1012">
        <f t="shared" si="474"/>
        <v>-3.7782197090565589E-10</v>
      </c>
      <c r="P1012">
        <f t="shared" si="475"/>
        <v>1.4509706250504208E-9</v>
      </c>
      <c r="Q1012">
        <f t="shared" si="495"/>
        <v>-4.7656551417499977E-3</v>
      </c>
      <c r="R1012">
        <f t="shared" si="496"/>
        <v>-2.9182929771413342E-4</v>
      </c>
      <c r="S1012">
        <f t="shared" si="476"/>
        <v>-4.4746839161745044E-3</v>
      </c>
      <c r="T1012">
        <f t="shared" si="477"/>
        <v>-1.8857577632388726E-3</v>
      </c>
      <c r="U1012">
        <f t="shared" si="478"/>
        <v>3.223361157497967E-8</v>
      </c>
      <c r="V1012">
        <f t="shared" si="479"/>
        <v>-1.2378852246858735E-7</v>
      </c>
      <c r="W1012">
        <f t="shared" si="497"/>
        <v>-4.4746516825629294E-3</v>
      </c>
      <c r="X1012">
        <f t="shared" si="498"/>
        <v>-1.8858815517613411E-3</v>
      </c>
      <c r="Y1012">
        <f t="shared" si="480"/>
        <v>87504462.962235972</v>
      </c>
      <c r="Z1012">
        <f t="shared" si="481"/>
        <v>-1224330034.40657</v>
      </c>
      <c r="AA1012">
        <f t="shared" si="499"/>
        <v>-205.87628580169076</v>
      </c>
      <c r="AB1012">
        <f t="shared" si="500"/>
        <v>-12.607088343181566</v>
      </c>
      <c r="AD1012">
        <f t="shared" si="482"/>
        <v>462704661.20982331</v>
      </c>
      <c r="AE1012">
        <f t="shared" si="483"/>
        <v>-1165547259.5872335</v>
      </c>
      <c r="AF1012">
        <f t="shared" si="484"/>
        <v>-193.30495268671856</v>
      </c>
      <c r="AG1012">
        <f t="shared" si="485"/>
        <v>-81.470083036089932</v>
      </c>
    </row>
    <row r="1013" spans="2:33" x14ac:dyDescent="0.3">
      <c r="B1013">
        <f t="shared" si="486"/>
        <v>166530380529.11835</v>
      </c>
      <c r="C1013">
        <f t="shared" si="487"/>
        <v>8968004816.0505867</v>
      </c>
      <c r="D1013">
        <f t="shared" si="488"/>
        <v>152838376579.66785</v>
      </c>
      <c r="E1013">
        <f t="shared" si="489"/>
        <v>63049850214.70575</v>
      </c>
      <c r="F1013">
        <f t="shared" si="490"/>
        <v>1819.6899864722902</v>
      </c>
      <c r="G1013">
        <f t="shared" si="491"/>
        <v>-28353.580107013782</v>
      </c>
      <c r="H1013">
        <f t="shared" si="492"/>
        <v>10517.451093836969</v>
      </c>
      <c r="I1013">
        <f t="shared" si="493"/>
        <v>-27061.730721629458</v>
      </c>
      <c r="J1013">
        <f t="shared" si="470"/>
        <v>165332552655.56506</v>
      </c>
      <c r="K1013">
        <f t="shared" si="471"/>
        <v>166771678499.53918</v>
      </c>
      <c r="L1013">
        <f t="shared" si="472"/>
        <v>-4.7667001472776393E-3</v>
      </c>
      <c r="M1013">
        <f t="shared" si="473"/>
        <v>-2.5669664442987518E-4</v>
      </c>
      <c r="N1013">
        <f t="shared" si="494"/>
        <v>55788143667.591301</v>
      </c>
      <c r="O1013">
        <f t="shared" si="474"/>
        <v>-3.6846462479226084E-10</v>
      </c>
      <c r="P1013">
        <f t="shared" si="475"/>
        <v>1.4553930123346385E-9</v>
      </c>
      <c r="Q1013">
        <f t="shared" si="495"/>
        <v>-4.7667005157422645E-3</v>
      </c>
      <c r="R1013">
        <f t="shared" si="496"/>
        <v>-2.5669518903686286E-4</v>
      </c>
      <c r="S1013">
        <f t="shared" si="476"/>
        <v>-4.4900229508656724E-3</v>
      </c>
      <c r="T1013">
        <f t="shared" si="477"/>
        <v>-1.8522525614835144E-3</v>
      </c>
      <c r="U1013">
        <f t="shared" si="478"/>
        <v>3.1435296275134021E-8</v>
      </c>
      <c r="V1013">
        <f t="shared" si="479"/>
        <v>-1.2416581528089232E-7</v>
      </c>
      <c r="W1013">
        <f t="shared" si="497"/>
        <v>-4.4899915155693975E-3</v>
      </c>
      <c r="X1013">
        <f t="shared" si="498"/>
        <v>-1.8523767272987954E-3</v>
      </c>
      <c r="Y1013">
        <f t="shared" si="480"/>
        <v>78610607.415602937</v>
      </c>
      <c r="Z1013">
        <f t="shared" si="481"/>
        <v>-1224874660.6229954</v>
      </c>
      <c r="AA1013">
        <f t="shared" si="499"/>
        <v>-205.92144636239402</v>
      </c>
      <c r="AB1013">
        <f t="shared" si="500"/>
        <v>-11.089295039370608</v>
      </c>
      <c r="AD1013">
        <f t="shared" si="482"/>
        <v>454353887.25375706</v>
      </c>
      <c r="AE1013">
        <f t="shared" si="483"/>
        <v>-1169066767.1743925</v>
      </c>
      <c r="AF1013">
        <f t="shared" si="484"/>
        <v>-193.96763347259798</v>
      </c>
      <c r="AG1013">
        <f t="shared" si="485"/>
        <v>-80.022674619307963</v>
      </c>
    </row>
    <row r="1014" spans="2:33" x14ac:dyDescent="0.3">
      <c r="B1014">
        <f t="shared" si="486"/>
        <v>166608991136.53394</v>
      </c>
      <c r="C1014">
        <f t="shared" si="487"/>
        <v>7743130155.4275913</v>
      </c>
      <c r="D1014">
        <f t="shared" si="488"/>
        <v>153292730466.9216</v>
      </c>
      <c r="E1014">
        <f t="shared" si="489"/>
        <v>61880783447.531357</v>
      </c>
      <c r="F1014">
        <f t="shared" si="490"/>
        <v>1613.7685401098961</v>
      </c>
      <c r="G1014">
        <f t="shared" si="491"/>
        <v>-28364.669402053154</v>
      </c>
      <c r="H1014">
        <f t="shared" si="492"/>
        <v>10323.483460364372</v>
      </c>
      <c r="I1014">
        <f t="shared" si="493"/>
        <v>-27141.753396248765</v>
      </c>
      <c r="J1014">
        <f t="shared" si="470"/>
        <v>165311501638.82895</v>
      </c>
      <c r="K1014">
        <f t="shared" si="471"/>
        <v>166788824542.10635</v>
      </c>
      <c r="L1014">
        <f t="shared" si="472"/>
        <v>-4.7674796603422304E-3</v>
      </c>
      <c r="M1014">
        <f t="shared" si="473"/>
        <v>-2.2156796744019692E-4</v>
      </c>
      <c r="N1014">
        <f t="shared" si="494"/>
        <v>55751307627.687965</v>
      </c>
      <c r="O1014">
        <f t="shared" si="474"/>
        <v>-3.5906380504920581E-10</v>
      </c>
      <c r="P1014">
        <f t="shared" si="475"/>
        <v>1.4597845648859133E-9</v>
      </c>
      <c r="Q1014">
        <f t="shared" si="495"/>
        <v>-4.7674800194060351E-3</v>
      </c>
      <c r="R1014">
        <f t="shared" si="496"/>
        <v>-2.2156650765563205E-4</v>
      </c>
      <c r="S1014">
        <f t="shared" si="476"/>
        <v>-4.5050913896792187E-3</v>
      </c>
      <c r="T1014">
        <f t="shared" si="477"/>
        <v>-1.8186027729229749E-3</v>
      </c>
      <c r="U1014">
        <f t="shared" si="478"/>
        <v>3.063327205362653E-8</v>
      </c>
      <c r="V1014">
        <f t="shared" si="479"/>
        <v>-1.2454047744998108E-7</v>
      </c>
      <c r="W1014">
        <f t="shared" si="497"/>
        <v>-4.5050607564071652E-3</v>
      </c>
      <c r="X1014">
        <f t="shared" si="498"/>
        <v>-1.8187273134004248E-3</v>
      </c>
      <c r="Y1014">
        <f t="shared" si="480"/>
        <v>69714800.932747513</v>
      </c>
      <c r="Z1014">
        <f t="shared" si="481"/>
        <v>-1225353718.1686962</v>
      </c>
      <c r="AA1014">
        <f t="shared" si="499"/>
        <v>-205.95512132678437</v>
      </c>
      <c r="AB1014">
        <f t="shared" si="500"/>
        <v>-9.5717361934165073</v>
      </c>
      <c r="AD1014">
        <f t="shared" si="482"/>
        <v>445974485.48774087</v>
      </c>
      <c r="AE1014">
        <f t="shared" si="483"/>
        <v>-1172523746.7179468</v>
      </c>
      <c r="AF1014">
        <f t="shared" si="484"/>
        <v>-194.61862467678952</v>
      </c>
      <c r="AG1014">
        <f t="shared" si="485"/>
        <v>-78.56901993889835</v>
      </c>
    </row>
    <row r="1015" spans="2:33" x14ac:dyDescent="0.3">
      <c r="B1015">
        <f t="shared" si="486"/>
        <v>166678705937.46667</v>
      </c>
      <c r="C1015">
        <f t="shared" si="487"/>
        <v>6517776437.2588949</v>
      </c>
      <c r="D1015">
        <f t="shared" si="488"/>
        <v>153738704952.40933</v>
      </c>
      <c r="E1015">
        <f t="shared" si="489"/>
        <v>60708259700.813408</v>
      </c>
      <c r="F1015">
        <f t="shared" si="490"/>
        <v>1407.8134187831117</v>
      </c>
      <c r="G1015">
        <f t="shared" si="491"/>
        <v>-28374.241138246569</v>
      </c>
      <c r="H1015">
        <f t="shared" si="492"/>
        <v>10128.864835687582</v>
      </c>
      <c r="I1015">
        <f t="shared" si="493"/>
        <v>-27220.322416187664</v>
      </c>
      <c r="J1015">
        <f t="shared" si="470"/>
        <v>165290901734.92725</v>
      </c>
      <c r="K1015">
        <f t="shared" si="471"/>
        <v>166806092282.8497</v>
      </c>
      <c r="L1015">
        <f t="shared" si="472"/>
        <v>-4.767993481589284E-3</v>
      </c>
      <c r="M1015">
        <f t="shared" si="473"/>
        <v>-1.8644682530092222E-4</v>
      </c>
      <c r="N1015">
        <f t="shared" si="494"/>
        <v>55714020693.456207</v>
      </c>
      <c r="O1015">
        <f t="shared" si="474"/>
        <v>-3.4961923721901434E-10</v>
      </c>
      <c r="P1015">
        <f t="shared" si="475"/>
        <v>1.4641448207779818E-9</v>
      </c>
      <c r="Q1015">
        <f t="shared" si="495"/>
        <v>-4.7679938312085212E-3</v>
      </c>
      <c r="R1015">
        <f t="shared" si="496"/>
        <v>-1.8644536115610145E-4</v>
      </c>
      <c r="S1015">
        <f t="shared" si="476"/>
        <v>-4.5198875453472172E-3</v>
      </c>
      <c r="T1015">
        <f t="shared" si="477"/>
        <v>-1.7848108386651969E-3</v>
      </c>
      <c r="U1015">
        <f t="shared" si="478"/>
        <v>2.9827515495313622E-8</v>
      </c>
      <c r="V1015">
        <f t="shared" si="479"/>
        <v>-1.2491246956694438E-7</v>
      </c>
      <c r="W1015">
        <f t="shared" si="497"/>
        <v>-4.5198577178317215E-3</v>
      </c>
      <c r="X1015">
        <f t="shared" si="498"/>
        <v>-1.7849357511347638E-3</v>
      </c>
      <c r="Y1015">
        <f t="shared" si="480"/>
        <v>60817539.691430427</v>
      </c>
      <c r="Z1015">
        <f t="shared" si="481"/>
        <v>-1225767217.1722517</v>
      </c>
      <c r="AA1015">
        <f t="shared" si="499"/>
        <v>-205.97731840465707</v>
      </c>
      <c r="AB1015">
        <f t="shared" si="500"/>
        <v>-8.054502852999839</v>
      </c>
      <c r="AD1015">
        <f t="shared" si="482"/>
        <v>437566960.90170354</v>
      </c>
      <c r="AE1015">
        <f t="shared" si="483"/>
        <v>-1175917928.379307</v>
      </c>
      <c r="AF1015">
        <f t="shared" si="484"/>
        <v>-195.25785341033037</v>
      </c>
      <c r="AG1015">
        <f t="shared" si="485"/>
        <v>-77.109224449021795</v>
      </c>
    </row>
    <row r="1016" spans="2:33" x14ac:dyDescent="0.3">
      <c r="B1016">
        <f t="shared" si="486"/>
        <v>166739523477.15811</v>
      </c>
      <c r="C1016">
        <f t="shared" si="487"/>
        <v>5292009220.0866432</v>
      </c>
      <c r="D1016">
        <f t="shared" si="488"/>
        <v>154176271913.31104</v>
      </c>
      <c r="E1016">
        <f t="shared" si="489"/>
        <v>59532341772.434097</v>
      </c>
      <c r="F1016">
        <f t="shared" si="490"/>
        <v>1201.8361003784546</v>
      </c>
      <c r="G1016">
        <f t="shared" si="491"/>
        <v>-28382.295641099568</v>
      </c>
      <c r="H1016">
        <f t="shared" si="492"/>
        <v>9933.6069822772515</v>
      </c>
      <c r="I1016">
        <f t="shared" si="493"/>
        <v>-27297.431640636685</v>
      </c>
      <c r="J1016">
        <f t="shared" si="470"/>
        <v>165270755241.20148</v>
      </c>
      <c r="K1016">
        <f t="shared" si="471"/>
        <v>166823481713.38245</v>
      </c>
      <c r="L1016">
        <f t="shared" si="472"/>
        <v>-4.7682418075905442E-3</v>
      </c>
      <c r="M1016">
        <f t="shared" si="473"/>
        <v>-1.5133532280262602E-4</v>
      </c>
      <c r="N1016">
        <f t="shared" si="494"/>
        <v>55676287279.646698</v>
      </c>
      <c r="O1016">
        <f t="shared" si="474"/>
        <v>-3.4013065073614902E-10</v>
      </c>
      <c r="P1016">
        <f t="shared" si="475"/>
        <v>1.4684733099084533E-9</v>
      </c>
      <c r="Q1016">
        <f t="shared" si="495"/>
        <v>-4.7682421477211953E-3</v>
      </c>
      <c r="R1016">
        <f t="shared" si="496"/>
        <v>-1.5133385432931611E-4</v>
      </c>
      <c r="S1016">
        <f t="shared" si="476"/>
        <v>-4.5344097560500417E-3</v>
      </c>
      <c r="T1016">
        <f t="shared" si="477"/>
        <v>-1.7508792240430648E-3</v>
      </c>
      <c r="U1016">
        <f t="shared" si="478"/>
        <v>2.9018003517089742E-8</v>
      </c>
      <c r="V1016">
        <f t="shared" si="479"/>
        <v>-1.2528175152533263E-7</v>
      </c>
      <c r="W1016">
        <f t="shared" si="497"/>
        <v>-4.5343807380465243E-3</v>
      </c>
      <c r="X1016">
        <f t="shared" si="498"/>
        <v>-1.75100450579459E-3</v>
      </c>
      <c r="Y1016">
        <f t="shared" si="480"/>
        <v>51919319.536349237</v>
      </c>
      <c r="Z1016">
        <f t="shared" si="481"/>
        <v>-1226115171.6955013</v>
      </c>
      <c r="AA1016">
        <f t="shared" si="499"/>
        <v>-205.9880460879115</v>
      </c>
      <c r="AB1016">
        <f t="shared" si="500"/>
        <v>-6.5376859450734441</v>
      </c>
      <c r="AD1016">
        <f t="shared" si="482"/>
        <v>429131821.63437724</v>
      </c>
      <c r="AE1016">
        <f t="shared" si="483"/>
        <v>-1179249046.8755047</v>
      </c>
      <c r="AF1016">
        <f t="shared" si="484"/>
        <v>-195.88524788360985</v>
      </c>
      <c r="AG1016">
        <f t="shared" si="485"/>
        <v>-75.643394650326286</v>
      </c>
    </row>
    <row r="1017" spans="2:33" x14ac:dyDescent="0.3">
      <c r="B1017">
        <f t="shared" si="486"/>
        <v>166791442796.69446</v>
      </c>
      <c r="C1017">
        <f t="shared" si="487"/>
        <v>4065894048.3911419</v>
      </c>
      <c r="D1017">
        <f t="shared" si="488"/>
        <v>154605403734.9454</v>
      </c>
      <c r="E1017">
        <f t="shared" si="489"/>
        <v>58353092725.558594</v>
      </c>
      <c r="F1017">
        <f t="shared" si="490"/>
        <v>995.84805429054313</v>
      </c>
      <c r="G1017">
        <f t="shared" si="491"/>
        <v>-28388.833327044642</v>
      </c>
      <c r="H1017">
        <f t="shared" si="492"/>
        <v>9737.7217343936409</v>
      </c>
      <c r="I1017">
        <f t="shared" si="493"/>
        <v>-27373.075035287013</v>
      </c>
      <c r="J1017">
        <f t="shared" si="470"/>
        <v>165251064428.29077</v>
      </c>
      <c r="K1017">
        <f t="shared" si="471"/>
        <v>166840992818.35907</v>
      </c>
      <c r="L1017">
        <f t="shared" si="472"/>
        <v>-4.7682248529836678E-3</v>
      </c>
      <c r="M1017">
        <f t="shared" si="473"/>
        <v>-1.1623556176540996E-4</v>
      </c>
      <c r="N1017">
        <f t="shared" si="494"/>
        <v>55638111831.987305</v>
      </c>
      <c r="O1017">
        <f t="shared" si="474"/>
        <v>-3.3059777905084707E-10</v>
      </c>
      <c r="P1017">
        <f t="shared" si="475"/>
        <v>1.4727695539642961E-9</v>
      </c>
      <c r="Q1017">
        <f t="shared" si="495"/>
        <v>-4.768225183581447E-3</v>
      </c>
      <c r="R1017">
        <f t="shared" si="496"/>
        <v>-1.16234088995856E-4</v>
      </c>
      <c r="S1017">
        <f t="shared" si="476"/>
        <v>-4.5486563858270716E-3</v>
      </c>
      <c r="T1017">
        <f t="shared" si="477"/>
        <v>-1.7168104183080159E-3</v>
      </c>
      <c r="U1017">
        <f t="shared" si="478"/>
        <v>2.8204713378452267E-8</v>
      </c>
      <c r="V1017">
        <f t="shared" si="479"/>
        <v>-1.2564828251821108E-7</v>
      </c>
      <c r="W1017">
        <f t="shared" si="497"/>
        <v>-4.5486281811136934E-3</v>
      </c>
      <c r="X1017">
        <f t="shared" si="498"/>
        <v>-1.7169360665905342E-3</v>
      </c>
      <c r="Y1017">
        <f t="shared" si="480"/>
        <v>43020635.945351467</v>
      </c>
      <c r="Z1017">
        <f t="shared" si="481"/>
        <v>-1226397599.7283285</v>
      </c>
      <c r="AA1017">
        <f t="shared" si="499"/>
        <v>-205.98731364889446</v>
      </c>
      <c r="AB1017">
        <f t="shared" si="500"/>
        <v>-5.0213762682657102</v>
      </c>
      <c r="AD1017">
        <f t="shared" si="482"/>
        <v>420669578.92580527</v>
      </c>
      <c r="AE1017">
        <f t="shared" si="483"/>
        <v>-1182516841.524399</v>
      </c>
      <c r="AF1017">
        <f t="shared" si="484"/>
        <v>-196.50073742411155</v>
      </c>
      <c r="AG1017">
        <f t="shared" si="485"/>
        <v>-74.171638076711076</v>
      </c>
    </row>
    <row r="1018" spans="2:33" x14ac:dyDescent="0.3">
      <c r="B1018">
        <f t="shared" si="486"/>
        <v>166834463432.6398</v>
      </c>
      <c r="C1018">
        <f t="shared" si="487"/>
        <v>2839496448.6628132</v>
      </c>
      <c r="D1018">
        <f t="shared" si="488"/>
        <v>155026073313.87122</v>
      </c>
      <c r="E1018">
        <f t="shared" si="489"/>
        <v>57170575884.034195</v>
      </c>
      <c r="F1018">
        <f t="shared" si="490"/>
        <v>789.8607406416487</v>
      </c>
      <c r="G1018">
        <f t="shared" si="491"/>
        <v>-28393.854703312907</v>
      </c>
      <c r="H1018">
        <f t="shared" si="492"/>
        <v>9541.2209969695286</v>
      </c>
      <c r="I1018">
        <f t="shared" si="493"/>
        <v>-27447.246673363723</v>
      </c>
      <c r="J1018">
        <f t="shared" si="470"/>
        <v>165231831539.89999</v>
      </c>
      <c r="K1018">
        <f t="shared" si="471"/>
        <v>166858625575.48169</v>
      </c>
      <c r="L1018">
        <f t="shared" si="472"/>
        <v>-4.7679428504318134E-3</v>
      </c>
      <c r="M1018">
        <f t="shared" si="473"/>
        <v>-8.1149640863589578E-5</v>
      </c>
      <c r="N1018">
        <f t="shared" si="494"/>
        <v>55599498826.964859</v>
      </c>
      <c r="O1018">
        <f t="shared" si="474"/>
        <v>-3.2102035975525891E-10</v>
      </c>
      <c r="P1018">
        <f t="shared" si="475"/>
        <v>1.4770330663883341E-9</v>
      </c>
      <c r="Q1018">
        <f t="shared" si="495"/>
        <v>-4.767943171452173E-3</v>
      </c>
      <c r="R1018">
        <f t="shared" si="496"/>
        <v>-8.1148163830523193E-5</v>
      </c>
      <c r="S1018">
        <f t="shared" si="476"/>
        <v>-4.562625824983302E-3</v>
      </c>
      <c r="T1018">
        <f t="shared" si="477"/>
        <v>-1.6826069343157529E-3</v>
      </c>
      <c r="U1018">
        <f t="shared" si="478"/>
        <v>2.7387622692262944E-8</v>
      </c>
      <c r="V1018">
        <f t="shared" si="479"/>
        <v>-1.2601202103530187E-7</v>
      </c>
      <c r="W1018">
        <f t="shared" si="497"/>
        <v>-4.5625984373606097E-3</v>
      </c>
      <c r="X1018">
        <f t="shared" si="498"/>
        <v>-1.6827329463367882E-3</v>
      </c>
      <c r="Y1018">
        <f t="shared" si="480"/>
        <v>34121983.995719224</v>
      </c>
      <c r="Z1018">
        <f t="shared" si="481"/>
        <v>-1226614523.1831176</v>
      </c>
      <c r="AA1018">
        <f t="shared" si="499"/>
        <v>-205.97513113865435</v>
      </c>
      <c r="AB1018">
        <f t="shared" si="500"/>
        <v>-3.5056644853070695</v>
      </c>
      <c r="AD1018">
        <f t="shared" si="482"/>
        <v>412180747.06908363</v>
      </c>
      <c r="AE1018">
        <f t="shared" si="483"/>
        <v>-1185721056.2893128</v>
      </c>
      <c r="AF1018">
        <f t="shared" si="484"/>
        <v>-197.10425249397835</v>
      </c>
      <c r="AG1018">
        <f t="shared" si="485"/>
        <v>-72.694063281749251</v>
      </c>
    </row>
    <row r="1019" spans="2:33" x14ac:dyDescent="0.3">
      <c r="B1019">
        <f t="shared" si="486"/>
        <v>166868585416.63553</v>
      </c>
      <c r="C1019">
        <f t="shared" si="487"/>
        <v>1612881925.4796956</v>
      </c>
      <c r="D1019">
        <f t="shared" si="488"/>
        <v>155438254060.94031</v>
      </c>
      <c r="E1019">
        <f t="shared" si="489"/>
        <v>55984854827.744881</v>
      </c>
      <c r="F1019">
        <f t="shared" si="490"/>
        <v>583.88560950299438</v>
      </c>
      <c r="G1019">
        <f t="shared" si="491"/>
        <v>-28397.360367798214</v>
      </c>
      <c r="H1019">
        <f t="shared" si="492"/>
        <v>9344.1167444755501</v>
      </c>
      <c r="I1019">
        <f t="shared" si="493"/>
        <v>-27519.940736645472</v>
      </c>
      <c r="J1019">
        <f t="shared" si="470"/>
        <v>165213058792.5697</v>
      </c>
      <c r="K1019">
        <f t="shared" si="471"/>
        <v>166876379955.50638</v>
      </c>
      <c r="L1019">
        <f t="shared" si="472"/>
        <v>-4.7673960505812824E-3</v>
      </c>
      <c r="M1019">
        <f t="shared" si="473"/>
        <v>-4.6079655450949102E-5</v>
      </c>
      <c r="N1019">
        <f t="shared" si="494"/>
        <v>55560452771.604095</v>
      </c>
      <c r="O1019">
        <f t="shared" si="474"/>
        <v>-3.1139813471190881E-10</v>
      </c>
      <c r="P1019">
        <f t="shared" si="475"/>
        <v>1.4812633523467984E-9</v>
      </c>
      <c r="Q1019">
        <f t="shared" si="495"/>
        <v>-4.7673963619794171E-3</v>
      </c>
      <c r="R1019">
        <f t="shared" si="496"/>
        <v>-4.6078174187596755E-5</v>
      </c>
      <c r="S1019">
        <f t="shared" si="476"/>
        <v>-4.5763164904916867E-3</v>
      </c>
      <c r="T1019">
        <f t="shared" si="477"/>
        <v>-1.6482713082041304E-3</v>
      </c>
      <c r="U1019">
        <f t="shared" si="478"/>
        <v>2.6566709435707421E-8</v>
      </c>
      <c r="V1019">
        <f t="shared" si="479"/>
        <v>-1.2637292486021543E-7</v>
      </c>
      <c r="W1019">
        <f t="shared" si="497"/>
        <v>-4.5762899237822511E-3</v>
      </c>
      <c r="X1019">
        <f t="shared" si="498"/>
        <v>-1.6483976811289907E-3</v>
      </c>
      <c r="Y1019">
        <f t="shared" si="480"/>
        <v>25223858.330529358</v>
      </c>
      <c r="Z1019">
        <f t="shared" si="481"/>
        <v>-1226765967.8888829</v>
      </c>
      <c r="AA1019">
        <f t="shared" si="499"/>
        <v>-205.95150938511139</v>
      </c>
      <c r="AB1019">
        <f t="shared" si="500"/>
        <v>-1.9906411154810011</v>
      </c>
      <c r="AD1019">
        <f t="shared" si="482"/>
        <v>403665843.36134374</v>
      </c>
      <c r="AE1019">
        <f t="shared" si="483"/>
        <v>-1188861439.8230844</v>
      </c>
      <c r="AF1019">
        <f t="shared" si="484"/>
        <v>-197.69572470739325</v>
      </c>
      <c r="AG1019">
        <f t="shared" si="485"/>
        <v>-71.210779824772402</v>
      </c>
    </row>
    <row r="1020" spans="2:33" x14ac:dyDescent="0.3">
      <c r="B1020">
        <f t="shared" si="486"/>
        <v>166893809274.96606</v>
      </c>
      <c r="C1020">
        <f t="shared" si="487"/>
        <v>386115957.59081268</v>
      </c>
      <c r="D1020">
        <f t="shared" si="488"/>
        <v>155841919904.30167</v>
      </c>
      <c r="E1020">
        <f t="shared" si="489"/>
        <v>54795993387.921799</v>
      </c>
      <c r="F1020">
        <f t="shared" si="490"/>
        <v>377.93410011788296</v>
      </c>
      <c r="G1020">
        <f t="shared" si="491"/>
        <v>-28399.351008913694</v>
      </c>
      <c r="H1020">
        <f t="shared" si="492"/>
        <v>9146.4210197681568</v>
      </c>
      <c r="I1020">
        <f t="shared" si="493"/>
        <v>-27591.151516470243</v>
      </c>
      <c r="J1020">
        <f t="shared" si="470"/>
        <v>165194748375.4491</v>
      </c>
      <c r="K1020">
        <f t="shared" si="471"/>
        <v>166894255922.24991</v>
      </c>
      <c r="L1020">
        <f t="shared" si="472"/>
        <v>-4.7665847220171838E-3</v>
      </c>
      <c r="M1020">
        <f t="shared" si="473"/>
        <v>-1.1027697386588857E-5</v>
      </c>
      <c r="N1020">
        <f t="shared" si="494"/>
        <v>55520978203.243561</v>
      </c>
      <c r="O1020">
        <f t="shared" si="474"/>
        <v>-3.0173085018449035E-10</v>
      </c>
      <c r="P1020">
        <f t="shared" si="475"/>
        <v>1.4854599086980133E-9</v>
      </c>
      <c r="Q1020">
        <f t="shared" si="495"/>
        <v>-4.7665850237480342E-3</v>
      </c>
      <c r="R1020">
        <f t="shared" si="496"/>
        <v>-1.102621192668016E-5</v>
      </c>
      <c r="S1020">
        <f t="shared" si="476"/>
        <v>-4.5897268263910013E-3</v>
      </c>
      <c r="T1020">
        <f t="shared" si="477"/>
        <v>-1.6138060990632506E-3</v>
      </c>
      <c r="U1020">
        <f t="shared" si="478"/>
        <v>2.5741951961453947E-8</v>
      </c>
      <c r="V1020">
        <f t="shared" si="479"/>
        <v>-1.2673095106777908E-7</v>
      </c>
      <c r="W1020">
        <f t="shared" si="497"/>
        <v>-4.5897010844390398E-3</v>
      </c>
      <c r="X1020">
        <f t="shared" si="498"/>
        <v>-1.6139328300143183E-3</v>
      </c>
      <c r="Y1020">
        <f t="shared" si="480"/>
        <v>16326753.125092544</v>
      </c>
      <c r="Z1020">
        <f t="shared" si="481"/>
        <v>-1226851963.5850716</v>
      </c>
      <c r="AA1020">
        <f t="shared" si="499"/>
        <v>-205.91645999114235</v>
      </c>
      <c r="AB1020">
        <f t="shared" si="500"/>
        <v>-0.47639652710063862</v>
      </c>
      <c r="AD1020">
        <f t="shared" si="482"/>
        <v>395125388.0539844</v>
      </c>
      <c r="AE1020">
        <f t="shared" si="483"/>
        <v>-1191937745.5115144</v>
      </c>
      <c r="AF1020">
        <f t="shared" si="484"/>
        <v>-198.27508684776652</v>
      </c>
      <c r="AG1020">
        <f t="shared" si="485"/>
        <v>-69.721898256618559</v>
      </c>
    </row>
    <row r="1021" spans="2:33" x14ac:dyDescent="0.3">
      <c r="B1021">
        <f t="shared" si="486"/>
        <v>166910136028.09116</v>
      </c>
      <c r="C1021">
        <f t="shared" si="487"/>
        <v>-840736005.99425888</v>
      </c>
      <c r="D1021">
        <f t="shared" si="488"/>
        <v>156237045292.35565</v>
      </c>
      <c r="E1021">
        <f t="shared" si="489"/>
        <v>53604055642.410286</v>
      </c>
      <c r="F1021">
        <f t="shared" si="490"/>
        <v>172.01764012674062</v>
      </c>
      <c r="G1021">
        <f t="shared" si="491"/>
        <v>-28399.827405440796</v>
      </c>
      <c r="H1021">
        <f t="shared" si="492"/>
        <v>8948.1459329203899</v>
      </c>
      <c r="I1021">
        <f t="shared" si="493"/>
        <v>-27660.873414726862</v>
      </c>
      <c r="J1021">
        <f t="shared" si="470"/>
        <v>165176902450.0708</v>
      </c>
      <c r="K1021">
        <f t="shared" si="471"/>
        <v>166912253432.59753</v>
      </c>
      <c r="L1021">
        <f t="shared" si="472"/>
        <v>-4.7655091512170903E-3</v>
      </c>
      <c r="M1021">
        <f t="shared" si="473"/>
        <v>2.400414513860945E-5</v>
      </c>
      <c r="N1021">
        <f t="shared" si="494"/>
        <v>55481079689.308716</v>
      </c>
      <c r="O1021">
        <f t="shared" si="474"/>
        <v>-2.9201825697101483E-10</v>
      </c>
      <c r="P1021">
        <f t="shared" si="475"/>
        <v>1.4896222239622454E-9</v>
      </c>
      <c r="Q1021">
        <f t="shared" si="495"/>
        <v>-4.7655094432353471E-3</v>
      </c>
      <c r="R1021">
        <f t="shared" si="496"/>
        <v>2.4005634760833412E-5</v>
      </c>
      <c r="S1021">
        <f t="shared" si="476"/>
        <v>-4.6028553041791318E-3</v>
      </c>
      <c r="T1021">
        <f t="shared" si="477"/>
        <v>-1.5792138885978638E-3</v>
      </c>
      <c r="U1021">
        <f t="shared" si="478"/>
        <v>2.4913329009012862E-8</v>
      </c>
      <c r="V1021">
        <f t="shared" si="479"/>
        <v>-1.2708605602146471E-7</v>
      </c>
      <c r="W1021">
        <f t="shared" si="497"/>
        <v>-4.6028303908501227E-3</v>
      </c>
      <c r="X1021">
        <f t="shared" si="498"/>
        <v>-1.5793409746538852E-3</v>
      </c>
      <c r="Y1021">
        <f t="shared" si="480"/>
        <v>7431162.0534751946</v>
      </c>
      <c r="Z1021">
        <f t="shared" si="481"/>
        <v>-1226872543.9150424</v>
      </c>
      <c r="AA1021">
        <f t="shared" si="499"/>
        <v>-205.8699953325783</v>
      </c>
      <c r="AB1021">
        <f t="shared" si="500"/>
        <v>1.0369790699879282</v>
      </c>
      <c r="AD1021">
        <f t="shared" si="482"/>
        <v>386559904.30216086</v>
      </c>
      <c r="AE1021">
        <f t="shared" si="483"/>
        <v>-1194949731.5162005</v>
      </c>
      <c r="AF1021">
        <f t="shared" si="484"/>
        <v>-198.8422728847253</v>
      </c>
      <c r="AG1021">
        <f t="shared" si="485"/>
        <v>-68.227530105047848</v>
      </c>
    </row>
    <row r="1022" spans="2:33" x14ac:dyDescent="0.3">
      <c r="B1022">
        <f t="shared" si="486"/>
        <v>166917567190.14462</v>
      </c>
      <c r="C1022">
        <f t="shared" si="487"/>
        <v>-2067608549.9093013</v>
      </c>
      <c r="D1022">
        <f t="shared" si="488"/>
        <v>156623605196.65781</v>
      </c>
      <c r="E1022">
        <f t="shared" si="489"/>
        <v>52409105910.894089</v>
      </c>
      <c r="F1022">
        <f t="shared" si="490"/>
        <v>-33.852355205837682</v>
      </c>
      <c r="G1022">
        <f t="shared" si="491"/>
        <v>-28398.790426370808</v>
      </c>
      <c r="H1022">
        <f t="shared" si="492"/>
        <v>8749.3036600356645</v>
      </c>
      <c r="I1022">
        <f t="shared" si="493"/>
        <v>-27729.100944831909</v>
      </c>
      <c r="J1022">
        <f t="shared" si="470"/>
        <v>165159523150.12854</v>
      </c>
      <c r="K1022">
        <f t="shared" si="471"/>
        <v>166930372436.5105</v>
      </c>
      <c r="L1022">
        <f t="shared" si="472"/>
        <v>-4.7641696425027857E-3</v>
      </c>
      <c r="M1022">
        <f t="shared" si="473"/>
        <v>5.901378777487181E-5</v>
      </c>
      <c r="N1022">
        <f t="shared" si="494"/>
        <v>55440761827.082214</v>
      </c>
      <c r="O1022">
        <f t="shared" si="474"/>
        <v>-2.8226011053931984E-10</v>
      </c>
      <c r="P1022">
        <f t="shared" si="475"/>
        <v>1.4937497782927892E-9</v>
      </c>
      <c r="Q1022">
        <f t="shared" si="495"/>
        <v>-4.764169924762896E-3</v>
      </c>
      <c r="R1022">
        <f t="shared" si="496"/>
        <v>5.9015281524650105E-5</v>
      </c>
      <c r="S1022">
        <f t="shared" si="476"/>
        <v>-4.6157004232015644E-3</v>
      </c>
      <c r="T1022">
        <f t="shared" si="477"/>
        <v>-1.5444972807821147E-3</v>
      </c>
      <c r="U1022">
        <f t="shared" si="478"/>
        <v>2.40808197162974E-8</v>
      </c>
      <c r="V1022">
        <f t="shared" si="479"/>
        <v>-1.2743819537092195E-7</v>
      </c>
      <c r="W1022">
        <f t="shared" si="497"/>
        <v>-4.6156763423818485E-3</v>
      </c>
      <c r="X1022">
        <f t="shared" si="498"/>
        <v>-1.5446247189774857E-3</v>
      </c>
      <c r="Y1022">
        <f t="shared" si="480"/>
        <v>-1462421.7448921879</v>
      </c>
      <c r="Z1022">
        <f t="shared" si="481"/>
        <v>-1226827746.419219</v>
      </c>
      <c r="AA1022">
        <f t="shared" si="499"/>
        <v>-205.81212855612034</v>
      </c>
      <c r="AB1022">
        <f t="shared" si="500"/>
        <v>2.5493956318744622</v>
      </c>
      <c r="AD1022">
        <f t="shared" si="482"/>
        <v>377969918.11354071</v>
      </c>
      <c r="AE1022">
        <f t="shared" si="483"/>
        <v>-1197897160.8167384</v>
      </c>
      <c r="AF1022">
        <f t="shared" si="484"/>
        <v>-199.39721799089585</v>
      </c>
      <c r="AG1022">
        <f t="shared" si="485"/>
        <v>-66.727787859827387</v>
      </c>
    </row>
    <row r="1023" spans="2:33" x14ac:dyDescent="0.3">
      <c r="B1023">
        <f t="shared" si="486"/>
        <v>166916104768.39972</v>
      </c>
      <c r="C1023">
        <f t="shared" si="487"/>
        <v>-3294436296.3285203</v>
      </c>
      <c r="D1023">
        <f t="shared" si="488"/>
        <v>157001575114.77136</v>
      </c>
      <c r="E1023">
        <f t="shared" si="489"/>
        <v>51211208750.077347</v>
      </c>
      <c r="F1023">
        <f t="shared" si="490"/>
        <v>-239.66448376195802</v>
      </c>
      <c r="G1023">
        <f t="shared" si="491"/>
        <v>-28396.241030738933</v>
      </c>
      <c r="H1023">
        <f t="shared" si="492"/>
        <v>8549.9064420447685</v>
      </c>
      <c r="I1023">
        <f t="shared" si="493"/>
        <v>-27795.828732691738</v>
      </c>
      <c r="J1023">
        <f t="shared" si="470"/>
        <v>165142612581.25714</v>
      </c>
      <c r="K1023">
        <f t="shared" si="471"/>
        <v>166948612877.03458</v>
      </c>
      <c r="L1023">
        <f t="shared" si="472"/>
        <v>-4.7625665179900304E-3</v>
      </c>
      <c r="M1023">
        <f t="shared" si="473"/>
        <v>9.3999150185750615E-5</v>
      </c>
      <c r="N1023">
        <f t="shared" si="494"/>
        <v>55400029243.471207</v>
      </c>
      <c r="O1023">
        <f t="shared" si="474"/>
        <v>-2.7245617116495796E-10</v>
      </c>
      <c r="P1023">
        <f t="shared" si="475"/>
        <v>1.4978420434483541E-9</v>
      </c>
      <c r="Q1023">
        <f t="shared" si="495"/>
        <v>-4.7625667904462017E-3</v>
      </c>
      <c r="R1023">
        <f t="shared" si="496"/>
        <v>9.4000648027794059E-5</v>
      </c>
      <c r="S1023">
        <f t="shared" si="476"/>
        <v>-4.6282607110349362E-3</v>
      </c>
      <c r="T1023">
        <f t="shared" si="477"/>
        <v>-1.5096589015067261E-3</v>
      </c>
      <c r="U1023">
        <f t="shared" si="478"/>
        <v>2.3244403631387556E-8</v>
      </c>
      <c r="V1023">
        <f t="shared" si="479"/>
        <v>-1.2778732404962243E-7</v>
      </c>
      <c r="W1023">
        <f t="shared" si="497"/>
        <v>-4.6282374666313051E-3</v>
      </c>
      <c r="X1023">
        <f t="shared" si="498"/>
        <v>-1.5097866888307758E-3</v>
      </c>
      <c r="Y1023">
        <f t="shared" si="480"/>
        <v>-10353505.698516587</v>
      </c>
      <c r="Z1023">
        <f t="shared" si="481"/>
        <v>-1226717612.5279219</v>
      </c>
      <c r="AA1023">
        <f t="shared" si="499"/>
        <v>-205.74287357716932</v>
      </c>
      <c r="AB1023">
        <f t="shared" si="500"/>
        <v>4.0607632880244262</v>
      </c>
      <c r="AD1023">
        <f t="shared" si="482"/>
        <v>369355958.29633403</v>
      </c>
      <c r="AE1023">
        <f t="shared" si="483"/>
        <v>-1200779801.2522831</v>
      </c>
      <c r="AF1023">
        <f t="shared" si="484"/>
        <v>-199.93985855847237</v>
      </c>
      <c r="AG1023">
        <f t="shared" si="485"/>
        <v>-65.222784957489509</v>
      </c>
    </row>
    <row r="1024" spans="2:33" x14ac:dyDescent="0.3">
      <c r="B1024">
        <f t="shared" si="486"/>
        <v>166905751262.7012</v>
      </c>
      <c r="C1024">
        <f t="shared" si="487"/>
        <v>-4521153908.8564425</v>
      </c>
      <c r="D1024">
        <f t="shared" si="488"/>
        <v>157370931073.06769</v>
      </c>
      <c r="E1024">
        <f t="shared" si="489"/>
        <v>50010428948.825066</v>
      </c>
      <c r="F1024">
        <f t="shared" si="490"/>
        <v>-445.40735733912732</v>
      </c>
      <c r="G1024">
        <f t="shared" si="491"/>
        <v>-28392.180267450909</v>
      </c>
      <c r="H1024">
        <f t="shared" si="492"/>
        <v>8349.9665834862953</v>
      </c>
      <c r="I1024">
        <f t="shared" si="493"/>
        <v>-27861.051517649226</v>
      </c>
      <c r="J1024">
        <f t="shared" si="470"/>
        <v>165126172820.81512</v>
      </c>
      <c r="K1024">
        <f t="shared" si="471"/>
        <v>166966974690.3089</v>
      </c>
      <c r="L1024">
        <f t="shared" si="472"/>
        <v>-4.7607001175363753E-3</v>
      </c>
      <c r="M1024">
        <f t="shared" si="473"/>
        <v>1.2895815621964666E-4</v>
      </c>
      <c r="N1024">
        <f t="shared" si="494"/>
        <v>55358886594.772003</v>
      </c>
      <c r="O1024">
        <f t="shared" si="474"/>
        <v>-2.62606204071473E-10</v>
      </c>
      <c r="P1024">
        <f t="shared" si="475"/>
        <v>1.5018984827667916E-9</v>
      </c>
      <c r="Q1024">
        <f t="shared" si="495"/>
        <v>-4.7607003801425794E-3</v>
      </c>
      <c r="R1024">
        <f t="shared" si="496"/>
        <v>1.2895965811812943E-4</v>
      </c>
      <c r="S1024">
        <f t="shared" si="476"/>
        <v>-4.6405347238654762E-3</v>
      </c>
      <c r="T1024">
        <f t="shared" si="477"/>
        <v>-1.4747013982186897E-3</v>
      </c>
      <c r="U1024">
        <f t="shared" si="478"/>
        <v>2.2404060724497666E-8</v>
      </c>
      <c r="V1024">
        <f t="shared" si="479"/>
        <v>-1.2813339627261828E-7</v>
      </c>
      <c r="W1024">
        <f t="shared" si="497"/>
        <v>-4.6405123198047515E-3</v>
      </c>
      <c r="X1024">
        <f t="shared" si="498"/>
        <v>-1.4748295316149623E-3</v>
      </c>
      <c r="Y1024">
        <f t="shared" si="480"/>
        <v>-19241597.8370503</v>
      </c>
      <c r="Z1024">
        <f t="shared" si="481"/>
        <v>-1226542187.5538793</v>
      </c>
      <c r="AA1024">
        <f t="shared" si="499"/>
        <v>-205.66224507757141</v>
      </c>
      <c r="AB1024">
        <f t="shared" si="500"/>
        <v>5.5709923486887352</v>
      </c>
      <c r="AD1024">
        <f t="shared" si="482"/>
        <v>360718556.40660799</v>
      </c>
      <c r="AE1024">
        <f t="shared" si="483"/>
        <v>-1203597425.5624466</v>
      </c>
      <c r="AF1024">
        <f t="shared" si="484"/>
        <v>-200.47013221556526</v>
      </c>
      <c r="AG1024">
        <f t="shared" si="485"/>
        <v>-63.712635765766372</v>
      </c>
    </row>
    <row r="1025" spans="2:33" x14ac:dyDescent="0.3">
      <c r="B1025">
        <f t="shared" si="486"/>
        <v>166886509664.86417</v>
      </c>
      <c r="C1025">
        <f t="shared" si="487"/>
        <v>-5747696096.4103222</v>
      </c>
      <c r="D1025">
        <f t="shared" si="488"/>
        <v>157731649629.4743</v>
      </c>
      <c r="E1025">
        <f t="shared" si="489"/>
        <v>48806831523.262619</v>
      </c>
      <c r="F1025">
        <f t="shared" si="490"/>
        <v>-651.06960241669867</v>
      </c>
      <c r="G1025">
        <f t="shared" si="491"/>
        <v>-28386.609275102219</v>
      </c>
      <c r="H1025">
        <f t="shared" si="492"/>
        <v>8149.4964512707302</v>
      </c>
      <c r="I1025">
        <f t="shared" si="493"/>
        <v>-27924.764153414992</v>
      </c>
      <c r="J1025">
        <f t="shared" si="470"/>
        <v>165110205917.66998</v>
      </c>
      <c r="K1025">
        <f t="shared" si="471"/>
        <v>166985457805.57507</v>
      </c>
      <c r="L1025">
        <f t="shared" si="472"/>
        <v>-4.7585707986870958E-3</v>
      </c>
      <c r="M1025">
        <f t="shared" si="473"/>
        <v>1.6388873408060937E-4</v>
      </c>
      <c r="N1025">
        <f t="shared" si="494"/>
        <v>55317338566.43174</v>
      </c>
      <c r="O1025">
        <f t="shared" si="474"/>
        <v>-2.5270997957307121E-10</v>
      </c>
      <c r="P1025">
        <f t="shared" si="475"/>
        <v>1.5059185511402524E-9</v>
      </c>
      <c r="Q1025">
        <f t="shared" si="495"/>
        <v>-4.7585710513970755E-3</v>
      </c>
      <c r="R1025">
        <f t="shared" si="496"/>
        <v>1.638902399991605E-4</v>
      </c>
      <c r="S1025">
        <f t="shared" si="476"/>
        <v>-4.6525210468621779E-3</v>
      </c>
      <c r="T1025">
        <f t="shared" si="477"/>
        <v>-1.4396274395535376E-3</v>
      </c>
      <c r="U1025">
        <f t="shared" si="478"/>
        <v>2.1559771400148306E-8</v>
      </c>
      <c r="V1025">
        <f t="shared" si="479"/>
        <v>-1.2847636553442267E-7</v>
      </c>
      <c r="W1025">
        <f t="shared" si="497"/>
        <v>-4.6524994870907775E-3</v>
      </c>
      <c r="X1025">
        <f t="shared" si="498"/>
        <v>-1.439755915919072E-3</v>
      </c>
      <c r="Y1025">
        <f t="shared" si="480"/>
        <v>-28126206.824401382</v>
      </c>
      <c r="Z1025">
        <f t="shared" si="481"/>
        <v>-1226301520.6844158</v>
      </c>
      <c r="AA1025">
        <f t="shared" si="499"/>
        <v>-205.57025850328253</v>
      </c>
      <c r="AB1025">
        <f t="shared" si="500"/>
        <v>7.0799933122823244</v>
      </c>
      <c r="AD1025">
        <f t="shared" si="482"/>
        <v>352058246.69489557</v>
      </c>
      <c r="AE1025">
        <f t="shared" si="483"/>
        <v>-1206349811.4275277</v>
      </c>
      <c r="AF1025">
        <f t="shared" si="484"/>
        <v>-200.98797784232158</v>
      </c>
      <c r="AG1025">
        <f t="shared" si="485"/>
        <v>-62.197455567703905</v>
      </c>
    </row>
    <row r="1026" spans="2:33" x14ac:dyDescent="0.3">
      <c r="B1026">
        <f t="shared" si="486"/>
        <v>166858383458.03976</v>
      </c>
      <c r="C1026">
        <f t="shared" si="487"/>
        <v>-6973997617.094738</v>
      </c>
      <c r="D1026">
        <f t="shared" si="488"/>
        <v>158083707876.16919</v>
      </c>
      <c r="E1026">
        <f t="shared" si="489"/>
        <v>47600481711.835091</v>
      </c>
      <c r="F1026">
        <f t="shared" si="490"/>
        <v>-856.63986091998117</v>
      </c>
      <c r="G1026">
        <f t="shared" si="491"/>
        <v>-28379.529281789935</v>
      </c>
      <c r="H1026">
        <f t="shared" si="492"/>
        <v>7948.5084734284083</v>
      </c>
      <c r="I1026">
        <f t="shared" si="493"/>
        <v>-27986.961608982696</v>
      </c>
      <c r="J1026">
        <f t="shared" si="470"/>
        <v>165094713891.98608</v>
      </c>
      <c r="K1026">
        <f t="shared" si="471"/>
        <v>167004062145.18701</v>
      </c>
      <c r="L1026">
        <f t="shared" si="472"/>
        <v>-4.7561789366191579E-3</v>
      </c>
      <c r="M1026">
        <f t="shared" si="473"/>
        <v>1.9878881649838961E-4</v>
      </c>
      <c r="N1026">
        <f t="shared" si="494"/>
        <v>55275389872.807449</v>
      </c>
      <c r="O1026">
        <f t="shared" si="474"/>
        <v>-2.4276727321970837E-10</v>
      </c>
      <c r="P1026">
        <f t="shared" si="475"/>
        <v>1.5099016949918106E-9</v>
      </c>
      <c r="Q1026">
        <f t="shared" si="495"/>
        <v>-4.7561791793864312E-3</v>
      </c>
      <c r="R1026">
        <f t="shared" si="496"/>
        <v>1.987903264000846E-4</v>
      </c>
      <c r="S1026">
        <f t="shared" si="476"/>
        <v>-4.6642182945445306E-3</v>
      </c>
      <c r="T1026">
        <f t="shared" si="477"/>
        <v>-1.4044397149602949E-3</v>
      </c>
      <c r="U1026">
        <f t="shared" si="478"/>
        <v>2.0711516509544262E-8</v>
      </c>
      <c r="V1026">
        <f t="shared" si="479"/>
        <v>-1.2881618460701561E-7</v>
      </c>
      <c r="W1026">
        <f t="shared" si="497"/>
        <v>-4.664197583028021E-3</v>
      </c>
      <c r="X1026">
        <f t="shared" si="498"/>
        <v>-1.4045685311449019E-3</v>
      </c>
      <c r="Y1026">
        <f t="shared" si="480"/>
        <v>-37006841.991743185</v>
      </c>
      <c r="Z1026">
        <f t="shared" si="481"/>
        <v>-1225995664.9733253</v>
      </c>
      <c r="AA1026">
        <f t="shared" si="499"/>
        <v>-205.46693006194761</v>
      </c>
      <c r="AB1026">
        <f t="shared" si="500"/>
        <v>8.5876768727304302</v>
      </c>
      <c r="AD1026">
        <f t="shared" si="482"/>
        <v>343375566.05210721</v>
      </c>
      <c r="AE1026">
        <f t="shared" si="483"/>
        <v>-1209036741.5080523</v>
      </c>
      <c r="AF1026">
        <f t="shared" si="484"/>
        <v>-201.4933355868105</v>
      </c>
      <c r="AG1026">
        <f t="shared" si="485"/>
        <v>-60.677360545459763</v>
      </c>
    </row>
    <row r="1027" spans="2:33" x14ac:dyDescent="0.3">
      <c r="B1027">
        <f t="shared" si="486"/>
        <v>166821376616.04803</v>
      </c>
      <c r="C1027">
        <f t="shared" si="487"/>
        <v>-8199993282.0680637</v>
      </c>
      <c r="D1027">
        <f t="shared" si="488"/>
        <v>158427083442.22128</v>
      </c>
      <c r="E1027">
        <f t="shared" si="489"/>
        <v>46391444970.327042</v>
      </c>
      <c r="F1027">
        <f t="shared" si="490"/>
        <v>-1062.1067909819287</v>
      </c>
      <c r="G1027">
        <f t="shared" si="491"/>
        <v>-28370.941604917203</v>
      </c>
      <c r="H1027">
        <f t="shared" si="492"/>
        <v>7747.0151378415976</v>
      </c>
      <c r="I1027">
        <f t="shared" si="493"/>
        <v>-28047.638969528154</v>
      </c>
      <c r="J1027">
        <f t="shared" si="470"/>
        <v>165079698735.01532</v>
      </c>
      <c r="K1027">
        <f t="shared" si="471"/>
        <v>167022787624.62115</v>
      </c>
      <c r="L1027">
        <f t="shared" si="472"/>
        <v>-4.7535249240832989E-3</v>
      </c>
      <c r="M1027">
        <f t="shared" si="473"/>
        <v>2.336563408977194E-4</v>
      </c>
      <c r="N1027">
        <f t="shared" si="494"/>
        <v>55233045256.922249</v>
      </c>
      <c r="O1027">
        <f t="shared" si="474"/>
        <v>-2.3277786594459032E-10</v>
      </c>
      <c r="P1027">
        <f t="shared" si="475"/>
        <v>1.5138473522536369E-9</v>
      </c>
      <c r="Q1027">
        <f t="shared" si="495"/>
        <v>-4.7535251568611644E-3</v>
      </c>
      <c r="R1027">
        <f t="shared" si="496"/>
        <v>2.3365785474507164E-4</v>
      </c>
      <c r="S1027">
        <f t="shared" si="476"/>
        <v>-4.6756251111446604E-3</v>
      </c>
      <c r="T1027">
        <f t="shared" si="477"/>
        <v>-1.369140934319188E-3</v>
      </c>
      <c r="U1027">
        <f t="shared" si="478"/>
        <v>1.9859277363158476E-8</v>
      </c>
      <c r="V1027">
        <f t="shared" si="479"/>
        <v>-1.291528055379817E-7</v>
      </c>
      <c r="W1027">
        <f t="shared" si="497"/>
        <v>-4.6756052518672972E-3</v>
      </c>
      <c r="X1027">
        <f t="shared" si="498"/>
        <v>-1.369270087124726E-3</v>
      </c>
      <c r="Y1027">
        <f t="shared" si="480"/>
        <v>-45883013.370419323</v>
      </c>
      <c r="Z1027">
        <f t="shared" si="481"/>
        <v>-1225624677.3324232</v>
      </c>
      <c r="AA1027">
        <f t="shared" si="499"/>
        <v>-205.35227672039852</v>
      </c>
      <c r="AB1027">
        <f t="shared" si="500"/>
        <v>10.093953926781477</v>
      </c>
      <c r="AD1027">
        <f t="shared" si="482"/>
        <v>334671053.95475703</v>
      </c>
      <c r="AE1027">
        <f t="shared" si="483"/>
        <v>-1211658003.4836164</v>
      </c>
      <c r="AF1027">
        <f t="shared" si="484"/>
        <v>-201.98614688066723</v>
      </c>
      <c r="AG1027">
        <f t="shared" si="485"/>
        <v>-59.15246776378816</v>
      </c>
    </row>
    <row r="1028" spans="2:33" x14ac:dyDescent="0.3">
      <c r="B1028">
        <f t="shared" si="486"/>
        <v>166775493602.67761</v>
      </c>
      <c r="C1028">
        <f t="shared" si="487"/>
        <v>-9425617959.400486</v>
      </c>
      <c r="D1028">
        <f t="shared" si="488"/>
        <v>158761754496.17603</v>
      </c>
      <c r="E1028">
        <f t="shared" si="489"/>
        <v>45179786966.843422</v>
      </c>
      <c r="F1028">
        <f t="shared" si="490"/>
        <v>-1267.4590677023273</v>
      </c>
      <c r="G1028">
        <f t="shared" si="491"/>
        <v>-28360.847650990421</v>
      </c>
      <c r="H1028">
        <f t="shared" si="492"/>
        <v>7545.0289909609301</v>
      </c>
      <c r="I1028">
        <f t="shared" si="493"/>
        <v>-28106.791437291944</v>
      </c>
      <c r="J1028">
        <f t="shared" si="470"/>
        <v>165065162408.89059</v>
      </c>
      <c r="K1028">
        <f t="shared" si="471"/>
        <v>167041634152.48706</v>
      </c>
      <c r="L1028">
        <f t="shared" si="472"/>
        <v>-4.7506091713442177E-3</v>
      </c>
      <c r="M1028">
        <f t="shared" si="473"/>
        <v>2.6848924956679492E-4</v>
      </c>
      <c r="N1028">
        <f t="shared" si="494"/>
        <v>55190309490.218803</v>
      </c>
      <c r="O1028">
        <f t="shared" si="474"/>
        <v>-2.2274154421410067E-10</v>
      </c>
      <c r="P1028">
        <f t="shared" si="475"/>
        <v>1.5177549523467782E-9</v>
      </c>
      <c r="Q1028">
        <f t="shared" si="495"/>
        <v>-4.7506093940857617E-3</v>
      </c>
      <c r="R1028">
        <f t="shared" si="496"/>
        <v>2.6849076732174729E-4</v>
      </c>
      <c r="S1028">
        <f t="shared" si="476"/>
        <v>-4.6867401709637111E-3</v>
      </c>
      <c r="T1028">
        <f t="shared" si="477"/>
        <v>-1.3337338275522014E-3</v>
      </c>
      <c r="U1028">
        <f t="shared" si="478"/>
        <v>1.9003035743522989E-8</v>
      </c>
      <c r="V1028">
        <f t="shared" si="479"/>
        <v>-1.2948617964878514E-7</v>
      </c>
      <c r="W1028">
        <f t="shared" si="497"/>
        <v>-4.6867211679279671E-3</v>
      </c>
      <c r="X1028">
        <f t="shared" si="498"/>
        <v>-1.3338633137318502E-3</v>
      </c>
      <c r="Y1028">
        <f t="shared" si="480"/>
        <v>-54754231.724740535</v>
      </c>
      <c r="Z1028">
        <f t="shared" si="481"/>
        <v>-1225188618.5227861</v>
      </c>
      <c r="AA1028">
        <f t="shared" si="499"/>
        <v>-205.22631620207019</v>
      </c>
      <c r="AB1028">
        <f t="shared" si="500"/>
        <v>11.59873558128554</v>
      </c>
      <c r="AD1028">
        <f t="shared" si="482"/>
        <v>325945252.40951216</v>
      </c>
      <c r="AE1028">
        <f t="shared" si="483"/>
        <v>-1214213390.091012</v>
      </c>
      <c r="AF1028">
        <f t="shared" si="484"/>
        <v>-202.46635445448817</v>
      </c>
      <c r="AG1028">
        <f t="shared" si="485"/>
        <v>-57.622895153215929</v>
      </c>
    </row>
    <row r="1029" spans="2:33" x14ac:dyDescent="0.3">
      <c r="B1029">
        <f t="shared" si="486"/>
        <v>166720739370.95288</v>
      </c>
      <c r="C1029">
        <f t="shared" si="487"/>
        <v>-10650806577.923271</v>
      </c>
      <c r="D1029">
        <f t="shared" si="488"/>
        <v>159087699748.58554</v>
      </c>
      <c r="E1029">
        <f t="shared" si="489"/>
        <v>43965573576.752411</v>
      </c>
      <c r="F1029">
        <f t="shared" si="490"/>
        <v>-1472.6853839043974</v>
      </c>
      <c r="G1029">
        <f t="shared" si="491"/>
        <v>-28349.248915409134</v>
      </c>
      <c r="H1029">
        <f t="shared" si="492"/>
        <v>7342.5626365064418</v>
      </c>
      <c r="I1029">
        <f t="shared" si="493"/>
        <v>-28164.414332445162</v>
      </c>
      <c r="J1029">
        <f t="shared" si="470"/>
        <v>165051106846.42178</v>
      </c>
      <c r="K1029">
        <f t="shared" si="471"/>
        <v>167060601630.53867</v>
      </c>
      <c r="L1029">
        <f t="shared" si="472"/>
        <v>-4.7474321061188656E-3</v>
      </c>
      <c r="M1029">
        <f t="shared" si="473"/>
        <v>3.0328548982493602E-4</v>
      </c>
      <c r="N1029">
        <f t="shared" si="494"/>
        <v>55147187372.310127</v>
      </c>
      <c r="O1029">
        <f t="shared" si="474"/>
        <v>-2.1265810018016473E-10</v>
      </c>
      <c r="P1029">
        <f t="shared" si="475"/>
        <v>1.5216239161626128E-9</v>
      </c>
      <c r="Q1029">
        <f t="shared" si="495"/>
        <v>-4.747432318776966E-3</v>
      </c>
      <c r="R1029">
        <f t="shared" si="496"/>
        <v>3.0328701144885219E-4</v>
      </c>
      <c r="S1029">
        <f t="shared" si="476"/>
        <v>-4.6975621787223414E-3</v>
      </c>
      <c r="T1029">
        <f t="shared" si="477"/>
        <v>-1.2982211442265999E-3</v>
      </c>
      <c r="U1029">
        <f t="shared" si="478"/>
        <v>1.8142773918227767E-8</v>
      </c>
      <c r="V1029">
        <f t="shared" si="479"/>
        <v>-1.2981625753318748E-7</v>
      </c>
      <c r="W1029">
        <f t="shared" si="497"/>
        <v>-4.6975440359484227E-3</v>
      </c>
      <c r="X1029">
        <f t="shared" si="498"/>
        <v>-1.298350960484133E-3</v>
      </c>
      <c r="Y1029">
        <f t="shared" si="480"/>
        <v>-63620008.58466997</v>
      </c>
      <c r="Z1029">
        <f t="shared" si="481"/>
        <v>-1224687553.1456747</v>
      </c>
      <c r="AA1029">
        <f t="shared" si="499"/>
        <v>-205.08906698433501</v>
      </c>
      <c r="AB1029">
        <f t="shared" si="500"/>
        <v>13.101933160437236</v>
      </c>
      <c r="AD1029">
        <f t="shared" si="482"/>
        <v>317198705.89707828</v>
      </c>
      <c r="AE1029">
        <f t="shared" si="483"/>
        <v>-1216702699.1616309</v>
      </c>
      <c r="AF1029">
        <f t="shared" si="484"/>
        <v>-202.93390235297187</v>
      </c>
      <c r="AG1029">
        <f t="shared" si="485"/>
        <v>-56.088761492914543</v>
      </c>
    </row>
    <row r="1030" spans="2:33" x14ac:dyDescent="0.3">
      <c r="B1030">
        <f t="shared" si="486"/>
        <v>166657119362.36823</v>
      </c>
      <c r="C1030">
        <f t="shared" si="487"/>
        <v>-11875494131.068947</v>
      </c>
      <c r="D1030">
        <f t="shared" si="488"/>
        <v>159404898454.4826</v>
      </c>
      <c r="E1030">
        <f t="shared" si="489"/>
        <v>42748870877.590782</v>
      </c>
      <c r="F1030">
        <f t="shared" si="490"/>
        <v>-1677.7744508887324</v>
      </c>
      <c r="G1030">
        <f t="shared" si="491"/>
        <v>-28336.146982248698</v>
      </c>
      <c r="H1030">
        <f t="shared" si="492"/>
        <v>7139.6287341534698</v>
      </c>
      <c r="I1030">
        <f t="shared" si="493"/>
        <v>-28220.503093938078</v>
      </c>
      <c r="J1030">
        <f t="shared" si="470"/>
        <v>165037533950.89508</v>
      </c>
      <c r="K1030">
        <f t="shared" si="471"/>
        <v>167079689953.68558</v>
      </c>
      <c r="L1030">
        <f t="shared" si="472"/>
        <v>-4.7439941735128999E-3</v>
      </c>
      <c r="M1030">
        <f t="shared" si="473"/>
        <v>3.3804301418940096E-4</v>
      </c>
      <c r="N1030">
        <f t="shared" si="494"/>
        <v>55103683730.727684</v>
      </c>
      <c r="O1030">
        <f t="shared" si="474"/>
        <v>-2.0252733183504926E-10</v>
      </c>
      <c r="P1030">
        <f t="shared" si="475"/>
        <v>1.5254536560460441E-9</v>
      </c>
      <c r="Q1030">
        <f t="shared" si="495"/>
        <v>-4.7439943760402316E-3</v>
      </c>
      <c r="R1030">
        <f t="shared" si="496"/>
        <v>3.3804453964305698E-4</v>
      </c>
      <c r="S1030">
        <f t="shared" si="476"/>
        <v>-4.7080898699051136E-3</v>
      </c>
      <c r="T1030">
        <f t="shared" si="477"/>
        <v>-1.2626056531514771E-3</v>
      </c>
      <c r="U1030">
        <f t="shared" si="478"/>
        <v>1.7278474653127346E-8</v>
      </c>
      <c r="V1030">
        <f t="shared" si="479"/>
        <v>-1.3014298905581393E-7</v>
      </c>
      <c r="W1030">
        <f t="shared" si="497"/>
        <v>-4.7080725914304608E-3</v>
      </c>
      <c r="X1030">
        <f t="shared" si="498"/>
        <v>-1.2627357961405329E-3</v>
      </c>
      <c r="Y1030">
        <f t="shared" si="480"/>
        <v>-72479856.278393239</v>
      </c>
      <c r="Z1030">
        <f t="shared" si="481"/>
        <v>-1224121549.6331437</v>
      </c>
      <c r="AA1030">
        <f t="shared" si="499"/>
        <v>-204.94054829575728</v>
      </c>
      <c r="AB1030">
        <f t="shared" si="500"/>
        <v>14.603458212982121</v>
      </c>
      <c r="AD1030">
        <f t="shared" si="482"/>
        <v>308431961.31542993</v>
      </c>
      <c r="AE1030">
        <f t="shared" si="483"/>
        <v>-1219125733.6581249</v>
      </c>
      <c r="AF1030">
        <f t="shared" si="484"/>
        <v>-203.38873594979592</v>
      </c>
      <c r="AG1030">
        <f t="shared" si="485"/>
        <v>-54.550186393271019</v>
      </c>
    </row>
    <row r="1031" spans="2:33" x14ac:dyDescent="0.3">
      <c r="B1031">
        <f t="shared" si="486"/>
        <v>166584639506.08984</v>
      </c>
      <c r="C1031">
        <f t="shared" si="487"/>
        <v>-13099615680.702091</v>
      </c>
      <c r="D1031">
        <f t="shared" si="488"/>
        <v>159713330415.79803</v>
      </c>
      <c r="E1031">
        <f t="shared" si="489"/>
        <v>41529745143.932655</v>
      </c>
      <c r="F1031">
        <f t="shared" si="490"/>
        <v>-1882.7149991844897</v>
      </c>
      <c r="G1031">
        <f t="shared" si="491"/>
        <v>-28321.543524035715</v>
      </c>
      <c r="H1031">
        <f t="shared" si="492"/>
        <v>6936.2399982036741</v>
      </c>
      <c r="I1031">
        <f t="shared" si="493"/>
        <v>-28275.053280331347</v>
      </c>
      <c r="J1031">
        <f t="shared" si="470"/>
        <v>165024445595.87491</v>
      </c>
      <c r="K1031">
        <f t="shared" si="471"/>
        <v>167098899010.00546</v>
      </c>
      <c r="L1031">
        <f t="shared" si="472"/>
        <v>-4.7402958359552376E-3</v>
      </c>
      <c r="M1031">
        <f t="shared" si="473"/>
        <v>3.7275978054132657E-4</v>
      </c>
      <c r="N1031">
        <f t="shared" si="494"/>
        <v>55059803420.66674</v>
      </c>
      <c r="O1031">
        <f t="shared" si="474"/>
        <v>-1.9234904316860568E-10</v>
      </c>
      <c r="P1031">
        <f t="shared" si="475"/>
        <v>1.5292435757805153E-9</v>
      </c>
      <c r="Q1031">
        <f t="shared" si="495"/>
        <v>-4.7402960283042805E-3</v>
      </c>
      <c r="R1031">
        <f t="shared" si="496"/>
        <v>3.7276130978490237E-4</v>
      </c>
      <c r="S1031">
        <f t="shared" si="476"/>
        <v>-4.7183220110986867E-3</v>
      </c>
      <c r="T1031">
        <f t="shared" si="477"/>
        <v>-1.2268901419674719E-3</v>
      </c>
      <c r="U1031">
        <f t="shared" si="478"/>
        <v>1.6410121225755901E-8</v>
      </c>
      <c r="V1031">
        <f t="shared" si="479"/>
        <v>-1.3046632335087483E-7</v>
      </c>
      <c r="W1031">
        <f t="shared" si="497"/>
        <v>-4.7183056009774613E-3</v>
      </c>
      <c r="X1031">
        <f t="shared" si="498"/>
        <v>-1.2270206082908228E-3</v>
      </c>
      <c r="Y1031">
        <f t="shared" si="480"/>
        <v>-81333287.964769959</v>
      </c>
      <c r="Z1031">
        <f t="shared" si="481"/>
        <v>-1223490680.2383428</v>
      </c>
      <c r="AA1031">
        <f t="shared" si="499"/>
        <v>-204.78078011326627</v>
      </c>
      <c r="AB1031">
        <f t="shared" si="500"/>
        <v>16.103222519385309</v>
      </c>
      <c r="AD1031">
        <f t="shared" si="482"/>
        <v>299645567.92239875</v>
      </c>
      <c r="AE1031">
        <f t="shared" si="483"/>
        <v>-1221482301.7103143</v>
      </c>
      <c r="AF1031">
        <f t="shared" si="484"/>
        <v>-203.83080196222633</v>
      </c>
      <c r="AG1031">
        <f t="shared" si="485"/>
        <v>-53.007290278163545</v>
      </c>
    </row>
    <row r="1032" spans="2:33" x14ac:dyDescent="0.3">
      <c r="B1032">
        <f t="shared" si="486"/>
        <v>166503306218.12506</v>
      </c>
      <c r="C1032">
        <f t="shared" si="487"/>
        <v>-14323106360.940434</v>
      </c>
      <c r="D1032">
        <f t="shared" si="488"/>
        <v>160012975983.72043</v>
      </c>
      <c r="E1032">
        <f t="shared" si="489"/>
        <v>40308262842.222343</v>
      </c>
      <c r="F1032">
        <f t="shared" si="490"/>
        <v>-2087.4957792977561</v>
      </c>
      <c r="G1032">
        <f t="shared" si="491"/>
        <v>-28305.44030151633</v>
      </c>
      <c r="H1032">
        <f t="shared" si="492"/>
        <v>6732.4091962414477</v>
      </c>
      <c r="I1032">
        <f t="shared" si="493"/>
        <v>-28328.060570609512</v>
      </c>
      <c r="J1032">
        <f t="shared" si="470"/>
        <v>165011843625.00885</v>
      </c>
      <c r="K1032">
        <f t="shared" si="471"/>
        <v>167118228680.75623</v>
      </c>
      <c r="L1032">
        <f t="shared" si="472"/>
        <v>-4.7363375731308008E-3</v>
      </c>
      <c r="M1032">
        <f t="shared" si="473"/>
        <v>4.0743375229077705E-4</v>
      </c>
      <c r="N1032">
        <f t="shared" si="494"/>
        <v>55015551324.729172</v>
      </c>
      <c r="O1032">
        <f t="shared" si="474"/>
        <v>-1.82123044327965E-10</v>
      </c>
      <c r="P1032">
        <f t="shared" si="475"/>
        <v>1.532993070574895E-9</v>
      </c>
      <c r="Q1032">
        <f t="shared" si="495"/>
        <v>-4.7363377552538449E-3</v>
      </c>
      <c r="R1032">
        <f t="shared" si="496"/>
        <v>4.0743528528384764E-4</v>
      </c>
      <c r="S1032">
        <f t="shared" si="476"/>
        <v>-4.7282574003236306E-3</v>
      </c>
      <c r="T1032">
        <f t="shared" si="477"/>
        <v>-1.191077416729741E-3</v>
      </c>
      <c r="U1032">
        <f t="shared" si="478"/>
        <v>1.5537697438951527E-8</v>
      </c>
      <c r="V1032">
        <f t="shared" si="479"/>
        <v>-1.3078620882104677E-7</v>
      </c>
      <c r="W1032">
        <f t="shared" si="497"/>
        <v>-4.728241862626192E-3</v>
      </c>
      <c r="X1032">
        <f t="shared" si="498"/>
        <v>-1.191208202938562E-3</v>
      </c>
      <c r="Y1032">
        <f t="shared" si="480"/>
        <v>-90179817.665663064</v>
      </c>
      <c r="Z1032">
        <f t="shared" si="481"/>
        <v>-1222795021.0255055</v>
      </c>
      <c r="AA1032">
        <f t="shared" si="499"/>
        <v>-204.60978315925058</v>
      </c>
      <c r="AB1032">
        <f t="shared" si="500"/>
        <v>17.60113809896157</v>
      </c>
      <c r="AD1032">
        <f t="shared" si="482"/>
        <v>290840077.27763057</v>
      </c>
      <c r="AE1032">
        <f t="shared" si="483"/>
        <v>-1223772216.650331</v>
      </c>
      <c r="AF1032">
        <f t="shared" si="484"/>
        <v>-204.26004846545149</v>
      </c>
      <c r="AG1032">
        <f t="shared" si="485"/>
        <v>-51.460194366945878</v>
      </c>
    </row>
    <row r="1033" spans="2:33" x14ac:dyDescent="0.3">
      <c r="B1033">
        <f t="shared" si="486"/>
        <v>166413126400.45941</v>
      </c>
      <c r="C1033">
        <f t="shared" si="487"/>
        <v>-15545901381.965939</v>
      </c>
      <c r="D1033">
        <f t="shared" si="488"/>
        <v>160303816060.99805</v>
      </c>
      <c r="E1033">
        <f t="shared" si="489"/>
        <v>39084490625.572014</v>
      </c>
      <c r="F1033">
        <f t="shared" si="490"/>
        <v>-2292.1055624570067</v>
      </c>
      <c r="G1033">
        <f t="shared" si="491"/>
        <v>-28287.839163417368</v>
      </c>
      <c r="H1033">
        <f t="shared" si="492"/>
        <v>6528.1491477759964</v>
      </c>
      <c r="I1033">
        <f t="shared" si="493"/>
        <v>-28379.52076497646</v>
      </c>
      <c r="J1033">
        <f t="shared" si="470"/>
        <v>164999729851.8356</v>
      </c>
      <c r="K1033">
        <f t="shared" si="471"/>
        <v>167137678840.38922</v>
      </c>
      <c r="L1033">
        <f t="shared" si="472"/>
        <v>-4.7321198819114179E-3</v>
      </c>
      <c r="M1033">
        <f t="shared" si="473"/>
        <v>4.420628985408696E-4</v>
      </c>
      <c r="N1033">
        <f t="shared" si="494"/>
        <v>54970932352.663582</v>
      </c>
      <c r="O1033">
        <f t="shared" si="474"/>
        <v>-1.7184915177968066E-10</v>
      </c>
      <c r="P1033">
        <f t="shared" si="475"/>
        <v>1.5367015270523258E-9</v>
      </c>
      <c r="Q1033">
        <f t="shared" si="495"/>
        <v>-4.73212005376057E-3</v>
      </c>
      <c r="R1033">
        <f t="shared" si="496"/>
        <v>4.4206443524239664E-4</v>
      </c>
      <c r="S1033">
        <f t="shared" si="476"/>
        <v>-4.737894867359726E-3</v>
      </c>
      <c r="T1033">
        <f t="shared" si="477"/>
        <v>-1.1551703014843009E-3</v>
      </c>
      <c r="U1033">
        <f t="shared" si="478"/>
        <v>1.4661187634689328E-8</v>
      </c>
      <c r="V1033">
        <f t="shared" si="479"/>
        <v>-1.3110259313652129E-7</v>
      </c>
      <c r="W1033">
        <f t="shared" si="497"/>
        <v>-4.7378802061720914E-3</v>
      </c>
      <c r="X1033">
        <f t="shared" si="498"/>
        <v>-1.1553014040774374E-3</v>
      </c>
      <c r="Y1033">
        <f t="shared" si="480"/>
        <v>-99018960.298142686</v>
      </c>
      <c r="Z1033">
        <f t="shared" si="481"/>
        <v>-1222034651.8596303</v>
      </c>
      <c r="AA1033">
        <f t="shared" si="499"/>
        <v>-204.42757889857324</v>
      </c>
      <c r="AB1033">
        <f t="shared" si="500"/>
        <v>19.097117216965568</v>
      </c>
      <c r="AD1033">
        <f t="shared" si="482"/>
        <v>282016043.18392307</v>
      </c>
      <c r="AE1033">
        <f t="shared" si="483"/>
        <v>-1225995297.046983</v>
      </c>
      <c r="AF1033">
        <f t="shared" si="484"/>
        <v>-204.67642490663434</v>
      </c>
      <c r="AG1033">
        <f t="shared" si="485"/>
        <v>-49.909020656145294</v>
      </c>
    </row>
    <row r="1034" spans="2:33" x14ac:dyDescent="0.3">
      <c r="B1034">
        <f t="shared" si="486"/>
        <v>166314107440.16125</v>
      </c>
      <c r="C1034">
        <f t="shared" si="487"/>
        <v>-16767936033.825569</v>
      </c>
      <c r="D1034">
        <f t="shared" si="488"/>
        <v>160585832104.18198</v>
      </c>
      <c r="E1034">
        <f t="shared" si="489"/>
        <v>37858495328.525032</v>
      </c>
      <c r="F1034">
        <f t="shared" si="490"/>
        <v>-2496.53314135558</v>
      </c>
      <c r="G1034">
        <f t="shared" si="491"/>
        <v>-28268.742046200401</v>
      </c>
      <c r="H1034">
        <f t="shared" si="492"/>
        <v>6323.4727228693619</v>
      </c>
      <c r="I1034">
        <f t="shared" si="493"/>
        <v>-28429.429785632605</v>
      </c>
      <c r="J1034">
        <f t="shared" si="470"/>
        <v>164988106059.59592</v>
      </c>
      <c r="K1034">
        <f t="shared" si="471"/>
        <v>167157249356.56235</v>
      </c>
      <c r="L1034">
        <f t="shared" si="472"/>
        <v>-4.7276432762849135E-3</v>
      </c>
      <c r="M1034">
        <f t="shared" si="473"/>
        <v>4.766451942509616E-4</v>
      </c>
      <c r="N1034">
        <f t="shared" si="494"/>
        <v>54925951441.102867</v>
      </c>
      <c r="O1034">
        <f t="shared" si="474"/>
        <v>-1.6152718847431634E-10</v>
      </c>
      <c r="P1034">
        <f t="shared" si="475"/>
        <v>1.5403683232410931E-9</v>
      </c>
      <c r="Q1034">
        <f t="shared" si="495"/>
        <v>-4.7276434378121018E-3</v>
      </c>
      <c r="R1034">
        <f t="shared" si="496"/>
        <v>4.7664673461928484E-4</v>
      </c>
      <c r="S1034">
        <f t="shared" si="476"/>
        <v>-4.7472332740645913E-3</v>
      </c>
      <c r="T1034">
        <f t="shared" si="477"/>
        <v>-1.1191716378378598E-3</v>
      </c>
      <c r="U1034">
        <f t="shared" si="478"/>
        <v>1.3780576708123102E-8</v>
      </c>
      <c r="V1034">
        <f t="shared" si="479"/>
        <v>-1.3141542323422583E-7</v>
      </c>
      <c r="W1034">
        <f t="shared" si="497"/>
        <v>-4.7472194934878829E-3</v>
      </c>
      <c r="X1034">
        <f t="shared" si="498"/>
        <v>-1.119303053261094E-3</v>
      </c>
      <c r="Y1034">
        <f t="shared" si="480"/>
        <v>-107850231.70656106</v>
      </c>
      <c r="Z1034">
        <f t="shared" si="481"/>
        <v>-1221209656.3958573</v>
      </c>
      <c r="AA1034">
        <f t="shared" si="499"/>
        <v>-204.23418953550825</v>
      </c>
      <c r="AB1034">
        <f t="shared" si="500"/>
        <v>20.591072391641543</v>
      </c>
      <c r="AD1034">
        <f t="shared" si="482"/>
        <v>273174021.62795645</v>
      </c>
      <c r="AE1034">
        <f t="shared" si="483"/>
        <v>-1228151366.7393286</v>
      </c>
      <c r="AF1034">
        <f t="shared" si="484"/>
        <v>-205.07988211867655</v>
      </c>
      <c r="AG1034">
        <f t="shared" si="485"/>
        <v>-48.353891900879262</v>
      </c>
    </row>
    <row r="1035" spans="2:33" x14ac:dyDescent="0.3">
      <c r="B1035">
        <f t="shared" si="486"/>
        <v>166206257208.45468</v>
      </c>
      <c r="C1035">
        <f t="shared" si="487"/>
        <v>-17989145690.221428</v>
      </c>
      <c r="D1035">
        <f t="shared" si="488"/>
        <v>160859006125.80994</v>
      </c>
      <c r="E1035">
        <f t="shared" si="489"/>
        <v>36630343961.785706</v>
      </c>
      <c r="F1035">
        <f t="shared" si="490"/>
        <v>-2700.7673308910885</v>
      </c>
      <c r="G1035">
        <f t="shared" si="491"/>
        <v>-28248.150973808759</v>
      </c>
      <c r="H1035">
        <f t="shared" si="492"/>
        <v>6118.3928407506855</v>
      </c>
      <c r="I1035">
        <f t="shared" si="493"/>
        <v>-28477.783677533484</v>
      </c>
      <c r="J1035">
        <f t="shared" si="470"/>
        <v>164976974001.04684</v>
      </c>
      <c r="K1035">
        <f t="shared" si="471"/>
        <v>167176940090.15421</v>
      </c>
      <c r="L1035">
        <f t="shared" si="472"/>
        <v>-4.7229082872823867E-3</v>
      </c>
      <c r="M1035">
        <f t="shared" si="473"/>
        <v>5.1117862039886644E-4</v>
      </c>
      <c r="N1035">
        <f t="shared" si="494"/>
        <v>54880613553.299126</v>
      </c>
      <c r="O1035">
        <f t="shared" si="474"/>
        <v>-1.5115698401349753E-10</v>
      </c>
      <c r="P1035">
        <f t="shared" si="475"/>
        <v>1.5439928285676031E-9</v>
      </c>
      <c r="Q1035">
        <f t="shared" si="495"/>
        <v>-4.7229084384393704E-3</v>
      </c>
      <c r="R1035">
        <f t="shared" si="496"/>
        <v>5.1118016439169499E-4</v>
      </c>
      <c r="S1035">
        <f t="shared" si="476"/>
        <v>-4.7562715146854621E-3</v>
      </c>
      <c r="T1035">
        <f t="shared" si="477"/>
        <v>-1.0830842845212486E-3</v>
      </c>
      <c r="U1035">
        <f t="shared" si="478"/>
        <v>1.2895850121837248E-8</v>
      </c>
      <c r="V1035">
        <f t="shared" si="479"/>
        <v>-1.3172464531722464E-7</v>
      </c>
      <c r="W1035">
        <f t="shared" si="497"/>
        <v>-4.7562586188353399E-3</v>
      </c>
      <c r="X1035">
        <f t="shared" si="498"/>
        <v>-1.0832160091665659E-3</v>
      </c>
      <c r="Y1035">
        <f t="shared" si="480"/>
        <v>-116673148.69449502</v>
      </c>
      <c r="Z1035">
        <f t="shared" si="481"/>
        <v>-1220320122.0685384</v>
      </c>
      <c r="AA1035">
        <f t="shared" si="499"/>
        <v>-204.02963801059911</v>
      </c>
      <c r="AB1035">
        <f t="shared" si="500"/>
        <v>22.082916401231032</v>
      </c>
      <c r="AD1035">
        <f t="shared" si="482"/>
        <v>264314570.72042963</v>
      </c>
      <c r="AE1035">
        <f t="shared" si="483"/>
        <v>-1230240254.8694465</v>
      </c>
      <c r="AF1035">
        <f t="shared" si="484"/>
        <v>-205.4703723336867</v>
      </c>
      <c r="AG1035">
        <f t="shared" si="485"/>
        <v>-46.794931595995642</v>
      </c>
    </row>
    <row r="1036" spans="2:33" x14ac:dyDescent="0.3">
      <c r="B1036">
        <f t="shared" si="486"/>
        <v>166089584059.76019</v>
      </c>
      <c r="C1036">
        <f t="shared" si="487"/>
        <v>-19209465812.289967</v>
      </c>
      <c r="D1036">
        <f t="shared" si="488"/>
        <v>161123320696.53036</v>
      </c>
      <c r="E1036">
        <f t="shared" si="489"/>
        <v>35400103706.91626</v>
      </c>
      <c r="F1036">
        <f t="shared" si="490"/>
        <v>-2904.7969689016877</v>
      </c>
      <c r="G1036">
        <f t="shared" si="491"/>
        <v>-28226.068057407527</v>
      </c>
      <c r="H1036">
        <f t="shared" si="492"/>
        <v>5912.9224684169985</v>
      </c>
      <c r="I1036">
        <f t="shared" si="493"/>
        <v>-28524.578609129479</v>
      </c>
      <c r="J1036">
        <f t="shared" si="470"/>
        <v>164966335398.27875</v>
      </c>
      <c r="K1036">
        <f t="shared" si="471"/>
        <v>167196750895.27811</v>
      </c>
      <c r="L1036">
        <f t="shared" si="472"/>
        <v>-4.7179154629037271E-3</v>
      </c>
      <c r="M1036">
        <f t="shared" si="473"/>
        <v>5.4566116414208449E-4</v>
      </c>
      <c r="N1036">
        <f t="shared" si="494"/>
        <v>54834923678.856133</v>
      </c>
      <c r="O1036">
        <f t="shared" si="474"/>
        <v>-1.4073837481939894E-10</v>
      </c>
      <c r="P1036">
        <f t="shared" si="475"/>
        <v>1.5475744038515248E-9</v>
      </c>
      <c r="Q1036">
        <f t="shared" si="495"/>
        <v>-4.7179156036421021E-3</v>
      </c>
      <c r="R1036">
        <f t="shared" si="496"/>
        <v>5.456627117164883E-4</v>
      </c>
      <c r="S1036">
        <f t="shared" si="476"/>
        <v>-4.7650085161640718E-3</v>
      </c>
      <c r="T1036">
        <f t="shared" si="477"/>
        <v>-1.0469111169465843E-3</v>
      </c>
      <c r="U1036">
        <f t="shared" si="478"/>
        <v>1.2006993920306435E-8</v>
      </c>
      <c r="V1036">
        <f t="shared" si="479"/>
        <v>-1.3203020485430435E-7</v>
      </c>
      <c r="W1036">
        <f t="shared" si="497"/>
        <v>-4.7649965091701519E-3</v>
      </c>
      <c r="X1036">
        <f t="shared" si="498"/>
        <v>-1.0470431471514387E-3</v>
      </c>
      <c r="Y1036">
        <f t="shared" si="480"/>
        <v>-125487229.0565529</v>
      </c>
      <c r="Z1036">
        <f t="shared" si="481"/>
        <v>-1219366140.0800052</v>
      </c>
      <c r="AA1036">
        <f t="shared" si="499"/>
        <v>-203.81394799744101</v>
      </c>
      <c r="AB1036">
        <f t="shared" si="500"/>
        <v>23.572562290938048</v>
      </c>
      <c r="AD1036">
        <f t="shared" si="482"/>
        <v>255438250.63561434</v>
      </c>
      <c r="AE1036">
        <f t="shared" si="483"/>
        <v>-1232261795.9143934</v>
      </c>
      <c r="AF1036">
        <f t="shared" si="484"/>
        <v>-205.84784919615055</v>
      </c>
      <c r="AG1036">
        <f t="shared" si="485"/>
        <v>-45.232263956942155</v>
      </c>
    </row>
    <row r="1037" spans="2:33" x14ac:dyDescent="0.3">
      <c r="B1037">
        <f t="shared" si="486"/>
        <v>165964096830.70364</v>
      </c>
      <c r="C1037">
        <f t="shared" si="487"/>
        <v>-20428831952.369972</v>
      </c>
      <c r="D1037">
        <f t="shared" si="488"/>
        <v>161378758947.16599</v>
      </c>
      <c r="E1037">
        <f t="shared" si="489"/>
        <v>34167841911.001865</v>
      </c>
      <c r="F1037">
        <f t="shared" si="490"/>
        <v>-3108.6109168991288</v>
      </c>
      <c r="G1037">
        <f t="shared" si="491"/>
        <v>-28202.495495116589</v>
      </c>
      <c r="H1037">
        <f t="shared" si="492"/>
        <v>5707.074619220848</v>
      </c>
      <c r="I1037">
        <f t="shared" si="493"/>
        <v>-28569.810873086422</v>
      </c>
      <c r="J1037">
        <f t="shared" si="470"/>
        <v>164956191942.53583</v>
      </c>
      <c r="K1037">
        <f t="shared" si="471"/>
        <v>167216681619.29703</v>
      </c>
      <c r="L1037">
        <f t="shared" si="472"/>
        <v>-4.7126653680413305E-3</v>
      </c>
      <c r="M1037">
        <f t="shared" si="473"/>
        <v>5.8009081897801909E-4</v>
      </c>
      <c r="N1037">
        <f t="shared" si="494"/>
        <v>54788886833.459167</v>
      </c>
      <c r="O1037">
        <f t="shared" si="474"/>
        <v>-1.3027120430668267E-10</v>
      </c>
      <c r="P1037">
        <f t="shared" si="475"/>
        <v>1.5511124013032011E-9</v>
      </c>
      <c r="Q1037">
        <f t="shared" si="495"/>
        <v>-4.7126654983125349E-3</v>
      </c>
      <c r="R1037">
        <f t="shared" si="496"/>
        <v>5.8009237009042037E-4</v>
      </c>
      <c r="S1037">
        <f t="shared" si="476"/>
        <v>-4.7734432384343734E-3</v>
      </c>
      <c r="T1037">
        <f t="shared" si="477"/>
        <v>-1.0106550267582825E-3</v>
      </c>
      <c r="U1037">
        <f t="shared" si="478"/>
        <v>1.1113994744564413E-8</v>
      </c>
      <c r="V1037">
        <f t="shared" si="479"/>
        <v>-1.3233204657975311E-7</v>
      </c>
      <c r="W1037">
        <f t="shared" si="497"/>
        <v>-4.7734321244396289E-3</v>
      </c>
      <c r="X1037">
        <f t="shared" si="498"/>
        <v>-1.0107873588048623E-3</v>
      </c>
      <c r="Y1037">
        <f t="shared" si="480"/>
        <v>-134291991.61004236</v>
      </c>
      <c r="Z1037">
        <f t="shared" si="481"/>
        <v>-1218347805.3890367</v>
      </c>
      <c r="AA1037">
        <f t="shared" si="499"/>
        <v>-203.58714389938547</v>
      </c>
      <c r="AB1037">
        <f t="shared" si="500"/>
        <v>25.059923379850424</v>
      </c>
      <c r="AD1037">
        <f t="shared" si="482"/>
        <v>246545623.55034062</v>
      </c>
      <c r="AE1037">
        <f t="shared" si="483"/>
        <v>-1234215829.7173336</v>
      </c>
      <c r="AF1037">
        <f t="shared" si="484"/>
        <v>-206.21226777579196</v>
      </c>
      <c r="AG1037">
        <f t="shared" si="485"/>
        <v>-43.666013900370054</v>
      </c>
    </row>
    <row r="1038" spans="2:33" x14ac:dyDescent="0.3">
      <c r="B1038">
        <f t="shared" si="486"/>
        <v>165829804839.0936</v>
      </c>
      <c r="C1038">
        <f t="shared" si="487"/>
        <v>-21647179757.75901</v>
      </c>
      <c r="D1038">
        <f t="shared" si="488"/>
        <v>161625304570.71634</v>
      </c>
      <c r="E1038">
        <f t="shared" si="489"/>
        <v>32933626081.284531</v>
      </c>
      <c r="F1038">
        <f t="shared" si="490"/>
        <v>-3312.1980607985142</v>
      </c>
      <c r="G1038">
        <f t="shared" si="491"/>
        <v>-28177.43557173674</v>
      </c>
      <c r="H1038">
        <f t="shared" si="492"/>
        <v>5500.8623514450564</v>
      </c>
      <c r="I1038">
        <f t="shared" si="493"/>
        <v>-28613.476886986791</v>
      </c>
      <c r="J1038">
        <f t="shared" si="470"/>
        <v>164946545294.03967</v>
      </c>
      <c r="K1038">
        <f t="shared" si="471"/>
        <v>167236732102.83859</v>
      </c>
      <c r="L1038">
        <f t="shared" si="472"/>
        <v>-4.7071585844020826E-3</v>
      </c>
      <c r="M1038">
        <f t="shared" si="473"/>
        <v>6.144655849031588E-4</v>
      </c>
      <c r="N1038">
        <f t="shared" si="494"/>
        <v>54742508058.602448</v>
      </c>
      <c r="O1038">
        <f t="shared" si="474"/>
        <v>-1.1975532305687927E-10</v>
      </c>
      <c r="P1038">
        <f t="shared" si="475"/>
        <v>1.554606164523373E-9</v>
      </c>
      <c r="Q1038">
        <f t="shared" si="495"/>
        <v>-4.7071587041574055E-3</v>
      </c>
      <c r="R1038">
        <f t="shared" si="496"/>
        <v>6.1446713950932331E-4</v>
      </c>
      <c r="S1038">
        <f t="shared" si="476"/>
        <v>-4.7815746747130652E-3</v>
      </c>
      <c r="T1038">
        <f t="shared" si="477"/>
        <v>-9.7431892137805399E-4</v>
      </c>
      <c r="U1038">
        <f t="shared" si="478"/>
        <v>1.0216839847081185E-8</v>
      </c>
      <c r="V1038">
        <f t="shared" si="479"/>
        <v>-1.326301144933369E-7</v>
      </c>
      <c r="W1038">
        <f t="shared" si="497"/>
        <v>-4.7815644578732179E-3</v>
      </c>
      <c r="X1038">
        <f t="shared" si="498"/>
        <v>-9.7445155149254736E-4</v>
      </c>
      <c r="Y1038">
        <f t="shared" si="480"/>
        <v>-143086956.2264958</v>
      </c>
      <c r="Z1038">
        <f t="shared" si="481"/>
        <v>-1217265216.6990271</v>
      </c>
      <c r="AA1038">
        <f t="shared" si="499"/>
        <v>-203.34925084616998</v>
      </c>
      <c r="AB1038">
        <f t="shared" si="500"/>
        <v>26.544913267816462</v>
      </c>
      <c r="AD1038">
        <f t="shared" si="482"/>
        <v>237637253.58242643</v>
      </c>
      <c r="AE1038">
        <f t="shared" si="483"/>
        <v>-1236102201.5178294</v>
      </c>
      <c r="AF1038">
        <f t="shared" si="484"/>
        <v>-206.56358458012301</v>
      </c>
      <c r="AG1038">
        <f t="shared" si="485"/>
        <v>-42.096307024478044</v>
      </c>
    </row>
    <row r="1039" spans="2:33" x14ac:dyDescent="0.3">
      <c r="B1039">
        <f t="shared" si="486"/>
        <v>165686717882.8671</v>
      </c>
      <c r="C1039">
        <f t="shared" si="487"/>
        <v>-22864444974.458038</v>
      </c>
      <c r="D1039">
        <f t="shared" si="488"/>
        <v>161862941824.29877</v>
      </c>
      <c r="E1039">
        <f t="shared" si="489"/>
        <v>31697523879.766701</v>
      </c>
      <c r="F1039">
        <f t="shared" si="490"/>
        <v>-3515.5473116446842</v>
      </c>
      <c r="G1039">
        <f t="shared" si="491"/>
        <v>-28150.890658468925</v>
      </c>
      <c r="H1039">
        <f t="shared" si="492"/>
        <v>5294.298766864933</v>
      </c>
      <c r="I1039">
        <f t="shared" si="493"/>
        <v>-28655.573194011271</v>
      </c>
      <c r="J1039">
        <f t="shared" si="470"/>
        <v>164937397081.81619</v>
      </c>
      <c r="K1039">
        <f t="shared" si="471"/>
        <v>167256902179.81085</v>
      </c>
      <c r="L1039">
        <f t="shared" si="472"/>
        <v>-4.7013957104275897E-3</v>
      </c>
      <c r="M1039">
        <f t="shared" si="473"/>
        <v>6.487834685712018E-4</v>
      </c>
      <c r="N1039">
        <f t="shared" si="494"/>
        <v>54695792421.314011</v>
      </c>
      <c r="O1039">
        <f t="shared" si="474"/>
        <v>-1.0919058899520201E-10</v>
      </c>
      <c r="P1039">
        <f t="shared" si="475"/>
        <v>1.5580550285053275E-9</v>
      </c>
      <c r="Q1039">
        <f t="shared" si="495"/>
        <v>-4.7013958196181786E-3</v>
      </c>
      <c r="R1039">
        <f t="shared" si="496"/>
        <v>6.4878502662623033E-4</v>
      </c>
      <c r="S1039">
        <f t="shared" si="476"/>
        <v>-4.789401851782703E-3</v>
      </c>
      <c r="T1039">
        <f t="shared" si="477"/>
        <v>-9.3790572354401089E-4</v>
      </c>
      <c r="U1039">
        <f t="shared" si="478"/>
        <v>9.3155171068478069E-9</v>
      </c>
      <c r="V1039">
        <f t="shared" si="479"/>
        <v>-1.3292435186048307E-7</v>
      </c>
      <c r="W1039">
        <f t="shared" si="497"/>
        <v>-4.7893925362655961E-3</v>
      </c>
      <c r="X1039">
        <f t="shared" si="498"/>
        <v>-9.3803864789587137E-4</v>
      </c>
      <c r="Y1039">
        <f t="shared" si="480"/>
        <v>-151871643.86305037</v>
      </c>
      <c r="Z1039">
        <f t="shared" si="481"/>
        <v>-1216118476.4458575</v>
      </c>
      <c r="AA1039">
        <f t="shared" si="499"/>
        <v>-203.10029469047188</v>
      </c>
      <c r="AB1039">
        <f t="shared" si="500"/>
        <v>28.027445842275917</v>
      </c>
      <c r="AD1039">
        <f t="shared" si="482"/>
        <v>228713706.7285651</v>
      </c>
      <c r="AE1039">
        <f t="shared" si="483"/>
        <v>-1237920761.981287</v>
      </c>
      <c r="AF1039">
        <f t="shared" si="484"/>
        <v>-206.90175756667375</v>
      </c>
      <c r="AG1039">
        <f t="shared" si="485"/>
        <v>-40.523269589101645</v>
      </c>
    </row>
    <row r="1040" spans="2:33" x14ac:dyDescent="0.3">
      <c r="B1040">
        <f t="shared" si="486"/>
        <v>165534846239.00406</v>
      </c>
      <c r="C1040">
        <f t="shared" si="487"/>
        <v>-24080563450.903896</v>
      </c>
      <c r="D1040">
        <f t="shared" si="488"/>
        <v>162091655531.02734</v>
      </c>
      <c r="E1040">
        <f t="shared" si="489"/>
        <v>30459603117.785416</v>
      </c>
      <c r="F1040">
        <f t="shared" si="490"/>
        <v>-3718.6476063351561</v>
      </c>
      <c r="G1040">
        <f t="shared" si="491"/>
        <v>-28122.863212626649</v>
      </c>
      <c r="H1040">
        <f t="shared" si="492"/>
        <v>5087.397009298259</v>
      </c>
      <c r="I1040">
        <f t="shared" si="493"/>
        <v>-28696.096463600374</v>
      </c>
      <c r="J1040">
        <f t="shared" si="470"/>
        <v>164928748903.5257</v>
      </c>
      <c r="K1040">
        <f t="shared" si="471"/>
        <v>167277191677.41824</v>
      </c>
      <c r="L1040">
        <f t="shared" si="472"/>
        <v>-4.6953773612126871E-3</v>
      </c>
      <c r="M1040">
        <f t="shared" si="473"/>
        <v>6.8304248345010018E-4</v>
      </c>
      <c r="N1040">
        <f t="shared" si="494"/>
        <v>54648745013.878159</v>
      </c>
      <c r="O1040">
        <f t="shared" si="474"/>
        <v>-9.8576867569786335E-11</v>
      </c>
      <c r="P1040">
        <f t="shared" si="475"/>
        <v>1.5614583196395327E-9</v>
      </c>
      <c r="Q1040">
        <f t="shared" si="495"/>
        <v>-4.6953774597895542E-3</v>
      </c>
      <c r="R1040">
        <f t="shared" si="496"/>
        <v>6.8304404490841981E-4</v>
      </c>
      <c r="S1040">
        <f t="shared" si="476"/>
        <v>-4.7969238302673486E-3</v>
      </c>
      <c r="T1040">
        <f t="shared" si="477"/>
        <v>-9.014183708440308E-4</v>
      </c>
      <c r="U1040">
        <f t="shared" si="478"/>
        <v>8.4100150446680562E-9</v>
      </c>
      <c r="V1040">
        <f t="shared" si="479"/>
        <v>-1.3321470121267557E-7</v>
      </c>
      <c r="W1040">
        <f t="shared" si="497"/>
        <v>-4.796915420252304E-3</v>
      </c>
      <c r="X1040">
        <f t="shared" si="498"/>
        <v>-9.0155158554524348E-4</v>
      </c>
      <c r="Y1040">
        <f t="shared" si="480"/>
        <v>-160645576.59367874</v>
      </c>
      <c r="Z1040">
        <f t="shared" si="481"/>
        <v>-1214907690.7854712</v>
      </c>
      <c r="AA1040">
        <f t="shared" si="499"/>
        <v>-202.84030200438809</v>
      </c>
      <c r="AB1040">
        <f t="shared" si="500"/>
        <v>29.507435285044327</v>
      </c>
      <c r="AD1040">
        <f t="shared" si="482"/>
        <v>219775550.8016848</v>
      </c>
      <c r="AE1040">
        <f t="shared" si="483"/>
        <v>-1239671367.2275362</v>
      </c>
      <c r="AF1040">
        <f t="shared" si="484"/>
        <v>-207.22674615489953</v>
      </c>
      <c r="AG1040">
        <f t="shared" si="485"/>
        <v>-38.94702849555452</v>
      </c>
    </row>
    <row r="1041" spans="2:33" x14ac:dyDescent="0.3">
      <c r="B1041">
        <f t="shared" si="486"/>
        <v>165374200662.41037</v>
      </c>
      <c r="C1041">
        <f t="shared" si="487"/>
        <v>-25295471141.689369</v>
      </c>
      <c r="D1041">
        <f t="shared" si="488"/>
        <v>162311431081.82904</v>
      </c>
      <c r="E1041">
        <f t="shared" si="489"/>
        <v>29219931750.55788</v>
      </c>
      <c r="F1041">
        <f t="shared" si="490"/>
        <v>-3921.487908339544</v>
      </c>
      <c r="G1041">
        <f t="shared" si="491"/>
        <v>-28093.355777341603</v>
      </c>
      <c r="H1041">
        <f t="shared" si="492"/>
        <v>4880.1702631433591</v>
      </c>
      <c r="I1041">
        <f t="shared" si="493"/>
        <v>-28735.043492095927</v>
      </c>
      <c r="J1041">
        <f t="shared" ref="J1041:J1104" si="501">SQRT((Xs-D1041)^2+(Ys-E1041)^2)</f>
        <v>164920602325.29651</v>
      </c>
      <c r="K1041">
        <f t="shared" ref="K1041:K1104" si="502">SQRT((Xs-B1041)^2+(Ys-C1041)^2)</f>
        <v>167297600416.17813</v>
      </c>
      <c r="L1041">
        <f t="shared" ref="L1041:L1104" si="503">(G*Ms*Mz/K1041^2*(Xs-B1041)/K1041)/Mz</f>
        <v>-4.689104168422247E-3</v>
      </c>
      <c r="M1041">
        <f t="shared" ref="M1041:M1104" si="504">(G*Ms*Mz/K1041^2*(Ys-C1041)/K1041)/Mz</f>
        <v>7.1724064997800529E-4</v>
      </c>
      <c r="N1041">
        <f t="shared" si="494"/>
        <v>54601370953.555504</v>
      </c>
      <c r="O1041">
        <f t="shared" ref="O1041:O1104" si="505">((G*Mk*Mz/N1041^2)*(D1041-B1041)/N1041)/Mz</f>
        <v>-8.7914031933347542E-11</v>
      </c>
      <c r="P1041">
        <f t="shared" ref="P1041:P1104" si="506">((G*Mz*Mk/N1041^2)*(E1041-C1041)/N1041)/Mz</f>
        <v>1.5648153557208371E-9</v>
      </c>
      <c r="Q1041">
        <f t="shared" si="495"/>
        <v>-4.689104256336279E-3</v>
      </c>
      <c r="R1041">
        <f t="shared" si="496"/>
        <v>7.1724221479336104E-4</v>
      </c>
      <c r="S1041">
        <f t="shared" ref="S1041:S1104" si="507">(G*Mk*Ms/J1041^2*(Xs-D1041)/J1041)/Mk</f>
        <v>-4.8041397049005371E-3</v>
      </c>
      <c r="T1041">
        <f t="shared" ref="T1041:T1104" si="508">(G*Mk*Ms/J1041^2*(Ys-E1041)/J1041)/Mk</f>
        <v>-8.6485981524350155E-4</v>
      </c>
      <c r="U1041">
        <f t="shared" ref="U1041:U1104" si="509">((G*Mk*Mz/N1041^2)*(B1041-D1041)/N1041)/Mk</f>
        <v>7.5003228386564509E-9</v>
      </c>
      <c r="V1041">
        <f t="shared" ref="V1041:V1104" si="510">((G*Mz*Mk/N1041^2)*(C1041-E1041)/N1041)/Mk</f>
        <v>-1.3350110434806914E-7</v>
      </c>
      <c r="W1041">
        <f t="shared" si="497"/>
        <v>-4.8041322045776986E-3</v>
      </c>
      <c r="X1041">
        <f t="shared" si="498"/>
        <v>-8.649933163478496E-4</v>
      </c>
      <c r="Y1041">
        <f t="shared" ref="Y1041:Y1104" si="511">F1041*dt</f>
        <v>-169408277.6402683</v>
      </c>
      <c r="Z1041">
        <f t="shared" ref="Z1041:Z1104" si="512">G1041*dt</f>
        <v>-1213632969.5811572</v>
      </c>
      <c r="AA1041">
        <f t="shared" si="499"/>
        <v>-202.56930007584106</v>
      </c>
      <c r="AB1041">
        <f t="shared" si="500"/>
        <v>30.984796079049829</v>
      </c>
      <c r="AD1041">
        <f t="shared" ref="AD1041:AD1104" si="513">H1041*dt</f>
        <v>210823355.36779311</v>
      </c>
      <c r="AE1041">
        <f t="shared" ref="AE1041:AE1104" si="514">I1041*dt</f>
        <v>-1241353878.8585441</v>
      </c>
      <c r="AF1041">
        <f t="shared" ref="AF1041:AF1104" si="515">W1041*dt</f>
        <v>-207.53851123775658</v>
      </c>
      <c r="AG1041">
        <f t="shared" ref="AG1041:AG1104" si="516">X1041*dt</f>
        <v>-37.367711266227104</v>
      </c>
    </row>
    <row r="1042" spans="2:33" x14ac:dyDescent="0.3">
      <c r="B1042">
        <f t="shared" si="486"/>
        <v>165204792384.77011</v>
      </c>
      <c r="C1042">
        <f t="shared" si="487"/>
        <v>-26509104111.270527</v>
      </c>
      <c r="D1042">
        <f t="shared" si="488"/>
        <v>162522254437.19684</v>
      </c>
      <c r="E1042">
        <f t="shared" si="489"/>
        <v>27978577871.699337</v>
      </c>
      <c r="F1042">
        <f t="shared" si="490"/>
        <v>-4124.0572084153846</v>
      </c>
      <c r="G1042">
        <f t="shared" si="491"/>
        <v>-28062.370981262553</v>
      </c>
      <c r="H1042">
        <f t="shared" si="492"/>
        <v>4672.6317519056029</v>
      </c>
      <c r="I1042">
        <f t="shared" si="493"/>
        <v>-28772.411203362153</v>
      </c>
      <c r="J1042">
        <f t="shared" si="501"/>
        <v>164912958881.5618</v>
      </c>
      <c r="K1042">
        <f t="shared" si="502"/>
        <v>167318128209.93777</v>
      </c>
      <c r="L1042">
        <f t="shared" si="503"/>
        <v>-4.6825767802062858E-3</v>
      </c>
      <c r="M1042">
        <f t="shared" si="504"/>
        <v>7.5137599571808631E-4</v>
      </c>
      <c r="N1042">
        <f t="shared" si="494"/>
        <v>54553675382.300591</v>
      </c>
      <c r="O1042">
        <f t="shared" si="505"/>
        <v>-7.7201963127248752E-11</v>
      </c>
      <c r="P1042">
        <f t="shared" si="506"/>
        <v>1.5681254459583348E-9</v>
      </c>
      <c r="Q1042">
        <f t="shared" si="495"/>
        <v>-4.6825768574082485E-3</v>
      </c>
      <c r="R1042">
        <f t="shared" si="496"/>
        <v>7.5137756384353232E-4</v>
      </c>
      <c r="S1042">
        <f t="shared" si="507"/>
        <v>-4.8110486047855108E-3</v>
      </c>
      <c r="T1042">
        <f t="shared" si="508"/>
        <v>-8.2823302260760551E-4</v>
      </c>
      <c r="U1042">
        <f t="shared" si="509"/>
        <v>6.5864303399418503E-9</v>
      </c>
      <c r="V1042">
        <f t="shared" si="510"/>
        <v>-1.3378350233233107E-7</v>
      </c>
      <c r="W1042">
        <f t="shared" si="497"/>
        <v>-4.8110420183551704E-3</v>
      </c>
      <c r="X1042">
        <f t="shared" si="498"/>
        <v>-8.2836680610993789E-4</v>
      </c>
      <c r="Y1042">
        <f t="shared" si="511"/>
        <v>-178159271.4035446</v>
      </c>
      <c r="Z1042">
        <f t="shared" si="512"/>
        <v>-1212294426.3905423</v>
      </c>
      <c r="AA1042">
        <f t="shared" si="499"/>
        <v>-202.28731690491153</v>
      </c>
      <c r="AB1042">
        <f t="shared" si="500"/>
        <v>32.459443015021328</v>
      </c>
      <c r="AD1042">
        <f t="shared" si="513"/>
        <v>201857691.68232206</v>
      </c>
      <c r="AE1042">
        <f t="shared" si="514"/>
        <v>-1242968163.985245</v>
      </c>
      <c r="AF1042">
        <f t="shared" si="515"/>
        <v>-207.83701519294337</v>
      </c>
      <c r="AG1042">
        <f t="shared" si="516"/>
        <v>-35.785446023949319</v>
      </c>
    </row>
    <row r="1043" spans="2:33" x14ac:dyDescent="0.3">
      <c r="B1043">
        <f t="shared" ref="B1043:B1106" si="517">B1042+Y1042</f>
        <v>165026633113.36658</v>
      </c>
      <c r="C1043">
        <f t="shared" ref="C1043:C1106" si="518">C1042+Z1042</f>
        <v>-27721398537.661068</v>
      </c>
      <c r="D1043">
        <f t="shared" ref="D1043:D1106" si="519">D1042+AD1042</f>
        <v>162724112128.87915</v>
      </c>
      <c r="E1043">
        <f t="shared" ref="E1043:E1106" si="520">E1042+AE1042</f>
        <v>26735609707.714092</v>
      </c>
      <c r="F1043">
        <f t="shared" ref="F1043:F1106" si="521">F1042+AA1042</f>
        <v>-4326.3445253202963</v>
      </c>
      <c r="G1043">
        <f t="shared" ref="G1043:G1106" si="522">G1042+AB1042</f>
        <v>-28029.911538247532</v>
      </c>
      <c r="H1043">
        <f t="shared" ref="H1043:H1106" si="523">H1042+AF1042</f>
        <v>4464.7947367126599</v>
      </c>
      <c r="I1043">
        <f t="shared" ref="I1043:I1106" si="524">I1042+AG1042</f>
        <v>-28808.196649386104</v>
      </c>
      <c r="J1043">
        <f t="shared" si="501"/>
        <v>164905820074.89987</v>
      </c>
      <c r="K1043">
        <f t="shared" si="502"/>
        <v>167338774865.89154</v>
      </c>
      <c r="L1043">
        <f t="shared" si="503"/>
        <v>-4.6757958611134132E-3</v>
      </c>
      <c r="M1043">
        <f t="shared" si="504"/>
        <v>7.8544655551221021E-4</v>
      </c>
      <c r="N1043">
        <f t="shared" ref="N1043:N1106" si="525">SQRT((D1043-B1043)^2+(E1043-C1043)^2)</f>
        <v>54505663466.477165</v>
      </c>
      <c r="O1043">
        <f t="shared" si="505"/>
        <v>-6.6440550267953721E-11</v>
      </c>
      <c r="P1043">
        <f t="shared" si="506"/>
        <v>1.5713878909879597E-9</v>
      </c>
      <c r="Q1043">
        <f t="shared" ref="Q1043:Q1106" si="526">L1043+O1043</f>
        <v>-4.6757959275539633E-3</v>
      </c>
      <c r="R1043">
        <f t="shared" ref="R1043:R1106" si="527">M1043+P1043</f>
        <v>7.8544812690010122E-4</v>
      </c>
      <c r="S1043">
        <f t="shared" si="507"/>
        <v>-4.8176496936475502E-3</v>
      </c>
      <c r="T1043">
        <f t="shared" si="508"/>
        <v>-7.9154097221827906E-4</v>
      </c>
      <c r="U1043">
        <f t="shared" si="509"/>
        <v>5.6683280885745655E-9</v>
      </c>
      <c r="V1043">
        <f t="shared" si="510"/>
        <v>-1.3406183549971565E-7</v>
      </c>
      <c r="W1043">
        <f t="shared" ref="W1043:W1106" si="528">S1043+U1043</f>
        <v>-4.8176440253194621E-3</v>
      </c>
      <c r="X1043">
        <f t="shared" ref="X1043:X1106" si="529">T1043+V1043</f>
        <v>-7.9167503405377882E-4</v>
      </c>
      <c r="Y1043">
        <f t="shared" si="511"/>
        <v>-186898083.49383679</v>
      </c>
      <c r="Z1043">
        <f t="shared" si="512"/>
        <v>-1210892178.4522934</v>
      </c>
      <c r="AA1043">
        <f t="shared" ref="AA1043:AA1106" si="530">L1043*dt</f>
        <v>-201.99438120009944</v>
      </c>
      <c r="AB1043">
        <f t="shared" ref="AB1043:AB1106" si="531">M1043*dt</f>
        <v>33.931291198127482</v>
      </c>
      <c r="AD1043">
        <f t="shared" si="513"/>
        <v>192879132.6259869</v>
      </c>
      <c r="AE1043">
        <f t="shared" si="514"/>
        <v>-1244514095.2534797</v>
      </c>
      <c r="AF1043">
        <f t="shared" si="515"/>
        <v>-208.12222189380077</v>
      </c>
      <c r="AG1043">
        <f t="shared" si="516"/>
        <v>-34.200361471123244</v>
      </c>
    </row>
    <row r="1044" spans="2:33" x14ac:dyDescent="0.3">
      <c r="B1044">
        <f t="shared" si="517"/>
        <v>164839735029.87274</v>
      </c>
      <c r="C1044">
        <f t="shared" si="518"/>
        <v>-28932290716.113361</v>
      </c>
      <c r="D1044">
        <f t="shared" si="519"/>
        <v>162916991261.50513</v>
      </c>
      <c r="E1044">
        <f t="shared" si="520"/>
        <v>25491095612.460613</v>
      </c>
      <c r="F1044">
        <f t="shared" si="521"/>
        <v>-4528.3389065203955</v>
      </c>
      <c r="G1044">
        <f t="shared" si="522"/>
        <v>-27995.980247049403</v>
      </c>
      <c r="H1044">
        <f t="shared" si="523"/>
        <v>4256.6725148188589</v>
      </c>
      <c r="I1044">
        <f t="shared" si="524"/>
        <v>-28842.397010857228</v>
      </c>
      <c r="J1044">
        <f t="shared" si="501"/>
        <v>164899187375.87808</v>
      </c>
      <c r="K1044">
        <f t="shared" si="502"/>
        <v>167359540184.59885</v>
      </c>
      <c r="L1044">
        <f t="shared" si="503"/>
        <v>-4.6687620920026034E-3</v>
      </c>
      <c r="M1044">
        <f t="shared" si="504"/>
        <v>8.1945037163345166E-4</v>
      </c>
      <c r="N1044">
        <f t="shared" si="525"/>
        <v>54457340396.571053</v>
      </c>
      <c r="O1044">
        <f t="shared" si="505"/>
        <v>-5.5629690735863984E-11</v>
      </c>
      <c r="P1044">
        <f t="shared" si="506"/>
        <v>1.5746019828879099E-9</v>
      </c>
      <c r="Q1044">
        <f t="shared" si="526"/>
        <v>-4.6687621476322943E-3</v>
      </c>
      <c r="R1044">
        <f t="shared" si="527"/>
        <v>8.1945194623543453E-4</v>
      </c>
      <c r="S1044">
        <f t="shared" si="507"/>
        <v>-4.8239421700782834E-3</v>
      </c>
      <c r="T1044">
        <f t="shared" si="508"/>
        <v>-7.5478665628599573E-4</v>
      </c>
      <c r="U1044">
        <f t="shared" si="509"/>
        <v>4.746007329636853E-9</v>
      </c>
      <c r="V1044">
        <f t="shared" si="510"/>
        <v>-1.3433604345437996E-7</v>
      </c>
      <c r="W1044">
        <f t="shared" si="528"/>
        <v>-4.8239374240709541E-3</v>
      </c>
      <c r="X1044">
        <f t="shared" si="529"/>
        <v>-7.5492099232945013E-4</v>
      </c>
      <c r="Y1044">
        <f t="shared" si="511"/>
        <v>-195624240.76168108</v>
      </c>
      <c r="Z1044">
        <f t="shared" si="512"/>
        <v>-1209426346.6725342</v>
      </c>
      <c r="AA1044">
        <f t="shared" si="530"/>
        <v>-201.69052237451245</v>
      </c>
      <c r="AB1044">
        <f t="shared" si="531"/>
        <v>35.400256054565112</v>
      </c>
      <c r="AD1044">
        <f t="shared" si="513"/>
        <v>183888252.64017472</v>
      </c>
      <c r="AE1044">
        <f t="shared" si="514"/>
        <v>-1245991550.8690324</v>
      </c>
      <c r="AF1044">
        <f t="shared" si="515"/>
        <v>-208.39409671986522</v>
      </c>
      <c r="AG1044">
        <f t="shared" si="516"/>
        <v>-32.612586868632242</v>
      </c>
    </row>
    <row r="1045" spans="2:33" x14ac:dyDescent="0.3">
      <c r="B1045">
        <f t="shared" si="517"/>
        <v>164644110789.11105</v>
      </c>
      <c r="C1045">
        <f t="shared" si="518"/>
        <v>-30141717062.785896</v>
      </c>
      <c r="D1045">
        <f t="shared" si="519"/>
        <v>163100879514.14529</v>
      </c>
      <c r="E1045">
        <f t="shared" si="520"/>
        <v>24245104061.591579</v>
      </c>
      <c r="F1045">
        <f t="shared" si="521"/>
        <v>-4730.0294288949081</v>
      </c>
      <c r="G1045">
        <f t="shared" si="522"/>
        <v>-27960.579990994836</v>
      </c>
      <c r="H1045">
        <f t="shared" si="523"/>
        <v>4048.2784180989938</v>
      </c>
      <c r="I1045">
        <f t="shared" si="524"/>
        <v>-28875.009597725861</v>
      </c>
      <c r="J1045">
        <f t="shared" si="501"/>
        <v>164893062222.89993</v>
      </c>
      <c r="K1045">
        <f t="shared" si="502"/>
        <v>167380423960.00229</v>
      </c>
      <c r="L1045">
        <f t="shared" si="503"/>
        <v>-4.6614761699533477E-3</v>
      </c>
      <c r="M1045">
        <f t="shared" si="504"/>
        <v>8.5338549393741898E-4</v>
      </c>
      <c r="N1045">
        <f t="shared" si="525"/>
        <v>54408711386.900757</v>
      </c>
      <c r="O1045">
        <f t="shared" si="505"/>
        <v>-4.4769290366516312E-11</v>
      </c>
      <c r="P1045">
        <f t="shared" si="506"/>
        <v>1.5777670051969767E-9</v>
      </c>
      <c r="Q1045">
        <f t="shared" si="526"/>
        <v>-4.6614762147226384E-3</v>
      </c>
      <c r="R1045">
        <f t="shared" si="527"/>
        <v>8.5338707170442413E-4</v>
      </c>
      <c r="S1045">
        <f t="shared" si="507"/>
        <v>-4.8299252677718955E-3</v>
      </c>
      <c r="T1045">
        <f t="shared" si="508"/>
        <v>-7.17973079456535E-4</v>
      </c>
      <c r="U1045">
        <f t="shared" si="509"/>
        <v>3.8194600295547914E-9</v>
      </c>
      <c r="V1045">
        <f t="shared" si="510"/>
        <v>-1.346060650719478E-7</v>
      </c>
      <c r="W1045">
        <f t="shared" si="528"/>
        <v>-4.829921448311866E-3</v>
      </c>
      <c r="X1045">
        <f t="shared" si="529"/>
        <v>-7.1810768552160698E-4</v>
      </c>
      <c r="Y1045">
        <f t="shared" si="511"/>
        <v>-204337271.32826003</v>
      </c>
      <c r="Z1045">
        <f t="shared" si="512"/>
        <v>-1207897055.6109769</v>
      </c>
      <c r="AA1045">
        <f t="shared" si="530"/>
        <v>-201.37577054198462</v>
      </c>
      <c r="AB1045">
        <f t="shared" si="531"/>
        <v>36.866253338096499</v>
      </c>
      <c r="AD1045">
        <f t="shared" si="513"/>
        <v>174885627.66187653</v>
      </c>
      <c r="AE1045">
        <f t="shared" si="514"/>
        <v>-1247400414.6217573</v>
      </c>
      <c r="AF1045">
        <f t="shared" si="515"/>
        <v>-208.65260656707261</v>
      </c>
      <c r="AG1045">
        <f t="shared" si="516"/>
        <v>-31.022252014533422</v>
      </c>
    </row>
    <row r="1046" spans="2:33" x14ac:dyDescent="0.3">
      <c r="B1046">
        <f t="shared" si="517"/>
        <v>164439773517.78281</v>
      </c>
      <c r="C1046">
        <f t="shared" si="518"/>
        <v>-31349614118.396873</v>
      </c>
      <c r="D1046">
        <f t="shared" si="519"/>
        <v>163275765141.80716</v>
      </c>
      <c r="E1046">
        <f t="shared" si="520"/>
        <v>22997703646.969822</v>
      </c>
      <c r="F1046">
        <f t="shared" si="521"/>
        <v>-4931.4051994368929</v>
      </c>
      <c r="G1046">
        <f t="shared" si="522"/>
        <v>-27923.713737656741</v>
      </c>
      <c r="H1046">
        <f t="shared" si="523"/>
        <v>3839.625811531921</v>
      </c>
      <c r="I1046">
        <f t="shared" si="524"/>
        <v>-28906.031849740393</v>
      </c>
      <c r="J1046">
        <f t="shared" si="501"/>
        <v>164887446022.05597</v>
      </c>
      <c r="K1046">
        <f t="shared" si="502"/>
        <v>167401425979.44647</v>
      </c>
      <c r="L1046">
        <f t="shared" si="503"/>
        <v>-4.6539388081741689E-3</v>
      </c>
      <c r="M1046">
        <f t="shared" si="504"/>
        <v>8.8724998001237356E-4</v>
      </c>
      <c r="N1046">
        <f t="shared" si="525"/>
        <v>54359781675.325775</v>
      </c>
      <c r="O1046">
        <f t="shared" si="505"/>
        <v>-3.3859263644122242E-11</v>
      </c>
      <c r="P1046">
        <f t="shared" si="506"/>
        <v>1.5808822329358723E-9</v>
      </c>
      <c r="Q1046">
        <f t="shared" si="526"/>
        <v>-4.6539388420334324E-3</v>
      </c>
      <c r="R1046">
        <f t="shared" si="527"/>
        <v>8.8725156089460651E-4</v>
      </c>
      <c r="S1046">
        <f t="shared" si="507"/>
        <v>-4.8355982557530637E-3</v>
      </c>
      <c r="T1046">
        <f t="shared" si="508"/>
        <v>-6.8110325831287832E-4</v>
      </c>
      <c r="U1046">
        <f t="shared" si="509"/>
        <v>2.8886788926099718E-9</v>
      </c>
      <c r="V1046">
        <f t="shared" si="510"/>
        <v>-1.3487183850132898E-7</v>
      </c>
      <c r="W1046">
        <f t="shared" si="528"/>
        <v>-4.8355953670741712E-3</v>
      </c>
      <c r="X1046">
        <f t="shared" si="529"/>
        <v>-6.8123813015137961E-4</v>
      </c>
      <c r="Y1046">
        <f t="shared" si="511"/>
        <v>-213036704.61567378</v>
      </c>
      <c r="Z1046">
        <f t="shared" si="512"/>
        <v>-1206304433.4667711</v>
      </c>
      <c r="AA1046">
        <f t="shared" si="530"/>
        <v>-201.05015651312411</v>
      </c>
      <c r="AB1046">
        <f t="shared" si="531"/>
        <v>38.329199136534541</v>
      </c>
      <c r="AD1046">
        <f t="shared" si="513"/>
        <v>165871835.05817899</v>
      </c>
      <c r="AE1046">
        <f t="shared" si="514"/>
        <v>-1248740575.9087851</v>
      </c>
      <c r="AF1046">
        <f t="shared" si="515"/>
        <v>-208.89771985760419</v>
      </c>
      <c r="AG1046">
        <f t="shared" si="516"/>
        <v>-29.429487222539599</v>
      </c>
    </row>
    <row r="1047" spans="2:33" x14ac:dyDescent="0.3">
      <c r="B1047">
        <f t="shared" si="517"/>
        <v>164226736813.16714</v>
      </c>
      <c r="C1047">
        <f t="shared" si="518"/>
        <v>-32555918551.863644</v>
      </c>
      <c r="D1047">
        <f t="shared" si="519"/>
        <v>163441636976.86533</v>
      </c>
      <c r="E1047">
        <f t="shared" si="520"/>
        <v>21748963071.061035</v>
      </c>
      <c r="F1047">
        <f t="shared" si="521"/>
        <v>-5132.4553559500173</v>
      </c>
      <c r="G1047">
        <f t="shared" si="522"/>
        <v>-27885.384538520208</v>
      </c>
      <c r="H1047">
        <f t="shared" si="523"/>
        <v>3630.7280916743171</v>
      </c>
      <c r="I1047">
        <f t="shared" si="524"/>
        <v>-28935.461336962933</v>
      </c>
      <c r="J1047">
        <f t="shared" si="501"/>
        <v>164882340146.97818</v>
      </c>
      <c r="K1047">
        <f t="shared" si="502"/>
        <v>167422546023.69672</v>
      </c>
      <c r="L1047">
        <f t="shared" si="503"/>
        <v>-4.6461507359095598E-3</v>
      </c>
      <c r="M1047">
        <f t="shared" si="504"/>
        <v>9.2104189532812701E-4</v>
      </c>
      <c r="N1047">
        <f t="shared" si="525"/>
        <v>54310556522.952553</v>
      </c>
      <c r="O1047">
        <f t="shared" si="505"/>
        <v>-2.2899533897426084E-11</v>
      </c>
      <c r="P1047">
        <f t="shared" si="506"/>
        <v>1.5839469326316473E-9</v>
      </c>
      <c r="Q1047">
        <f t="shared" si="526"/>
        <v>-4.6461507588090936E-3</v>
      </c>
      <c r="R1047">
        <f t="shared" si="527"/>
        <v>9.2104347927505961E-4</v>
      </c>
      <c r="S1047">
        <f t="shared" si="507"/>
        <v>-4.8409604385965428E-3</v>
      </c>
      <c r="T1047">
        <f t="shared" si="508"/>
        <v>-6.4418022087239931E-4</v>
      </c>
      <c r="U1047">
        <f t="shared" si="509"/>
        <v>1.9536573776489794E-9</v>
      </c>
      <c r="V1047">
        <f t="shared" si="510"/>
        <v>-1.3513330116680281E-7</v>
      </c>
      <c r="W1047">
        <f t="shared" si="528"/>
        <v>-4.8409584849391655E-3</v>
      </c>
      <c r="X1047">
        <f t="shared" si="529"/>
        <v>-6.4431535417356614E-4</v>
      </c>
      <c r="Y1047">
        <f t="shared" si="511"/>
        <v>-221722071.37704074</v>
      </c>
      <c r="Z1047">
        <f t="shared" si="512"/>
        <v>-1204648612.0640731</v>
      </c>
      <c r="AA1047">
        <f t="shared" si="530"/>
        <v>-200.71371179129298</v>
      </c>
      <c r="AB1047">
        <f t="shared" si="531"/>
        <v>39.789009878175086</v>
      </c>
      <c r="AD1047">
        <f t="shared" si="513"/>
        <v>156847453.56033051</v>
      </c>
      <c r="AE1047">
        <f t="shared" si="514"/>
        <v>-1250011929.7567987</v>
      </c>
      <c r="AF1047">
        <f t="shared" si="515"/>
        <v>-209.12940654937194</v>
      </c>
      <c r="AG1047">
        <f t="shared" si="516"/>
        <v>-27.834423300298056</v>
      </c>
    </row>
    <row r="1048" spans="2:33" x14ac:dyDescent="0.3">
      <c r="B1048">
        <f t="shared" si="517"/>
        <v>164005014741.7901</v>
      </c>
      <c r="C1048">
        <f t="shared" si="518"/>
        <v>-33760567163.927715</v>
      </c>
      <c r="D1048">
        <f t="shared" si="519"/>
        <v>163598484430.42566</v>
      </c>
      <c r="E1048">
        <f t="shared" si="520"/>
        <v>20498951141.304237</v>
      </c>
      <c r="F1048">
        <f t="shared" si="521"/>
        <v>-5333.1690677413098</v>
      </c>
      <c r="G1048">
        <f t="shared" si="522"/>
        <v>-27845.595528642032</v>
      </c>
      <c r="H1048">
        <f t="shared" si="523"/>
        <v>3421.598685124945</v>
      </c>
      <c r="I1048">
        <f t="shared" si="524"/>
        <v>-28963.29576026323</v>
      </c>
      <c r="J1048">
        <f t="shared" si="501"/>
        <v>164877745938.69788</v>
      </c>
      <c r="K1048">
        <f t="shared" si="502"/>
        <v>167443783866.95895</v>
      </c>
      <c r="L1048">
        <f t="shared" si="503"/>
        <v>-4.6381126983452972E-3</v>
      </c>
      <c r="M1048">
        <f t="shared" si="504"/>
        <v>9.5475931338368349E-4</v>
      </c>
      <c r="N1048">
        <f t="shared" si="525"/>
        <v>54261041213.838303</v>
      </c>
      <c r="O1048">
        <f t="shared" si="505"/>
        <v>-1.1890033497865445E-11</v>
      </c>
      <c r="P1048">
        <f t="shared" si="506"/>
        <v>1.5869603623452763E-9</v>
      </c>
      <c r="Q1048">
        <f t="shared" si="526"/>
        <v>-4.6381127102353304E-3</v>
      </c>
      <c r="R1048">
        <f t="shared" si="527"/>
        <v>9.5476090034404587E-4</v>
      </c>
      <c r="S1048">
        <f t="shared" si="507"/>
        <v>-4.8460111566383116E-3</v>
      </c>
      <c r="T1048">
        <f t="shared" si="508"/>
        <v>-6.0720700607950931E-4</v>
      </c>
      <c r="U1048">
        <f t="shared" si="509"/>
        <v>1.0143897149893204E-9</v>
      </c>
      <c r="V1048">
        <f t="shared" si="510"/>
        <v>-1.3539038977037128E-7</v>
      </c>
      <c r="W1048">
        <f t="shared" si="528"/>
        <v>-4.846010142248597E-3</v>
      </c>
      <c r="X1048">
        <f t="shared" si="529"/>
        <v>-6.0734239646927969E-4</v>
      </c>
      <c r="Y1048">
        <f t="shared" si="511"/>
        <v>-230392903.72642457</v>
      </c>
      <c r="Z1048">
        <f t="shared" si="512"/>
        <v>-1202929726.8373358</v>
      </c>
      <c r="AA1048">
        <f t="shared" si="530"/>
        <v>-200.36646856851684</v>
      </c>
      <c r="AB1048">
        <f t="shared" si="531"/>
        <v>41.245602338175125</v>
      </c>
      <c r="AD1048">
        <f t="shared" si="513"/>
        <v>147813063.19739762</v>
      </c>
      <c r="AE1048">
        <f t="shared" si="514"/>
        <v>-1251214376.8433716</v>
      </c>
      <c r="AF1048">
        <f t="shared" si="515"/>
        <v>-209.3476381451394</v>
      </c>
      <c r="AG1048">
        <f t="shared" si="516"/>
        <v>-26.237191527472884</v>
      </c>
    </row>
    <row r="1049" spans="2:33" x14ac:dyDescent="0.3">
      <c r="B1049">
        <f t="shared" si="517"/>
        <v>163774621838.06369</v>
      </c>
      <c r="C1049">
        <f t="shared" si="518"/>
        <v>-34963496890.765053</v>
      </c>
      <c r="D1049">
        <f t="shared" si="519"/>
        <v>163746297493.62305</v>
      </c>
      <c r="E1049">
        <f t="shared" si="520"/>
        <v>19247736764.460865</v>
      </c>
      <c r="F1049">
        <f t="shared" si="521"/>
        <v>-5533.535536309827</v>
      </c>
      <c r="G1049">
        <f t="shared" si="522"/>
        <v>-27804.349926303858</v>
      </c>
      <c r="H1049">
        <f t="shared" si="523"/>
        <v>3212.2510469798053</v>
      </c>
      <c r="I1049">
        <f t="shared" si="524"/>
        <v>-28989.532951790705</v>
      </c>
      <c r="J1049">
        <f t="shared" si="501"/>
        <v>164873664705.50742</v>
      </c>
      <c r="K1049">
        <f t="shared" si="502"/>
        <v>167465139276.89938</v>
      </c>
      <c r="L1049">
        <f t="shared" si="503"/>
        <v>-4.6298254565122357E-3</v>
      </c>
      <c r="M1049">
        <f t="shared" si="504"/>
        <v>9.8840031585362685E-4</v>
      </c>
      <c r="N1049">
        <f t="shared" si="525"/>
        <v>54211241054.692589</v>
      </c>
      <c r="O1049">
        <f t="shared" si="505"/>
        <v>-8.3070406000691621E-13</v>
      </c>
      <c r="P1049">
        <f t="shared" si="506"/>
        <v>1.58992177170251E-9</v>
      </c>
      <c r="Q1049">
        <f t="shared" si="526"/>
        <v>-4.6298254573429402E-3</v>
      </c>
      <c r="R1049">
        <f t="shared" si="527"/>
        <v>9.8840190577539856E-4</v>
      </c>
      <c r="S1049">
        <f t="shared" si="507"/>
        <v>-4.8507497861781049E-3</v>
      </c>
      <c r="T1049">
        <f t="shared" si="508"/>
        <v>-5.7018666329391077E-4</v>
      </c>
      <c r="U1049">
        <f t="shared" si="509"/>
        <v>7.0870923519447187E-11</v>
      </c>
      <c r="V1049">
        <f t="shared" si="510"/>
        <v>-1.3564304029439128E-7</v>
      </c>
      <c r="W1049">
        <f t="shared" si="528"/>
        <v>-4.8507497153071812E-3</v>
      </c>
      <c r="X1049">
        <f t="shared" si="529"/>
        <v>-5.7032230633420513E-4</v>
      </c>
      <c r="Y1049">
        <f t="shared" si="511"/>
        <v>-239048735.16858453</v>
      </c>
      <c r="Z1049">
        <f t="shared" si="512"/>
        <v>-1201147916.8163266</v>
      </c>
      <c r="AA1049">
        <f t="shared" si="530"/>
        <v>-200.00845972132859</v>
      </c>
      <c r="AB1049">
        <f t="shared" si="531"/>
        <v>42.698893644876676</v>
      </c>
      <c r="AD1049">
        <f t="shared" si="513"/>
        <v>138769245.22952759</v>
      </c>
      <c r="AE1049">
        <f t="shared" si="514"/>
        <v>-1252347823.5173585</v>
      </c>
      <c r="AF1049">
        <f t="shared" si="515"/>
        <v>-209.55238770127022</v>
      </c>
      <c r="AG1049">
        <f t="shared" si="516"/>
        <v>-24.637923633637662</v>
      </c>
    </row>
    <row r="1050" spans="2:33" x14ac:dyDescent="0.3">
      <c r="B1050">
        <f t="shared" si="517"/>
        <v>163535573102.89511</v>
      </c>
      <c r="C1050">
        <f t="shared" si="518"/>
        <v>-36164644807.581383</v>
      </c>
      <c r="D1050">
        <f t="shared" si="519"/>
        <v>163885066738.85257</v>
      </c>
      <c r="E1050">
        <f t="shared" si="520"/>
        <v>17995388940.943508</v>
      </c>
      <c r="F1050">
        <f t="shared" si="521"/>
        <v>-5733.543996031156</v>
      </c>
      <c r="G1050">
        <f t="shared" si="522"/>
        <v>-27761.651032658981</v>
      </c>
      <c r="H1050">
        <f t="shared" si="523"/>
        <v>3002.6986592785352</v>
      </c>
      <c r="I1050">
        <f t="shared" si="524"/>
        <v>-29014.170875424341</v>
      </c>
      <c r="J1050">
        <f t="shared" si="501"/>
        <v>164870097722.82538</v>
      </c>
      <c r="K1050">
        <f t="shared" si="502"/>
        <v>167486612014.66486</v>
      </c>
      <c r="L1050">
        <f t="shared" si="503"/>
        <v>-4.621289787188519E-3</v>
      </c>
      <c r="M1050">
        <f t="shared" si="504"/>
        <v>1.021962992733215E-3</v>
      </c>
      <c r="N1050">
        <f t="shared" si="525"/>
        <v>54161161374.576607</v>
      </c>
      <c r="O1050">
        <f t="shared" si="505"/>
        <v>1.0278503355781071E-11</v>
      </c>
      <c r="P1050">
        <f t="shared" si="506"/>
        <v>1.5928304019280928E-9</v>
      </c>
      <c r="Q1050">
        <f t="shared" si="526"/>
        <v>-4.6212897769100153E-3</v>
      </c>
      <c r="R1050">
        <f t="shared" si="527"/>
        <v>1.0219645855636169E-3</v>
      </c>
      <c r="S1050">
        <f t="shared" si="507"/>
        <v>-4.8551757396733224E-3</v>
      </c>
      <c r="T1050">
        <f t="shared" si="508"/>
        <v>-5.3312225177464174E-4</v>
      </c>
      <c r="U1050">
        <f t="shared" si="509"/>
        <v>-8.769031720103507E-10</v>
      </c>
      <c r="V1050">
        <f t="shared" si="510"/>
        <v>-1.3589118800449386E-7</v>
      </c>
      <c r="W1050">
        <f t="shared" si="528"/>
        <v>-4.855176616576494E-3</v>
      </c>
      <c r="X1050">
        <f t="shared" si="529"/>
        <v>-5.3325814296264627E-4</v>
      </c>
      <c r="Y1050">
        <f t="shared" si="511"/>
        <v>-247689100.62854594</v>
      </c>
      <c r="Z1050">
        <f t="shared" si="512"/>
        <v>-1199303324.610868</v>
      </c>
      <c r="AA1050">
        <f t="shared" si="530"/>
        <v>-199.63971880654401</v>
      </c>
      <c r="AB1050">
        <f t="shared" si="531"/>
        <v>44.148801286074892</v>
      </c>
      <c r="AD1050">
        <f t="shared" si="513"/>
        <v>129716582.08083272</v>
      </c>
      <c r="AE1050">
        <f t="shared" si="514"/>
        <v>-1253412181.8183315</v>
      </c>
      <c r="AF1050">
        <f t="shared" si="515"/>
        <v>-209.74362983610453</v>
      </c>
      <c r="AG1050">
        <f t="shared" si="516"/>
        <v>-23.036751775986318</v>
      </c>
    </row>
    <row r="1051" spans="2:33" x14ac:dyDescent="0.3">
      <c r="B1051">
        <f t="shared" si="517"/>
        <v>163287884002.26657</v>
      </c>
      <c r="C1051">
        <f t="shared" si="518"/>
        <v>-37363948132.192253</v>
      </c>
      <c r="D1051">
        <f t="shared" si="519"/>
        <v>164014783320.93341</v>
      </c>
      <c r="E1051">
        <f t="shared" si="520"/>
        <v>16741976759.125177</v>
      </c>
      <c r="F1051">
        <f t="shared" si="521"/>
        <v>-5933.1837148376999</v>
      </c>
      <c r="G1051">
        <f t="shared" si="522"/>
        <v>-27717.502231372906</v>
      </c>
      <c r="H1051">
        <f t="shared" si="523"/>
        <v>2792.9550294424307</v>
      </c>
      <c r="I1051">
        <f t="shared" si="524"/>
        <v>-29037.207627200329</v>
      </c>
      <c r="J1051">
        <f t="shared" si="501"/>
        <v>164867046233.0657</v>
      </c>
      <c r="K1051">
        <f t="shared" si="502"/>
        <v>167508201834.90366</v>
      </c>
      <c r="L1051">
        <f t="shared" si="503"/>
        <v>-4.6125064828002873E-3</v>
      </c>
      <c r="M1051">
        <f t="shared" si="504"/>
        <v>1.0554454424821758E-3</v>
      </c>
      <c r="N1051">
        <f t="shared" si="525"/>
        <v>54110807524.600494</v>
      </c>
      <c r="O1051">
        <f t="shared" si="505"/>
        <v>2.1437628038428646E-11</v>
      </c>
      <c r="P1051">
        <f t="shared" si="506"/>
        <v>1.5956854858834175E-9</v>
      </c>
      <c r="Q1051">
        <f t="shared" si="526"/>
        <v>-4.6125064613626596E-3</v>
      </c>
      <c r="R1051">
        <f t="shared" si="527"/>
        <v>1.0554470381676617E-3</v>
      </c>
      <c r="S1051">
        <f t="shared" si="507"/>
        <v>-4.8592884659241307E-3</v>
      </c>
      <c r="T1051">
        <f t="shared" si="508"/>
        <v>-4.9601684016006321E-4</v>
      </c>
      <c r="U1051">
        <f t="shared" si="509"/>
        <v>-1.828935923507084E-9</v>
      </c>
      <c r="V1051">
        <f t="shared" si="510"/>
        <v>-1.361347674527967E-7</v>
      </c>
      <c r="W1051">
        <f t="shared" si="528"/>
        <v>-4.8592902948600544E-3</v>
      </c>
      <c r="X1051">
        <f t="shared" si="529"/>
        <v>-4.9615297492751603E-4</v>
      </c>
      <c r="Y1051">
        <f t="shared" si="511"/>
        <v>-256313536.48098862</v>
      </c>
      <c r="Z1051">
        <f t="shared" si="512"/>
        <v>-1197396096.3953094</v>
      </c>
      <c r="AA1051">
        <f t="shared" si="530"/>
        <v>-199.26028005697242</v>
      </c>
      <c r="AB1051">
        <f t="shared" si="531"/>
        <v>45.595243115229998</v>
      </c>
      <c r="AD1051">
        <f t="shared" si="513"/>
        <v>120655657.27191301</v>
      </c>
      <c r="AE1051">
        <f t="shared" si="514"/>
        <v>-1254407369.4950542</v>
      </c>
      <c r="AF1051">
        <f t="shared" si="515"/>
        <v>-209.92134073795435</v>
      </c>
      <c r="AG1051">
        <f t="shared" si="516"/>
        <v>-21.433808516868691</v>
      </c>
    </row>
    <row r="1052" spans="2:33" x14ac:dyDescent="0.3">
      <c r="B1052">
        <f t="shared" si="517"/>
        <v>163031570465.78558</v>
      </c>
      <c r="C1052">
        <f t="shared" si="518"/>
        <v>-38561344228.587563</v>
      </c>
      <c r="D1052">
        <f t="shared" si="519"/>
        <v>164135438978.20532</v>
      </c>
      <c r="E1052">
        <f t="shared" si="520"/>
        <v>15487569389.630123</v>
      </c>
      <c r="F1052">
        <f t="shared" si="521"/>
        <v>-6132.443994894672</v>
      </c>
      <c r="G1052">
        <f t="shared" si="522"/>
        <v>-27671.906988257677</v>
      </c>
      <c r="H1052">
        <f t="shared" si="523"/>
        <v>2583.0336887044764</v>
      </c>
      <c r="I1052">
        <f t="shared" si="524"/>
        <v>-29058.641435717196</v>
      </c>
      <c r="J1052">
        <f t="shared" si="501"/>
        <v>164864511445.51022</v>
      </c>
      <c r="K1052">
        <f t="shared" si="502"/>
        <v>167529908485.78659</v>
      </c>
      <c r="L1052">
        <f t="shared" si="503"/>
        <v>-4.6034763513208669E-3</v>
      </c>
      <c r="M1052">
        <f t="shared" si="504"/>
        <v>1.0888457721671795E-3</v>
      </c>
      <c r="N1052">
        <f t="shared" si="525"/>
        <v>54060184877.618286</v>
      </c>
      <c r="O1052">
        <f t="shared" si="505"/>
        <v>3.2646699419086061E-11</v>
      </c>
      <c r="P1052">
        <f t="shared" si="506"/>
        <v>1.5984862481077393E-9</v>
      </c>
      <c r="Q1052">
        <f t="shared" si="526"/>
        <v>-4.6034763186741674E-3</v>
      </c>
      <c r="R1052">
        <f t="shared" si="527"/>
        <v>1.0888473706534276E-3</v>
      </c>
      <c r="S1052">
        <f t="shared" si="507"/>
        <v>-4.863087450249725E-3</v>
      </c>
      <c r="T1052">
        <f t="shared" si="508"/>
        <v>-4.5887350594397259E-4</v>
      </c>
      <c r="U1052">
        <f t="shared" si="509"/>
        <v>-2.7852298418683136E-9</v>
      </c>
      <c r="V1052">
        <f t="shared" si="510"/>
        <v>-1.3637371248142027E-7</v>
      </c>
      <c r="W1052">
        <f t="shared" si="528"/>
        <v>-4.8630902354795669E-3</v>
      </c>
      <c r="X1052">
        <f t="shared" si="529"/>
        <v>-4.5900987965645398E-4</v>
      </c>
      <c r="Y1052">
        <f t="shared" si="511"/>
        <v>-264921580.57944983</v>
      </c>
      <c r="Z1052">
        <f t="shared" si="512"/>
        <v>-1195426381.8927317</v>
      </c>
      <c r="AA1052">
        <f t="shared" si="530"/>
        <v>-198.87017837706145</v>
      </c>
      <c r="AB1052">
        <f t="shared" si="531"/>
        <v>47.038137357622155</v>
      </c>
      <c r="AD1052">
        <f t="shared" si="513"/>
        <v>111587055.35203338</v>
      </c>
      <c r="AE1052">
        <f t="shared" si="514"/>
        <v>-1255333310.0229828</v>
      </c>
      <c r="AF1052">
        <f t="shared" si="515"/>
        <v>-210.08549817271728</v>
      </c>
      <c r="AG1052">
        <f t="shared" si="516"/>
        <v>-19.829226801158811</v>
      </c>
    </row>
    <row r="1053" spans="2:33" x14ac:dyDescent="0.3">
      <c r="B1053">
        <f t="shared" si="517"/>
        <v>162766648885.20615</v>
      </c>
      <c r="C1053">
        <f t="shared" si="518"/>
        <v>-39756770610.480293</v>
      </c>
      <c r="D1053">
        <f t="shared" si="519"/>
        <v>164247026033.55734</v>
      </c>
      <c r="E1053">
        <f t="shared" si="520"/>
        <v>14232236079.60714</v>
      </c>
      <c r="F1053">
        <f t="shared" si="521"/>
        <v>-6331.3141732717331</v>
      </c>
      <c r="G1053">
        <f t="shared" si="522"/>
        <v>-27624.868850900053</v>
      </c>
      <c r="H1053">
        <f t="shared" si="523"/>
        <v>2372.9481905317589</v>
      </c>
      <c r="I1053">
        <f t="shared" si="524"/>
        <v>-29078.470662518353</v>
      </c>
      <c r="J1053">
        <f t="shared" si="501"/>
        <v>164862494536.18533</v>
      </c>
      <c r="K1053">
        <f t="shared" si="502"/>
        <v>167551731709.02869</v>
      </c>
      <c r="L1053">
        <f t="shared" si="503"/>
        <v>-4.5942002161684673E-3</v>
      </c>
      <c r="M1053">
        <f t="shared" si="504"/>
        <v>1.1221620976029681E-3</v>
      </c>
      <c r="N1053">
        <f t="shared" si="525"/>
        <v>54009298827.920975</v>
      </c>
      <c r="O1053">
        <f t="shared" si="505"/>
        <v>4.3905736861894766E-11</v>
      </c>
      <c r="P1053">
        <f t="shared" si="506"/>
        <v>1.6012319048630085E-9</v>
      </c>
      <c r="Q1053">
        <f t="shared" si="526"/>
        <v>-4.5942001722627307E-3</v>
      </c>
      <c r="R1053">
        <f t="shared" si="527"/>
        <v>1.122163698834873E-3</v>
      </c>
      <c r="S1053">
        <f t="shared" si="507"/>
        <v>-4.8665722146556374E-3</v>
      </c>
      <c r="T1053">
        <f t="shared" si="508"/>
        <v>-4.2169533494801061E-4</v>
      </c>
      <c r="U1053">
        <f t="shared" si="509"/>
        <v>-3.7457865791319362E-9</v>
      </c>
      <c r="V1053">
        <f t="shared" si="510"/>
        <v>-1.3660795622631267E-7</v>
      </c>
      <c r="W1053">
        <f t="shared" si="528"/>
        <v>-4.8665759604422168E-3</v>
      </c>
      <c r="X1053">
        <f t="shared" si="529"/>
        <v>-4.218319429042369E-4</v>
      </c>
      <c r="Y1053">
        <f t="shared" si="511"/>
        <v>-273512772.28533888</v>
      </c>
      <c r="Z1053">
        <f t="shared" si="512"/>
        <v>-1193394334.3588822</v>
      </c>
      <c r="AA1053">
        <f t="shared" si="530"/>
        <v>-198.4694493384778</v>
      </c>
      <c r="AB1053">
        <f t="shared" si="531"/>
        <v>48.477402616448224</v>
      </c>
      <c r="AD1053">
        <f t="shared" si="513"/>
        <v>102511361.83097199</v>
      </c>
      <c r="AE1053">
        <f t="shared" si="514"/>
        <v>-1256189932.6207929</v>
      </c>
      <c r="AF1053">
        <f t="shared" si="515"/>
        <v>-210.23608149110376</v>
      </c>
      <c r="AG1053">
        <f t="shared" si="516"/>
        <v>-18.223139933463035</v>
      </c>
    </row>
    <row r="1054" spans="2:33" x14ac:dyDescent="0.3">
      <c r="B1054">
        <f t="shared" si="517"/>
        <v>162493136112.92081</v>
      </c>
      <c r="C1054">
        <f t="shared" si="518"/>
        <v>-40950164944.839172</v>
      </c>
      <c r="D1054">
        <f t="shared" si="519"/>
        <v>164349537395.38831</v>
      </c>
      <c r="E1054">
        <f t="shared" si="520"/>
        <v>12976046146.986347</v>
      </c>
      <c r="F1054">
        <f t="shared" si="521"/>
        <v>-6529.7836226102108</v>
      </c>
      <c r="G1054">
        <f t="shared" si="522"/>
        <v>-27576.391448283604</v>
      </c>
      <c r="H1054">
        <f t="shared" si="523"/>
        <v>2162.7121090406549</v>
      </c>
      <c r="I1054">
        <f t="shared" si="524"/>
        <v>-29096.693802451817</v>
      </c>
      <c r="J1054">
        <f t="shared" si="501"/>
        <v>164860996647.74219</v>
      </c>
      <c r="K1054">
        <f t="shared" si="502"/>
        <v>167573671239.91092</v>
      </c>
      <c r="L1054">
        <f t="shared" si="503"/>
        <v>-4.5846789161024335E-3</v>
      </c>
      <c r="M1054">
        <f t="shared" si="504"/>
        <v>1.155392543492134E-3</v>
      </c>
      <c r="N1054">
        <f t="shared" si="525"/>
        <v>53958154790.927315</v>
      </c>
      <c r="O1054">
        <f t="shared" si="505"/>
        <v>5.5214749452647239E-11</v>
      </c>
      <c r="P1054">
        <f t="shared" si="506"/>
        <v>1.6039216641824536E-9</v>
      </c>
      <c r="Q1054">
        <f t="shared" si="526"/>
        <v>-4.5846788608876841E-3</v>
      </c>
      <c r="R1054">
        <f t="shared" si="527"/>
        <v>1.1553941474137981E-3</v>
      </c>
      <c r="S1054">
        <f t="shared" si="507"/>
        <v>-4.8697423179919945E-3</v>
      </c>
      <c r="T1054">
        <f t="shared" si="508"/>
        <v>-3.8448542079053951E-4</v>
      </c>
      <c r="U1054">
        <f t="shared" si="509"/>
        <v>-4.7106069104458473E-9</v>
      </c>
      <c r="V1054">
        <f t="shared" si="510"/>
        <v>-1.3683743112139448E-7</v>
      </c>
      <c r="W1054">
        <f t="shared" si="528"/>
        <v>-4.8697470285989052E-3</v>
      </c>
      <c r="X1054">
        <f t="shared" si="529"/>
        <v>-3.846222582216609E-4</v>
      </c>
      <c r="Y1054">
        <f t="shared" si="511"/>
        <v>-282086652.49676108</v>
      </c>
      <c r="Z1054">
        <f t="shared" si="512"/>
        <v>-1191300110.5658517</v>
      </c>
      <c r="AA1054">
        <f t="shared" si="530"/>
        <v>-198.05812917562514</v>
      </c>
      <c r="AB1054">
        <f t="shared" si="531"/>
        <v>49.91295787886019</v>
      </c>
      <c r="AD1054">
        <f t="shared" si="513"/>
        <v>93429163.11055629</v>
      </c>
      <c r="AE1054">
        <f t="shared" si="514"/>
        <v>-1256977172.2659185</v>
      </c>
      <c r="AF1054">
        <f t="shared" si="515"/>
        <v>-210.37307163547271</v>
      </c>
      <c r="AG1054">
        <f t="shared" si="516"/>
        <v>-16.615681555175751</v>
      </c>
    </row>
    <row r="1055" spans="2:33" x14ac:dyDescent="0.3">
      <c r="B1055">
        <f t="shared" si="517"/>
        <v>162211049460.42404</v>
      </c>
      <c r="C1055">
        <f t="shared" si="518"/>
        <v>-42141465055.405022</v>
      </c>
      <c r="D1055">
        <f t="shared" si="519"/>
        <v>164442966558.49887</v>
      </c>
      <c r="E1055">
        <f t="shared" si="520"/>
        <v>11719068974.720428</v>
      </c>
      <c r="F1055">
        <f t="shared" si="521"/>
        <v>-6727.8417517858361</v>
      </c>
      <c r="G1055">
        <f t="shared" si="522"/>
        <v>-27526.478490404745</v>
      </c>
      <c r="H1055">
        <f t="shared" si="523"/>
        <v>1952.3390374051821</v>
      </c>
      <c r="I1055">
        <f t="shared" si="524"/>
        <v>-29113.309484006993</v>
      </c>
      <c r="J1055">
        <f t="shared" si="501"/>
        <v>164860018889.34088</v>
      </c>
      <c r="K1055">
        <f t="shared" si="502"/>
        <v>167595726807.30276</v>
      </c>
      <c r="L1055">
        <f t="shared" si="503"/>
        <v>-4.5749133051180254E-3</v>
      </c>
      <c r="M1055">
        <f t="shared" si="504"/>
        <v>1.1885352435635167E-3</v>
      </c>
      <c r="N1055">
        <f t="shared" si="525"/>
        <v>53906758202.872673</v>
      </c>
      <c r="O1055">
        <f t="shared" si="505"/>
        <v>6.6573735785368739E-11</v>
      </c>
      <c r="P1055">
        <f t="shared" si="506"/>
        <v>1.6065547259229858E-9</v>
      </c>
      <c r="Q1055">
        <f t="shared" si="526"/>
        <v>-4.5749132385442893E-3</v>
      </c>
      <c r="R1055">
        <f t="shared" si="527"/>
        <v>1.1885368501182425E-3</v>
      </c>
      <c r="S1055">
        <f t="shared" si="507"/>
        <v>-4.8725973561026606E-3</v>
      </c>
      <c r="T1055">
        <f t="shared" si="508"/>
        <v>-3.4724686435216997E-4</v>
      </c>
      <c r="U1055">
        <f t="shared" si="509"/>
        <v>-5.6796907158603156E-9</v>
      </c>
      <c r="V1055">
        <f t="shared" si="510"/>
        <v>-1.370620689030296E-7</v>
      </c>
      <c r="W1055">
        <f t="shared" si="528"/>
        <v>-4.8726030357933766E-3</v>
      </c>
      <c r="X1055">
        <f t="shared" si="529"/>
        <v>-3.4738392642107298E-4</v>
      </c>
      <c r="Y1055">
        <f t="shared" si="511"/>
        <v>-290642763.6771481</v>
      </c>
      <c r="Z1055">
        <f t="shared" si="512"/>
        <v>-1189143870.785485</v>
      </c>
      <c r="AA1055">
        <f t="shared" si="530"/>
        <v>-197.6362547810987</v>
      </c>
      <c r="AB1055">
        <f t="shared" si="531"/>
        <v>51.344722521943922</v>
      </c>
      <c r="AD1055">
        <f t="shared" si="513"/>
        <v>84341046.415903866</v>
      </c>
      <c r="AE1055">
        <f t="shared" si="514"/>
        <v>-1257694969.7091022</v>
      </c>
      <c r="AF1055">
        <f t="shared" si="515"/>
        <v>-210.49645114627387</v>
      </c>
      <c r="AG1055">
        <f t="shared" si="516"/>
        <v>-15.006985621390353</v>
      </c>
    </row>
    <row r="1056" spans="2:33" x14ac:dyDescent="0.3">
      <c r="B1056">
        <f t="shared" si="517"/>
        <v>161920406696.74689</v>
      </c>
      <c r="C1056">
        <f t="shared" si="518"/>
        <v>-43330608926.190506</v>
      </c>
      <c r="D1056">
        <f t="shared" si="519"/>
        <v>164527307604.91476</v>
      </c>
      <c r="E1056">
        <f t="shared" si="520"/>
        <v>10461374005.011326</v>
      </c>
      <c r="F1056">
        <f t="shared" si="521"/>
        <v>-6925.4780065669347</v>
      </c>
      <c r="G1056">
        <f t="shared" si="522"/>
        <v>-27475.133767882802</v>
      </c>
      <c r="H1056">
        <f t="shared" si="523"/>
        <v>1741.8425862589083</v>
      </c>
      <c r="I1056">
        <f t="shared" si="524"/>
        <v>-29128.316469628382</v>
      </c>
      <c r="J1056">
        <f t="shared" si="501"/>
        <v>164859562336.53833</v>
      </c>
      <c r="K1056">
        <f t="shared" si="502"/>
        <v>167617898133.68494</v>
      </c>
      <c r="L1056">
        <f t="shared" si="503"/>
        <v>-4.5649042523397826E-3</v>
      </c>
      <c r="M1056">
        <f t="shared" si="504"/>
        <v>1.221588340709208E-3</v>
      </c>
      <c r="N1056">
        <f t="shared" si="525"/>
        <v>53855114520.495773</v>
      </c>
      <c r="O1056">
        <f t="shared" si="505"/>
        <v>7.798268374687089E-11</v>
      </c>
      <c r="P1056">
        <f t="shared" si="506"/>
        <v>1.609130281821534E-9</v>
      </c>
      <c r="Q1056">
        <f t="shared" si="526"/>
        <v>-4.5649041743570989E-3</v>
      </c>
      <c r="R1056">
        <f t="shared" si="527"/>
        <v>1.22158994983949E-3</v>
      </c>
      <c r="S1056">
        <f t="shared" si="507"/>
        <v>-4.8751369619651937E-3</v>
      </c>
      <c r="T1056">
        <f t="shared" si="508"/>
        <v>-3.0998277323811914E-4</v>
      </c>
      <c r="U1056">
        <f t="shared" si="509"/>
        <v>-6.653036961947328E-9</v>
      </c>
      <c r="V1056">
        <f t="shared" si="510"/>
        <v>-1.3728180061483145E-7</v>
      </c>
      <c r="W1056">
        <f t="shared" si="528"/>
        <v>-4.8751436150021553E-3</v>
      </c>
      <c r="X1056">
        <f t="shared" si="529"/>
        <v>-3.1012005503873398E-4</v>
      </c>
      <c r="Y1056">
        <f t="shared" si="511"/>
        <v>-299180649.88369161</v>
      </c>
      <c r="Z1056">
        <f t="shared" si="512"/>
        <v>-1186925778.772537</v>
      </c>
      <c r="AA1056">
        <f t="shared" si="530"/>
        <v>-197.2038637010786</v>
      </c>
      <c r="AB1056">
        <f t="shared" si="531"/>
        <v>52.772616318637787</v>
      </c>
      <c r="AD1056">
        <f t="shared" si="513"/>
        <v>75247599.726384833</v>
      </c>
      <c r="AE1056">
        <f t="shared" si="514"/>
        <v>-1258343271.487946</v>
      </c>
      <c r="AF1056">
        <f t="shared" si="515"/>
        <v>-210.60620416809311</v>
      </c>
      <c r="AG1056">
        <f t="shared" si="516"/>
        <v>-13.397186377673307</v>
      </c>
    </row>
    <row r="1057" spans="2:33" x14ac:dyDescent="0.3">
      <c r="B1057">
        <f t="shared" si="517"/>
        <v>161621226046.86319</v>
      </c>
      <c r="C1057">
        <f t="shared" si="518"/>
        <v>-44517534704.963043</v>
      </c>
      <c r="D1057">
        <f t="shared" si="519"/>
        <v>164602555204.64114</v>
      </c>
      <c r="E1057">
        <f t="shared" si="520"/>
        <v>9203030733.5233803</v>
      </c>
      <c r="F1057">
        <f t="shared" si="521"/>
        <v>-7122.681870268013</v>
      </c>
      <c r="G1057">
        <f t="shared" si="522"/>
        <v>-27422.361151564164</v>
      </c>
      <c r="H1057">
        <f t="shared" si="523"/>
        <v>1531.2363820908151</v>
      </c>
      <c r="I1057">
        <f t="shared" si="524"/>
        <v>-29141.713656006057</v>
      </c>
      <c r="J1057">
        <f t="shared" si="501"/>
        <v>164859628031.18024</v>
      </c>
      <c r="K1057">
        <f t="shared" si="502"/>
        <v>167640184935.17249</v>
      </c>
      <c r="L1057">
        <f t="shared" si="503"/>
        <v>-4.5546526419134844E-3</v>
      </c>
      <c r="M1057">
        <f t="shared" si="504"/>
        <v>1.2545499871201506E-3</v>
      </c>
      <c r="N1057">
        <f t="shared" si="525"/>
        <v>53803229220.723534</v>
      </c>
      <c r="O1057">
        <f t="shared" si="505"/>
        <v>8.9441570299322018E-11</v>
      </c>
      <c r="P1057">
        <f t="shared" si="506"/>
        <v>1.6116475155553998E-9</v>
      </c>
      <c r="Q1057">
        <f t="shared" si="526"/>
        <v>-4.5546525524719139E-3</v>
      </c>
      <c r="R1057">
        <f t="shared" si="527"/>
        <v>1.2545515987676661E-3</v>
      </c>
      <c r="S1057">
        <f t="shared" si="507"/>
        <v>-4.8773608058214979E-3</v>
      </c>
      <c r="T1057">
        <f t="shared" si="508"/>
        <v>-2.7269626123757753E-4</v>
      </c>
      <c r="U1057">
        <f t="shared" si="509"/>
        <v>-7.6306436832507303E-9</v>
      </c>
      <c r="V1057">
        <f t="shared" si="510"/>
        <v>-1.3749655661281212E-7</v>
      </c>
      <c r="W1057">
        <f t="shared" si="528"/>
        <v>-4.8773684364651808E-3</v>
      </c>
      <c r="X1057">
        <f t="shared" si="529"/>
        <v>-2.7283375779419035E-4</v>
      </c>
      <c r="Y1057">
        <f t="shared" si="511"/>
        <v>-307699856.79557818</v>
      </c>
      <c r="Z1057">
        <f t="shared" si="512"/>
        <v>-1184646001.7475719</v>
      </c>
      <c r="AA1057">
        <f t="shared" si="530"/>
        <v>-196.76099413066251</v>
      </c>
      <c r="AB1057">
        <f t="shared" si="531"/>
        <v>54.196559443590502</v>
      </c>
      <c r="AD1057">
        <f t="shared" si="513"/>
        <v>66149411.706323214</v>
      </c>
      <c r="AE1057">
        <f t="shared" si="514"/>
        <v>-1258922029.9394617</v>
      </c>
      <c r="AF1057">
        <f t="shared" si="515"/>
        <v>-210.7023164552958</v>
      </c>
      <c r="AG1057">
        <f t="shared" si="516"/>
        <v>-11.786418336709023</v>
      </c>
    </row>
    <row r="1058" spans="2:33" x14ac:dyDescent="0.3">
      <c r="B1058">
        <f t="shared" si="517"/>
        <v>161313526190.0676</v>
      </c>
      <c r="C1058">
        <f t="shared" si="518"/>
        <v>-45702180706.710617</v>
      </c>
      <c r="D1058">
        <f t="shared" si="519"/>
        <v>164668704616.34747</v>
      </c>
      <c r="E1058">
        <f t="shared" si="520"/>
        <v>7944108703.5839186</v>
      </c>
      <c r="F1058">
        <f t="shared" si="521"/>
        <v>-7319.4428643986757</v>
      </c>
      <c r="G1058">
        <f t="shared" si="522"/>
        <v>-27368.164592120575</v>
      </c>
      <c r="H1058">
        <f t="shared" si="523"/>
        <v>1320.5340656355193</v>
      </c>
      <c r="I1058">
        <f t="shared" si="524"/>
        <v>-29153.500074342766</v>
      </c>
      <c r="J1058">
        <f t="shared" si="501"/>
        <v>164860216981.29678</v>
      </c>
      <c r="K1058">
        <f t="shared" si="502"/>
        <v>167662586921.53851</v>
      </c>
      <c r="L1058">
        <f t="shared" si="503"/>
        <v>-4.5441593728967177E-3</v>
      </c>
      <c r="M1058">
        <f t="shared" si="504"/>
        <v>1.2874183444203063E-3</v>
      </c>
      <c r="N1058">
        <f t="shared" si="525"/>
        <v>53751107800.353783</v>
      </c>
      <c r="O1058">
        <f t="shared" si="505"/>
        <v>1.0095036126087464E-10</v>
      </c>
      <c r="P1058">
        <f t="shared" si="506"/>
        <v>1.614105602806745E-9</v>
      </c>
      <c r="Q1058">
        <f t="shared" si="526"/>
        <v>-4.5441592719463568E-3</v>
      </c>
      <c r="R1058">
        <f t="shared" si="527"/>
        <v>1.2874199585259092E-3</v>
      </c>
      <c r="S1058">
        <f t="shared" si="507"/>
        <v>-4.8792685952991615E-3</v>
      </c>
      <c r="T1058">
        <f t="shared" si="508"/>
        <v>-2.3539044778027424E-4</v>
      </c>
      <c r="U1058">
        <f t="shared" si="509"/>
        <v>-8.6125079635706195E-9</v>
      </c>
      <c r="V1058">
        <f t="shared" si="510"/>
        <v>-1.3770626657088402E-7</v>
      </c>
      <c r="W1058">
        <f t="shared" si="528"/>
        <v>-4.8792772078071252E-3</v>
      </c>
      <c r="X1058">
        <f t="shared" si="529"/>
        <v>-2.3552815404684512E-4</v>
      </c>
      <c r="Y1058">
        <f t="shared" si="511"/>
        <v>-316199931.74202281</v>
      </c>
      <c r="Z1058">
        <f t="shared" si="512"/>
        <v>-1182304710.3796089</v>
      </c>
      <c r="AA1058">
        <f t="shared" si="530"/>
        <v>-196.3076849091382</v>
      </c>
      <c r="AB1058">
        <f t="shared" si="531"/>
        <v>55.616472478957235</v>
      </c>
      <c r="AD1058">
        <f t="shared" si="513"/>
        <v>57047071.635454431</v>
      </c>
      <c r="AE1058">
        <f t="shared" si="514"/>
        <v>-1259431203.2116075</v>
      </c>
      <c r="AF1058">
        <f t="shared" si="515"/>
        <v>-210.78477537726781</v>
      </c>
      <c r="AG1058">
        <f t="shared" si="516"/>
        <v>-10.174816254823709</v>
      </c>
    </row>
    <row r="1059" spans="2:33" x14ac:dyDescent="0.3">
      <c r="B1059">
        <f t="shared" si="517"/>
        <v>160997326258.32556</v>
      </c>
      <c r="C1059">
        <f t="shared" si="518"/>
        <v>-46884485417.090225</v>
      </c>
      <c r="D1059">
        <f t="shared" si="519"/>
        <v>164725751687.98294</v>
      </c>
      <c r="E1059">
        <f t="shared" si="520"/>
        <v>6684677500.3723106</v>
      </c>
      <c r="F1059">
        <f t="shared" si="521"/>
        <v>-7515.7505493078143</v>
      </c>
      <c r="G1059">
        <f t="shared" si="522"/>
        <v>-27312.548119641619</v>
      </c>
      <c r="H1059">
        <f t="shared" si="523"/>
        <v>1109.7492902582514</v>
      </c>
      <c r="I1059">
        <f t="shared" si="524"/>
        <v>-29163.674890597591</v>
      </c>
      <c r="J1059">
        <f t="shared" si="501"/>
        <v>164861330161.00229</v>
      </c>
      <c r="K1059">
        <f t="shared" si="502"/>
        <v>167685103796.23788</v>
      </c>
      <c r="L1059">
        <f t="shared" si="503"/>
        <v>-4.5334253591480939E-3</v>
      </c>
      <c r="M1059">
        <f t="shared" si="504"/>
        <v>1.3201915837993893E-3</v>
      </c>
      <c r="N1059">
        <f t="shared" si="525"/>
        <v>53698755775.736176</v>
      </c>
      <c r="O1059">
        <f t="shared" si="505"/>
        <v>1.1250901108440566E-10</v>
      </c>
      <c r="P1059">
        <f t="shared" si="506"/>
        <v>1.6165037113312934E-9</v>
      </c>
      <c r="Q1059">
        <f t="shared" si="526"/>
        <v>-4.5334252466390831E-3</v>
      </c>
      <c r="R1059">
        <f t="shared" si="527"/>
        <v>1.3201932003031006E-3</v>
      </c>
      <c r="S1059">
        <f t="shared" si="507"/>
        <v>-4.8808600755233722E-3</v>
      </c>
      <c r="T1059">
        <f t="shared" si="508"/>
        <v>-1.9806845739042258E-4</v>
      </c>
      <c r="U1059">
        <f t="shared" si="509"/>
        <v>-9.5986259170867228E-9</v>
      </c>
      <c r="V1059">
        <f t="shared" si="510"/>
        <v>-1.3791085948672119E-7</v>
      </c>
      <c r="W1059">
        <f t="shared" si="528"/>
        <v>-4.8808696741492888E-3</v>
      </c>
      <c r="X1059">
        <f t="shared" si="529"/>
        <v>-1.982063682499093E-4</v>
      </c>
      <c r="Y1059">
        <f t="shared" si="511"/>
        <v>-324680423.73009759</v>
      </c>
      <c r="Z1059">
        <f t="shared" si="512"/>
        <v>-1179902078.768518</v>
      </c>
      <c r="AA1059">
        <f t="shared" si="530"/>
        <v>-195.84397551519766</v>
      </c>
      <c r="AB1059">
        <f t="shared" si="531"/>
        <v>57.03227642013362</v>
      </c>
      <c r="AD1059">
        <f t="shared" si="513"/>
        <v>47941169.339156464</v>
      </c>
      <c r="AE1059">
        <f t="shared" si="514"/>
        <v>-1259870755.2738159</v>
      </c>
      <c r="AF1059">
        <f t="shared" si="515"/>
        <v>-210.85356992324927</v>
      </c>
      <c r="AG1059">
        <f t="shared" si="516"/>
        <v>-8.5625151083960827</v>
      </c>
    </row>
    <row r="1060" spans="2:33" x14ac:dyDescent="0.3">
      <c r="B1060">
        <f t="shared" si="517"/>
        <v>160672645834.59546</v>
      </c>
      <c r="C1060">
        <f t="shared" si="518"/>
        <v>-48064387495.858742</v>
      </c>
      <c r="D1060">
        <f t="shared" si="519"/>
        <v>164773692857.32208</v>
      </c>
      <c r="E1060">
        <f t="shared" si="520"/>
        <v>5424806745.0984945</v>
      </c>
      <c r="F1060">
        <f t="shared" si="521"/>
        <v>-7711.5945248230119</v>
      </c>
      <c r="G1060">
        <f t="shared" si="522"/>
        <v>-27255.515843221485</v>
      </c>
      <c r="H1060">
        <f t="shared" si="523"/>
        <v>898.89572033500212</v>
      </c>
      <c r="I1060">
        <f t="shared" si="524"/>
        <v>-29172.237405705986</v>
      </c>
      <c r="J1060">
        <f t="shared" si="501"/>
        <v>164862968510.3989</v>
      </c>
      <c r="K1060">
        <f t="shared" si="502"/>
        <v>167707735256.43176</v>
      </c>
      <c r="L1060">
        <f t="shared" si="503"/>
        <v>-4.5224515292151138E-3</v>
      </c>
      <c r="M1060">
        <f t="shared" si="504"/>
        <v>1.3528678861441336E-3</v>
      </c>
      <c r="N1060">
        <f t="shared" si="525"/>
        <v>53646178682.451073</v>
      </c>
      <c r="O1060">
        <f t="shared" si="505"/>
        <v>1.241174626344237E-10</v>
      </c>
      <c r="P1060">
        <f t="shared" si="506"/>
        <v>1.6188410010313588E-9</v>
      </c>
      <c r="Q1060">
        <f t="shared" si="526"/>
        <v>-4.522451405097651E-3</v>
      </c>
      <c r="R1060">
        <f t="shared" si="527"/>
        <v>1.3528695049851347E-3</v>
      </c>
      <c r="S1060">
        <f t="shared" si="507"/>
        <v>-4.8821350292193545E-3</v>
      </c>
      <c r="T1060">
        <f t="shared" si="508"/>
        <v>-1.6073341913823528E-4</v>
      </c>
      <c r="U1060">
        <f t="shared" si="509"/>
        <v>-1.0588992669325404E-8</v>
      </c>
      <c r="V1060">
        <f t="shared" si="510"/>
        <v>-1.3811026368798966E-7</v>
      </c>
      <c r="W1060">
        <f t="shared" si="528"/>
        <v>-4.8821456182120242E-3</v>
      </c>
      <c r="X1060">
        <f t="shared" si="529"/>
        <v>-1.6087152940192327E-4</v>
      </c>
      <c r="Y1060">
        <f t="shared" si="511"/>
        <v>-333140883.47235411</v>
      </c>
      <c r="Z1060">
        <f t="shared" si="512"/>
        <v>-1177438284.4271681</v>
      </c>
      <c r="AA1060">
        <f t="shared" si="530"/>
        <v>-195.36990606209292</v>
      </c>
      <c r="AB1060">
        <f t="shared" si="531"/>
        <v>58.443892681426568</v>
      </c>
      <c r="AD1060">
        <f t="shared" si="513"/>
        <v>38832295.118472092</v>
      </c>
      <c r="AE1060">
        <f t="shared" si="514"/>
        <v>-1260240655.9264987</v>
      </c>
      <c r="AF1060">
        <f t="shared" si="515"/>
        <v>-210.90869070675944</v>
      </c>
      <c r="AG1060">
        <f t="shared" si="516"/>
        <v>-6.9496500701630852</v>
      </c>
    </row>
    <row r="1061" spans="2:33" x14ac:dyDescent="0.3">
      <c r="B1061">
        <f t="shared" si="517"/>
        <v>160339504951.12311</v>
      </c>
      <c r="C1061">
        <f t="shared" si="518"/>
        <v>-49241825780.285912</v>
      </c>
      <c r="D1061">
        <f t="shared" si="519"/>
        <v>164812525152.44055</v>
      </c>
      <c r="E1061">
        <f t="shared" si="520"/>
        <v>4164566089.1719961</v>
      </c>
      <c r="F1061">
        <f t="shared" si="521"/>
        <v>-7906.9644308851048</v>
      </c>
      <c r="G1061">
        <f t="shared" si="522"/>
        <v>-27197.071950540059</v>
      </c>
      <c r="H1061">
        <f t="shared" si="523"/>
        <v>687.98702962824268</v>
      </c>
      <c r="I1061">
        <f t="shared" si="524"/>
        <v>-29179.18705577615</v>
      </c>
      <c r="J1061">
        <f t="shared" si="501"/>
        <v>164865132935.48438</v>
      </c>
      <c r="K1061">
        <f t="shared" si="502"/>
        <v>167730480993.0123</v>
      </c>
      <c r="L1061">
        <f t="shared" si="503"/>
        <v>-4.5112388262207072E-3</v>
      </c>
      <c r="M1061">
        <f t="shared" si="504"/>
        <v>1.3854454421680911E-3</v>
      </c>
      <c r="N1061">
        <f t="shared" si="525"/>
        <v>53593382074.986588</v>
      </c>
      <c r="O1061">
        <f t="shared" si="505"/>
        <v>1.3577564696220105E-10</v>
      </c>
      <c r="P1061">
        <f t="shared" si="506"/>
        <v>1.6211166240332987E-9</v>
      </c>
      <c r="Q1061">
        <f t="shared" si="526"/>
        <v>-4.5112386904450604E-3</v>
      </c>
      <c r="R1061">
        <f t="shared" si="527"/>
        <v>1.3854470632847151E-3</v>
      </c>
      <c r="S1061">
        <f t="shared" si="507"/>
        <v>-4.883093276805273E-3</v>
      </c>
      <c r="T1061">
        <f t="shared" si="508"/>
        <v>-1.2338846608919802E-4</v>
      </c>
      <c r="U1061">
        <f t="shared" si="509"/>
        <v>-1.1583602337975209E-8</v>
      </c>
      <c r="V1061">
        <f t="shared" si="510"/>
        <v>-1.3830440683895515E-7</v>
      </c>
      <c r="W1061">
        <f t="shared" si="528"/>
        <v>-4.8831048604076107E-3</v>
      </c>
      <c r="X1061">
        <f t="shared" si="529"/>
        <v>-1.2352677049603698E-4</v>
      </c>
      <c r="Y1061">
        <f t="shared" si="511"/>
        <v>-341580863.41423655</v>
      </c>
      <c r="Z1061">
        <f t="shared" si="512"/>
        <v>-1174913508.2633305</v>
      </c>
      <c r="AA1061">
        <f t="shared" si="530"/>
        <v>-194.88551729273456</v>
      </c>
      <c r="AB1061">
        <f t="shared" si="531"/>
        <v>59.851243101661538</v>
      </c>
      <c r="AD1061">
        <f t="shared" si="513"/>
        <v>29721039.679940082</v>
      </c>
      <c r="AE1061">
        <f t="shared" si="514"/>
        <v>-1260540880.8095298</v>
      </c>
      <c r="AF1061">
        <f t="shared" si="515"/>
        <v>-210.95012996960878</v>
      </c>
      <c r="AG1061">
        <f t="shared" si="516"/>
        <v>-5.336356485428797</v>
      </c>
    </row>
    <row r="1062" spans="2:33" x14ac:dyDescent="0.3">
      <c r="B1062">
        <f t="shared" si="517"/>
        <v>159997924087.70886</v>
      </c>
      <c r="C1062">
        <f t="shared" si="518"/>
        <v>-50416739288.54924</v>
      </c>
      <c r="D1062">
        <f t="shared" si="519"/>
        <v>164842246192.12048</v>
      </c>
      <c r="E1062">
        <f t="shared" si="520"/>
        <v>2904025208.3624663</v>
      </c>
      <c r="F1062">
        <f t="shared" si="521"/>
        <v>-8101.849948177839</v>
      </c>
      <c r="G1062">
        <f t="shared" si="522"/>
        <v>-27137.220707438399</v>
      </c>
      <c r="H1062">
        <f t="shared" si="523"/>
        <v>477.0368996586339</v>
      </c>
      <c r="I1062">
        <f t="shared" si="524"/>
        <v>-29184.52341226158</v>
      </c>
      <c r="J1062">
        <f t="shared" si="501"/>
        <v>164867824308.06342</v>
      </c>
      <c r="K1062">
        <f t="shared" si="502"/>
        <v>167753340690.62766</v>
      </c>
      <c r="L1062">
        <f t="shared" si="503"/>
        <v>-4.4997882077484922E-3</v>
      </c>
      <c r="M1062">
        <f t="shared" si="504"/>
        <v>1.4179224525399444E-3</v>
      </c>
      <c r="N1062">
        <f t="shared" si="525"/>
        <v>53540371526.413704</v>
      </c>
      <c r="O1062">
        <f t="shared" si="505"/>
        <v>1.4748348307918098E-10</v>
      </c>
      <c r="P1062">
        <f t="shared" si="506"/>
        <v>1.6233297247694895E-9</v>
      </c>
      <c r="Q1062">
        <f t="shared" si="526"/>
        <v>-4.4997880602650094E-3</v>
      </c>
      <c r="R1062">
        <f t="shared" si="527"/>
        <v>1.4179240758696691E-3</v>
      </c>
      <c r="S1062">
        <f t="shared" si="507"/>
        <v>-4.8837346764755794E-3</v>
      </c>
      <c r="T1062">
        <f t="shared" si="508"/>
        <v>-8.6036734751294137E-5</v>
      </c>
      <c r="U1062">
        <f t="shared" si="509"/>
        <v>-1.2582448013555269E-8</v>
      </c>
      <c r="V1062">
        <f t="shared" si="510"/>
        <v>-1.3849321594747703E-7</v>
      </c>
      <c r="W1062">
        <f t="shared" si="528"/>
        <v>-4.8837472589235926E-3</v>
      </c>
      <c r="X1062">
        <f t="shared" si="529"/>
        <v>-8.6175227967241608E-5</v>
      </c>
      <c r="Y1062">
        <f t="shared" si="511"/>
        <v>-349999917.76128262</v>
      </c>
      <c r="Z1062">
        <f t="shared" si="512"/>
        <v>-1172327934.5613389</v>
      </c>
      <c r="AA1062">
        <f t="shared" si="530"/>
        <v>-194.39085057473486</v>
      </c>
      <c r="AB1062">
        <f t="shared" si="531"/>
        <v>61.254249949725597</v>
      </c>
      <c r="AD1062">
        <f t="shared" si="513"/>
        <v>20607994.065252986</v>
      </c>
      <c r="AE1062">
        <f t="shared" si="514"/>
        <v>-1260771411.4097002</v>
      </c>
      <c r="AF1062">
        <f t="shared" si="515"/>
        <v>-210.9778815854992</v>
      </c>
      <c r="AG1062">
        <f t="shared" si="516"/>
        <v>-3.7227698481848375</v>
      </c>
    </row>
    <row r="1063" spans="2:33" x14ac:dyDescent="0.3">
      <c r="B1063">
        <f t="shared" si="517"/>
        <v>159647924169.94757</v>
      </c>
      <c r="C1063">
        <f t="shared" si="518"/>
        <v>-51589067223.11058</v>
      </c>
      <c r="D1063">
        <f t="shared" si="519"/>
        <v>164862854186.18573</v>
      </c>
      <c r="E1063">
        <f t="shared" si="520"/>
        <v>1643253796.9527662</v>
      </c>
      <c r="F1063">
        <f t="shared" si="521"/>
        <v>-8296.240798752573</v>
      </c>
      <c r="G1063">
        <f t="shared" si="522"/>
        <v>-27075.966457488674</v>
      </c>
      <c r="H1063">
        <f t="shared" si="523"/>
        <v>266.05901807313467</v>
      </c>
      <c r="I1063">
        <f t="shared" si="524"/>
        <v>-29188.246182109764</v>
      </c>
      <c r="J1063">
        <f t="shared" si="501"/>
        <v>164871043465.6636</v>
      </c>
      <c r="K1063">
        <f t="shared" si="502"/>
        <v>167776314027.70758</v>
      </c>
      <c r="L1063">
        <f t="shared" si="503"/>
        <v>-4.4881006457267369E-3</v>
      </c>
      <c r="M1063">
        <f t="shared" si="504"/>
        <v>1.4502971280103095E-3</v>
      </c>
      <c r="N1063">
        <f t="shared" si="525"/>
        <v>53487152628.05957</v>
      </c>
      <c r="O1063">
        <f t="shared" si="505"/>
        <v>1.592408777287335E-10</v>
      </c>
      <c r="P1063">
        <f t="shared" si="506"/>
        <v>1.62547944006493E-9</v>
      </c>
      <c r="Q1063">
        <f t="shared" si="526"/>
        <v>-4.4881004864858595E-3</v>
      </c>
      <c r="R1063">
        <f t="shared" si="527"/>
        <v>1.4502987534897496E-3</v>
      </c>
      <c r="S1063">
        <f t="shared" si="507"/>
        <v>-4.8840591242746874E-3</v>
      </c>
      <c r="T1063">
        <f t="shared" si="508"/>
        <v>-4.8681364520369202E-5</v>
      </c>
      <c r="U1063">
        <f t="shared" si="509"/>
        <v>-1.3585521739942806E-8</v>
      </c>
      <c r="V1063">
        <f t="shared" si="510"/>
        <v>-1.3867661737239658E-7</v>
      </c>
      <c r="W1063">
        <f t="shared" si="528"/>
        <v>-4.8840727097964271E-3</v>
      </c>
      <c r="X1063">
        <f t="shared" si="529"/>
        <v>-4.88200411377416E-5</v>
      </c>
      <c r="Y1063">
        <f t="shared" si="511"/>
        <v>-358397602.50611115</v>
      </c>
      <c r="Z1063">
        <f t="shared" si="512"/>
        <v>-1169681750.9635108</v>
      </c>
      <c r="AA1063">
        <f t="shared" si="530"/>
        <v>-193.88594789539505</v>
      </c>
      <c r="AB1063">
        <f t="shared" si="531"/>
        <v>62.65283593004537</v>
      </c>
      <c r="AD1063">
        <f t="shared" si="513"/>
        <v>11493749.580759417</v>
      </c>
      <c r="AE1063">
        <f t="shared" si="514"/>
        <v>-1260932235.0671418</v>
      </c>
      <c r="AF1063">
        <f t="shared" si="515"/>
        <v>-210.99194106320564</v>
      </c>
      <c r="AG1063">
        <f t="shared" si="516"/>
        <v>-2.1090257771504373</v>
      </c>
    </row>
    <row r="1064" spans="2:33" x14ac:dyDescent="0.3">
      <c r="B1064">
        <f t="shared" si="517"/>
        <v>159289526567.44147</v>
      </c>
      <c r="C1064">
        <f t="shared" si="518"/>
        <v>-52758748974.074089</v>
      </c>
      <c r="D1064">
        <f t="shared" si="519"/>
        <v>164874347935.76648</v>
      </c>
      <c r="E1064">
        <f t="shared" si="520"/>
        <v>382321561.88562441</v>
      </c>
      <c r="F1064">
        <f t="shared" si="521"/>
        <v>-8490.1267466479676</v>
      </c>
      <c r="G1064">
        <f t="shared" si="522"/>
        <v>-27013.313621558627</v>
      </c>
      <c r="H1064">
        <f t="shared" si="523"/>
        <v>55.067077009929022</v>
      </c>
      <c r="I1064">
        <f t="shared" si="524"/>
        <v>-29190.355207886914</v>
      </c>
      <c r="J1064">
        <f t="shared" si="501"/>
        <v>164874791211.45496</v>
      </c>
      <c r="K1064">
        <f t="shared" si="502"/>
        <v>167799400676.48932</v>
      </c>
      <c r="L1064">
        <f t="shared" si="503"/>
        <v>-4.4761771263110758E-3</v>
      </c>
      <c r="M1064">
        <f t="shared" si="504"/>
        <v>1.4825676895370257E-3</v>
      </c>
      <c r="N1064">
        <f t="shared" si="525"/>
        <v>53433730989.178978</v>
      </c>
      <c r="O1064">
        <f t="shared" si="505"/>
        <v>1.7104772515632035E-10</v>
      </c>
      <c r="P1064">
        <f t="shared" si="506"/>
        <v>1.6275648992285716E-9</v>
      </c>
      <c r="Q1064">
        <f t="shared" si="526"/>
        <v>-4.4761769552633503E-3</v>
      </c>
      <c r="R1064">
        <f t="shared" si="527"/>
        <v>1.482569317101925E-3</v>
      </c>
      <c r="S1064">
        <f t="shared" si="507"/>
        <v>-4.8840665541609977E-3</v>
      </c>
      <c r="T1064">
        <f t="shared" si="508"/>
        <v>-1.1325497123831831E-5</v>
      </c>
      <c r="U1064">
        <f t="shared" si="509"/>
        <v>-1.4592814494764932E-8</v>
      </c>
      <c r="V1064">
        <f t="shared" si="510"/>
        <v>-1.38854536831329E-7</v>
      </c>
      <c r="W1064">
        <f t="shared" si="528"/>
        <v>-4.8840811469754927E-3</v>
      </c>
      <c r="X1064">
        <f t="shared" si="529"/>
        <v>-1.146435166066316E-5</v>
      </c>
      <c r="Y1064">
        <f t="shared" si="511"/>
        <v>-366773475.45519221</v>
      </c>
      <c r="Z1064">
        <f t="shared" si="512"/>
        <v>-1166975148.4513328</v>
      </c>
      <c r="AA1064">
        <f t="shared" si="530"/>
        <v>-193.37085185663847</v>
      </c>
      <c r="AB1064">
        <f t="shared" si="531"/>
        <v>64.046924187999508</v>
      </c>
      <c r="AD1064">
        <f t="shared" si="513"/>
        <v>2378897.7268289337</v>
      </c>
      <c r="AE1064">
        <f t="shared" si="514"/>
        <v>-1261023344.9807148</v>
      </c>
      <c r="AF1064">
        <f t="shared" si="515"/>
        <v>-210.9923055493413</v>
      </c>
      <c r="AG1064">
        <f t="shared" si="516"/>
        <v>-0.4952599917406485</v>
      </c>
    </row>
    <row r="1065" spans="2:33" x14ac:dyDescent="0.3">
      <c r="B1065">
        <f t="shared" si="517"/>
        <v>158922753091.98627</v>
      </c>
      <c r="C1065">
        <f t="shared" si="518"/>
        <v>-53925724122.525421</v>
      </c>
      <c r="D1065">
        <f t="shared" si="519"/>
        <v>164876726833.49332</v>
      </c>
      <c r="E1065">
        <f t="shared" si="520"/>
        <v>-878701783.09509039</v>
      </c>
      <c r="F1065">
        <f t="shared" si="521"/>
        <v>-8683.4975985046058</v>
      </c>
      <c r="G1065">
        <f t="shared" si="522"/>
        <v>-26949.266697370629</v>
      </c>
      <c r="H1065">
        <f t="shared" si="523"/>
        <v>-155.92522853941227</v>
      </c>
      <c r="I1065">
        <f t="shared" si="524"/>
        <v>-29190.850467878656</v>
      </c>
      <c r="J1065">
        <f t="shared" si="501"/>
        <v>164879068314.1738</v>
      </c>
      <c r="K1065">
        <f t="shared" si="502"/>
        <v>167822600303.04367</v>
      </c>
      <c r="L1065">
        <f t="shared" si="503"/>
        <v>-4.4640186497660033E-3</v>
      </c>
      <c r="M1065">
        <f t="shared" si="504"/>
        <v>1.5147323684089168E-3</v>
      </c>
      <c r="N1065">
        <f t="shared" si="525"/>
        <v>53380112236.624001</v>
      </c>
      <c r="O1065">
        <f t="shared" si="505"/>
        <v>1.8290390687814228E-10</v>
      </c>
      <c r="P1065">
        <f t="shared" si="506"/>
        <v>1.6295852241494824E-9</v>
      </c>
      <c r="Q1065">
        <f t="shared" si="526"/>
        <v>-4.464018466862096E-3</v>
      </c>
      <c r="R1065">
        <f t="shared" si="527"/>
        <v>1.514733997994141E-3</v>
      </c>
      <c r="S1065">
        <f t="shared" si="507"/>
        <v>-4.8837569380611873E-3</v>
      </c>
      <c r="T1065">
        <f t="shared" si="508"/>
        <v>2.6027723937115604E-5</v>
      </c>
      <c r="U1065">
        <f t="shared" si="509"/>
        <v>-1.5604316169660938E-8</v>
      </c>
      <c r="V1065">
        <f t="shared" si="510"/>
        <v>-1.3902689940886727E-7</v>
      </c>
      <c r="W1065">
        <f t="shared" si="528"/>
        <v>-4.8837725423773572E-3</v>
      </c>
      <c r="X1065">
        <f t="shared" si="529"/>
        <v>2.5888697037706736E-5</v>
      </c>
      <c r="Y1065">
        <f t="shared" si="511"/>
        <v>-375127096.25539899</v>
      </c>
      <c r="Z1065">
        <f t="shared" si="512"/>
        <v>-1164208321.3264112</v>
      </c>
      <c r="AA1065">
        <f t="shared" si="530"/>
        <v>-192.84560566989134</v>
      </c>
      <c r="AB1065">
        <f t="shared" si="531"/>
        <v>65.436438315265207</v>
      </c>
      <c r="AD1065">
        <f t="shared" si="513"/>
        <v>-6735969.8729026103</v>
      </c>
      <c r="AE1065">
        <f t="shared" si="514"/>
        <v>-1261044740.212358</v>
      </c>
      <c r="AF1065">
        <f t="shared" si="515"/>
        <v>-210.97897383070182</v>
      </c>
      <c r="AG1065">
        <f t="shared" si="516"/>
        <v>1.1183917120289311</v>
      </c>
    </row>
    <row r="1066" spans="2:33" x14ac:dyDescent="0.3">
      <c r="B1066">
        <f t="shared" si="517"/>
        <v>158547625995.73087</v>
      </c>
      <c r="C1066">
        <f t="shared" si="518"/>
        <v>-55089932443.85183</v>
      </c>
      <c r="D1066">
        <f t="shared" si="519"/>
        <v>164869990863.62042</v>
      </c>
      <c r="E1066">
        <f t="shared" si="520"/>
        <v>-2139746523.3074484</v>
      </c>
      <c r="F1066">
        <f t="shared" si="521"/>
        <v>-8876.3432041744963</v>
      </c>
      <c r="G1066">
        <f t="shared" si="522"/>
        <v>-26883.830259055365</v>
      </c>
      <c r="H1066">
        <f t="shared" si="523"/>
        <v>-366.90420237011409</v>
      </c>
      <c r="I1066">
        <f t="shared" si="524"/>
        <v>-29189.732076166627</v>
      </c>
      <c r="J1066">
        <f t="shared" si="501"/>
        <v>164883875508.05048</v>
      </c>
      <c r="K1066">
        <f t="shared" si="502"/>
        <v>167845912567.30179</v>
      </c>
      <c r="L1066">
        <f t="shared" si="503"/>
        <v>-4.4516262303451347E-3</v>
      </c>
      <c r="M1066">
        <f t="shared" si="504"/>
        <v>1.546789406368E-3</v>
      </c>
      <c r="N1066">
        <f t="shared" si="525"/>
        <v>53326302014.51194</v>
      </c>
      <c r="O1066">
        <f t="shared" si="505"/>
        <v>1.9480929144832978E-10</v>
      </c>
      <c r="P1066">
        <f t="shared" si="506"/>
        <v>1.6315395293979369E-9</v>
      </c>
      <c r="Q1066">
        <f t="shared" si="526"/>
        <v>-4.4516260355358436E-3</v>
      </c>
      <c r="R1066">
        <f t="shared" si="527"/>
        <v>1.5467910379075294E-3</v>
      </c>
      <c r="S1066">
        <f t="shared" si="507"/>
        <v>-4.8831302859147618E-3</v>
      </c>
      <c r="T1066">
        <f t="shared" si="508"/>
        <v>6.3375153946520796E-5</v>
      </c>
      <c r="U1066">
        <f t="shared" si="509"/>
        <v>-1.6620015550420363E-8</v>
      </c>
      <c r="V1066">
        <f t="shared" si="510"/>
        <v>-1.3919362956520685E-7</v>
      </c>
      <c r="W1066">
        <f t="shared" si="528"/>
        <v>-4.8831469059303122E-3</v>
      </c>
      <c r="X1066">
        <f t="shared" si="529"/>
        <v>6.3235960316955595E-5</v>
      </c>
      <c r="Y1066">
        <f t="shared" si="511"/>
        <v>-383458026.42033821</v>
      </c>
      <c r="Z1066">
        <f t="shared" si="512"/>
        <v>-1161381467.1911917</v>
      </c>
      <c r="AA1066">
        <f t="shared" si="530"/>
        <v>-192.31025315090983</v>
      </c>
      <c r="AB1066">
        <f t="shared" si="531"/>
        <v>66.8213023550976</v>
      </c>
      <c r="AD1066">
        <f t="shared" si="513"/>
        <v>-15850261.542388929</v>
      </c>
      <c r="AE1066">
        <f t="shared" si="514"/>
        <v>-1260996425.6903982</v>
      </c>
      <c r="AF1066">
        <f t="shared" si="515"/>
        <v>-210.95194633618948</v>
      </c>
      <c r="AG1066">
        <f t="shared" si="516"/>
        <v>2.7317934856924815</v>
      </c>
    </row>
    <row r="1067" spans="2:33" x14ac:dyDescent="0.3">
      <c r="B1067">
        <f t="shared" si="517"/>
        <v>158164167969.31052</v>
      </c>
      <c r="C1067">
        <f t="shared" si="518"/>
        <v>-56251313911.043022</v>
      </c>
      <c r="D1067">
        <f t="shared" si="519"/>
        <v>164854140602.07803</v>
      </c>
      <c r="E1067">
        <f t="shared" si="520"/>
        <v>-3400742948.9978466</v>
      </c>
      <c r="F1067">
        <f t="shared" si="521"/>
        <v>-9068.6534573254066</v>
      </c>
      <c r="G1067">
        <f t="shared" si="522"/>
        <v>-26817.008956700269</v>
      </c>
      <c r="H1067">
        <f t="shared" si="523"/>
        <v>-577.85614870630354</v>
      </c>
      <c r="I1067">
        <f t="shared" si="524"/>
        <v>-29187.000282680936</v>
      </c>
      <c r="J1067">
        <f t="shared" si="501"/>
        <v>164889213492.74146</v>
      </c>
      <c r="K1067">
        <f t="shared" si="502"/>
        <v>167869337123.08206</v>
      </c>
      <c r="L1067">
        <f t="shared" si="503"/>
        <v>-4.4390008961703049E-3</v>
      </c>
      <c r="M1067">
        <f t="shared" si="504"/>
        <v>1.5787370557301434E-3</v>
      </c>
      <c r="N1067">
        <f t="shared" si="525"/>
        <v>53272305983.891396</v>
      </c>
      <c r="O1067">
        <f t="shared" si="505"/>
        <v>2.0676373422477187E-10</v>
      </c>
      <c r="P1067">
        <f t="shared" si="506"/>
        <v>1.6334269223315518E-9</v>
      </c>
      <c r="Q1067">
        <f t="shared" si="526"/>
        <v>-4.4390006894065703E-3</v>
      </c>
      <c r="R1067">
        <f t="shared" si="527"/>
        <v>1.5787386891570657E-3</v>
      </c>
      <c r="S1067">
        <f t="shared" si="507"/>
        <v>-4.8821866457088034E-3</v>
      </c>
      <c r="T1067">
        <f t="shared" si="508"/>
        <v>1.0071364753380283E-4</v>
      </c>
      <c r="U1067">
        <f t="shared" si="509"/>
        <v>-1.7639900297004823E-8</v>
      </c>
      <c r="V1067">
        <f t="shared" si="510"/>
        <v>-1.393546511452004E-7</v>
      </c>
      <c r="W1067">
        <f t="shared" si="528"/>
        <v>-4.8822042856091008E-3</v>
      </c>
      <c r="X1067">
        <f t="shared" si="529"/>
        <v>1.0057429288265764E-4</v>
      </c>
      <c r="Y1067">
        <f t="shared" si="511"/>
        <v>-391765829.35645759</v>
      </c>
      <c r="Z1067">
        <f t="shared" si="512"/>
        <v>-1158494786.9294517</v>
      </c>
      <c r="AA1067">
        <f t="shared" si="530"/>
        <v>-191.76483871455716</v>
      </c>
      <c r="AB1067">
        <f t="shared" si="531"/>
        <v>68.201440807542198</v>
      </c>
      <c r="AD1067">
        <f t="shared" si="513"/>
        <v>-24963385.624112312</v>
      </c>
      <c r="AE1067">
        <f t="shared" si="514"/>
        <v>-1260878412.2118165</v>
      </c>
      <c r="AF1067">
        <f t="shared" si="515"/>
        <v>-210.91122513831314</v>
      </c>
      <c r="AG1067">
        <f t="shared" si="516"/>
        <v>4.3448094525308099</v>
      </c>
    </row>
    <row r="1068" spans="2:33" x14ac:dyDescent="0.3">
      <c r="B1068">
        <f t="shared" si="517"/>
        <v>157772402139.95407</v>
      </c>
      <c r="C1068">
        <f t="shared" si="518"/>
        <v>-57409808697.972473</v>
      </c>
      <c r="D1068">
        <f t="shared" si="519"/>
        <v>164829177216.45392</v>
      </c>
      <c r="E1068">
        <f t="shared" si="520"/>
        <v>-4661621361.2096634</v>
      </c>
      <c r="F1068">
        <f t="shared" si="521"/>
        <v>-9260.418296039963</v>
      </c>
      <c r="G1068">
        <f t="shared" si="522"/>
        <v>-26748.807515892728</v>
      </c>
      <c r="H1068">
        <f t="shared" si="523"/>
        <v>-788.76737384461671</v>
      </c>
      <c r="I1068">
        <f t="shared" si="524"/>
        <v>-29182.655473228406</v>
      </c>
      <c r="J1068">
        <f t="shared" si="501"/>
        <v>164895082933.26535</v>
      </c>
      <c r="K1068">
        <f t="shared" si="502"/>
        <v>167892873618.11752</v>
      </c>
      <c r="L1068">
        <f t="shared" si="503"/>
        <v>-4.4261436891094826E-3</v>
      </c>
      <c r="M1068">
        <f t="shared" si="504"/>
        <v>1.6105735795041468E-3</v>
      </c>
      <c r="N1068">
        <f t="shared" si="525"/>
        <v>53218129822.4067</v>
      </c>
      <c r="O1068">
        <f t="shared" si="505"/>
        <v>2.1876707713364491E-10</v>
      </c>
      <c r="P1068">
        <f t="shared" si="506"/>
        <v>1.6352465032065545E-9</v>
      </c>
      <c r="Q1068">
        <f t="shared" si="526"/>
        <v>-4.4261434703424052E-3</v>
      </c>
      <c r="R1068">
        <f t="shared" si="527"/>
        <v>1.6105752147506501E-3</v>
      </c>
      <c r="S1068">
        <f t="shared" si="507"/>
        <v>-4.8809261035029031E-3</v>
      </c>
      <c r="T1068">
        <f t="shared" si="508"/>
        <v>1.380400592347535E-4</v>
      </c>
      <c r="U1068">
        <f t="shared" si="509"/>
        <v>-1.8663956923458963E-8</v>
      </c>
      <c r="V1068">
        <f t="shared" si="510"/>
        <v>-1.3950988738785061E-7</v>
      </c>
      <c r="W1068">
        <f t="shared" si="528"/>
        <v>-4.8809447674598265E-3</v>
      </c>
      <c r="X1068">
        <f t="shared" si="529"/>
        <v>1.3790054934736566E-4</v>
      </c>
      <c r="Y1068">
        <f t="shared" si="511"/>
        <v>-400050070.38892639</v>
      </c>
      <c r="Z1068">
        <f t="shared" si="512"/>
        <v>-1155548484.6865659</v>
      </c>
      <c r="AA1068">
        <f t="shared" si="530"/>
        <v>-191.20940736952966</v>
      </c>
      <c r="AB1068">
        <f t="shared" si="531"/>
        <v>69.576778634579142</v>
      </c>
      <c r="AD1068">
        <f t="shared" si="513"/>
        <v>-34074750.550087444</v>
      </c>
      <c r="AE1068">
        <f t="shared" si="514"/>
        <v>-1260690716.4434671</v>
      </c>
      <c r="AF1068">
        <f t="shared" si="515"/>
        <v>-210.85681395426451</v>
      </c>
      <c r="AG1068">
        <f t="shared" si="516"/>
        <v>5.9573037318061965</v>
      </c>
    </row>
    <row r="1069" spans="2:33" x14ac:dyDescent="0.3">
      <c r="B1069">
        <f t="shared" si="517"/>
        <v>157372352069.56516</v>
      </c>
      <c r="C1069">
        <f t="shared" si="518"/>
        <v>-58565357182.659042</v>
      </c>
      <c r="D1069">
        <f t="shared" si="519"/>
        <v>164795102465.90384</v>
      </c>
      <c r="E1069">
        <f t="shared" si="520"/>
        <v>-5922312077.6531305</v>
      </c>
      <c r="F1069">
        <f t="shared" si="521"/>
        <v>-9451.6277034094928</v>
      </c>
      <c r="G1069">
        <f t="shared" si="522"/>
        <v>-26679.230737258149</v>
      </c>
      <c r="H1069">
        <f t="shared" si="523"/>
        <v>-999.62418779888117</v>
      </c>
      <c r="I1069">
        <f t="shared" si="524"/>
        <v>-29176.698169496598</v>
      </c>
      <c r="J1069">
        <f t="shared" si="501"/>
        <v>164901484459.94312</v>
      </c>
      <c r="K1069">
        <f t="shared" si="502"/>
        <v>167916521694.08347</v>
      </c>
      <c r="L1069">
        <f t="shared" si="503"/>
        <v>-4.4130556646535569E-3</v>
      </c>
      <c r="M1069">
        <f t="shared" si="504"/>
        <v>1.6422972515092466E-3</v>
      </c>
      <c r="N1069">
        <f t="shared" si="525"/>
        <v>53163779223.960678</v>
      </c>
      <c r="O1069">
        <f t="shared" si="505"/>
        <v>2.3081914843273551E-10</v>
      </c>
      <c r="P1069">
        <f t="shared" si="506"/>
        <v>1.6369973652942869E-9</v>
      </c>
      <c r="Q1069">
        <f t="shared" si="526"/>
        <v>-4.4130554338344084E-3</v>
      </c>
      <c r="R1069">
        <f t="shared" si="527"/>
        <v>1.642298888506612E-3</v>
      </c>
      <c r="S1069">
        <f t="shared" si="507"/>
        <v>-4.8793487834442864E-3</v>
      </c>
      <c r="T1069">
        <f t="shared" si="508"/>
        <v>1.7535124405322063E-4</v>
      </c>
      <c r="U1069">
        <f t="shared" si="509"/>
        <v>-1.969217077771852E-8</v>
      </c>
      <c r="V1069">
        <f t="shared" si="510"/>
        <v>-1.3965926093624975E-7</v>
      </c>
      <c r="W1069">
        <f t="shared" si="528"/>
        <v>-4.8793684756150641E-3</v>
      </c>
      <c r="X1069">
        <f t="shared" si="529"/>
        <v>1.7521158479228438E-4</v>
      </c>
      <c r="Y1069">
        <f t="shared" si="511"/>
        <v>-408310316.7872901</v>
      </c>
      <c r="Z1069">
        <f t="shared" si="512"/>
        <v>-1152542767.8495522</v>
      </c>
      <c r="AA1069">
        <f t="shared" si="530"/>
        <v>-190.64400471303367</v>
      </c>
      <c r="AB1069">
        <f t="shared" si="531"/>
        <v>70.947241265199452</v>
      </c>
      <c r="AD1069">
        <f t="shared" si="513"/>
        <v>-43183764.912911668</v>
      </c>
      <c r="AE1069">
        <f t="shared" si="514"/>
        <v>-1260433360.9222531</v>
      </c>
      <c r="AF1069">
        <f t="shared" si="515"/>
        <v>-210.78871814657077</v>
      </c>
      <c r="AG1069">
        <f t="shared" si="516"/>
        <v>7.5691404630266854</v>
      </c>
    </row>
    <row r="1070" spans="2:33" x14ac:dyDescent="0.3">
      <c r="B1070">
        <f t="shared" si="517"/>
        <v>156964041752.77786</v>
      </c>
      <c r="C1070">
        <f t="shared" si="518"/>
        <v>-59717899950.508591</v>
      </c>
      <c r="D1070">
        <f t="shared" si="519"/>
        <v>164751918700.99094</v>
      </c>
      <c r="E1070">
        <f t="shared" si="520"/>
        <v>-7182745438.5753841</v>
      </c>
      <c r="F1070">
        <f t="shared" si="521"/>
        <v>-9642.2717081225273</v>
      </c>
      <c r="G1070">
        <f t="shared" si="522"/>
        <v>-26608.28349599295</v>
      </c>
      <c r="H1070">
        <f t="shared" si="523"/>
        <v>-1210.4129059454519</v>
      </c>
      <c r="I1070">
        <f t="shared" si="524"/>
        <v>-29169.129029033571</v>
      </c>
      <c r="J1070">
        <f t="shared" si="501"/>
        <v>164908418668.34241</v>
      </c>
      <c r="K1070">
        <f t="shared" si="502"/>
        <v>167940280986.62555</v>
      </c>
      <c r="L1070">
        <f t="shared" si="503"/>
        <v>-4.3997378917919995E-3</v>
      </c>
      <c r="M1070">
        <f t="shared" si="504"/>
        <v>1.6739063564910166E-3</v>
      </c>
      <c r="N1070">
        <f t="shared" si="525"/>
        <v>53109259898.37558</v>
      </c>
      <c r="O1070">
        <f t="shared" si="505"/>
        <v>2.4291976247363657E-10</v>
      </c>
      <c r="P1070">
        <f t="shared" si="506"/>
        <v>1.638678595003072E-9</v>
      </c>
      <c r="Q1070">
        <f t="shared" si="526"/>
        <v>-4.3997376488722371E-3</v>
      </c>
      <c r="R1070">
        <f t="shared" si="527"/>
        <v>1.6739079951696115E-3</v>
      </c>
      <c r="S1070">
        <f t="shared" si="507"/>
        <v>-4.877454847773046E-3</v>
      </c>
      <c r="T1070">
        <f t="shared" si="508"/>
        <v>2.1264405802327404E-4</v>
      </c>
      <c r="U1070">
        <f t="shared" si="509"/>
        <v>-2.0724526021322251E-8</v>
      </c>
      <c r="V1070">
        <f t="shared" si="510"/>
        <v>-1.3980269384797635E-7</v>
      </c>
      <c r="W1070">
        <f t="shared" si="528"/>
        <v>-4.8774755722990676E-3</v>
      </c>
      <c r="X1070">
        <f t="shared" si="529"/>
        <v>2.1250425532942606E-4</v>
      </c>
      <c r="Y1070">
        <f t="shared" si="511"/>
        <v>-416546137.7908932</v>
      </c>
      <c r="Z1070">
        <f t="shared" si="512"/>
        <v>-1149477847.0268955</v>
      </c>
      <c r="AA1070">
        <f t="shared" si="530"/>
        <v>-190.06867692541439</v>
      </c>
      <c r="AB1070">
        <f t="shared" si="531"/>
        <v>72.312754600411921</v>
      </c>
      <c r="AD1070">
        <f t="shared" si="513"/>
        <v>-52289837.536843523</v>
      </c>
      <c r="AE1070">
        <f t="shared" si="514"/>
        <v>-1260106374.0542502</v>
      </c>
      <c r="AF1070">
        <f t="shared" si="515"/>
        <v>-210.70694472331971</v>
      </c>
      <c r="AG1070">
        <f t="shared" si="516"/>
        <v>9.180183830231206</v>
      </c>
    </row>
    <row r="1071" spans="2:33" x14ac:dyDescent="0.3">
      <c r="B1071">
        <f t="shared" si="517"/>
        <v>156547495614.98697</v>
      </c>
      <c r="C1071">
        <f t="shared" si="518"/>
        <v>-60867377797.535484</v>
      </c>
      <c r="D1071">
        <f t="shared" si="519"/>
        <v>164699628863.4541</v>
      </c>
      <c r="E1071">
        <f t="shared" si="520"/>
        <v>-8442851812.6296349</v>
      </c>
      <c r="F1071">
        <f t="shared" si="521"/>
        <v>-9832.3403850479426</v>
      </c>
      <c r="G1071">
        <f t="shared" si="522"/>
        <v>-26535.970741392539</v>
      </c>
      <c r="H1071">
        <f t="shared" si="523"/>
        <v>-1421.1198506687717</v>
      </c>
      <c r="I1071">
        <f t="shared" si="524"/>
        <v>-29159.94884520334</v>
      </c>
      <c r="J1071">
        <f t="shared" si="501"/>
        <v>164915886119.22607</v>
      </c>
      <c r="K1071">
        <f t="shared" si="502"/>
        <v>167964151125.38828</v>
      </c>
      <c r="L1071">
        <f t="shared" si="503"/>
        <v>-4.38619145288743E-3</v>
      </c>
      <c r="M1071">
        <f t="shared" si="504"/>
        <v>1.7053991902356662E-3</v>
      </c>
      <c r="N1071">
        <f t="shared" si="525"/>
        <v>53054577571.052551</v>
      </c>
      <c r="O1071">
        <f t="shared" si="505"/>
        <v>2.5506871946291087E-10</v>
      </c>
      <c r="P1071">
        <f t="shared" si="506"/>
        <v>1.640289272005506E-9</v>
      </c>
      <c r="Q1071">
        <f t="shared" si="526"/>
        <v>-4.3861911978187104E-3</v>
      </c>
      <c r="R1071">
        <f t="shared" si="527"/>
        <v>1.7054008305249382E-3</v>
      </c>
      <c r="S1071">
        <f t="shared" si="507"/>
        <v>-4.8752444968175376E-3</v>
      </c>
      <c r="T1071">
        <f t="shared" si="508"/>
        <v>2.499153587716552E-4</v>
      </c>
      <c r="U1071">
        <f t="shared" si="509"/>
        <v>-2.1761005609035768E-8</v>
      </c>
      <c r="V1071">
        <f t="shared" si="510"/>
        <v>-1.3994010760595544E-7</v>
      </c>
      <c r="W1071">
        <f t="shared" si="528"/>
        <v>-4.875266257823147E-3</v>
      </c>
      <c r="X1071">
        <f t="shared" si="529"/>
        <v>2.4977541866404927E-4</v>
      </c>
      <c r="Y1071">
        <f t="shared" si="511"/>
        <v>-424757104.63407111</v>
      </c>
      <c r="Z1071">
        <f t="shared" si="512"/>
        <v>-1146353936.0281577</v>
      </c>
      <c r="AA1071">
        <f t="shared" si="530"/>
        <v>-189.48347076473698</v>
      </c>
      <c r="AB1071">
        <f t="shared" si="531"/>
        <v>73.673245018180779</v>
      </c>
      <c r="AD1071">
        <f t="shared" si="513"/>
        <v>-61392377.548890941</v>
      </c>
      <c r="AE1071">
        <f t="shared" si="514"/>
        <v>-1259709790.1127844</v>
      </c>
      <c r="AF1071">
        <f t="shared" si="515"/>
        <v>-210.61150233795996</v>
      </c>
      <c r="AG1071">
        <f t="shared" si="516"/>
        <v>10.790298086286928</v>
      </c>
    </row>
    <row r="1072" spans="2:33" x14ac:dyDescent="0.3">
      <c r="B1072">
        <f t="shared" si="517"/>
        <v>156122738510.35291</v>
      </c>
      <c r="C1072">
        <f t="shared" si="518"/>
        <v>-62013731733.563644</v>
      </c>
      <c r="D1072">
        <f t="shared" si="519"/>
        <v>164638236485.90521</v>
      </c>
      <c r="E1072">
        <f t="shared" si="520"/>
        <v>-9702561602.7424202</v>
      </c>
      <c r="F1072">
        <f t="shared" si="521"/>
        <v>-10021.82385581268</v>
      </c>
      <c r="G1072">
        <f t="shared" si="522"/>
        <v>-26462.297496374358</v>
      </c>
      <c r="H1072">
        <f t="shared" si="523"/>
        <v>-1631.7313530067318</v>
      </c>
      <c r="I1072">
        <f t="shared" si="524"/>
        <v>-29149.158547117055</v>
      </c>
      <c r="J1072">
        <f t="shared" si="501"/>
        <v>164923887338.50491</v>
      </c>
      <c r="K1072">
        <f t="shared" si="502"/>
        <v>167988131734.04373</v>
      </c>
      <c r="L1072">
        <f t="shared" si="503"/>
        <v>-4.3724174435491132E-3</v>
      </c>
      <c r="M1072">
        <f t="shared" si="504"/>
        <v>1.7367740596827168E-3</v>
      </c>
      <c r="N1072">
        <f t="shared" si="525"/>
        <v>52999737982.629295</v>
      </c>
      <c r="O1072">
        <f t="shared" si="505"/>
        <v>2.6726580522231738E-10</v>
      </c>
      <c r="P1072">
        <f t="shared" si="506"/>
        <v>1.6418284693713147E-9</v>
      </c>
      <c r="Q1072">
        <f t="shared" si="526"/>
        <v>-4.3724171762833082E-3</v>
      </c>
      <c r="R1072">
        <f t="shared" si="527"/>
        <v>1.7367757015111862E-3</v>
      </c>
      <c r="S1072">
        <f t="shared" si="507"/>
        <v>-4.8727179689798733E-3</v>
      </c>
      <c r="T1072">
        <f t="shared" si="508"/>
        <v>2.8716200608031077E-4</v>
      </c>
      <c r="U1072">
        <f t="shared" si="509"/>
        <v>-2.2801591268395419E-8</v>
      </c>
      <c r="V1072">
        <f t="shared" si="510"/>
        <v>-1.4007142312979275E-7</v>
      </c>
      <c r="W1072">
        <f t="shared" si="528"/>
        <v>-4.872740770571142E-3</v>
      </c>
      <c r="X1072">
        <f t="shared" si="529"/>
        <v>2.8702193465718096E-4</v>
      </c>
      <c r="Y1072">
        <f t="shared" si="511"/>
        <v>-432942790.57110775</v>
      </c>
      <c r="Z1072">
        <f t="shared" si="512"/>
        <v>-1143171251.8433723</v>
      </c>
      <c r="AA1072">
        <f t="shared" si="530"/>
        <v>-188.8884335613217</v>
      </c>
      <c r="AB1072">
        <f t="shared" si="531"/>
        <v>75.028639378293363</v>
      </c>
      <c r="AD1072">
        <f t="shared" si="513"/>
        <v>-70490794.449890807</v>
      </c>
      <c r="AE1072">
        <f t="shared" si="514"/>
        <v>-1259243649.2354567</v>
      </c>
      <c r="AF1072">
        <f t="shared" si="515"/>
        <v>-210.50240128867333</v>
      </c>
      <c r="AG1072">
        <f t="shared" si="516"/>
        <v>12.399347577190218</v>
      </c>
    </row>
    <row r="1073" spans="2:33" x14ac:dyDescent="0.3">
      <c r="B1073">
        <f t="shared" si="517"/>
        <v>155689795719.7818</v>
      </c>
      <c r="C1073">
        <f t="shared" si="518"/>
        <v>-63156902985.407013</v>
      </c>
      <c r="D1073">
        <f t="shared" si="519"/>
        <v>164567745691.45532</v>
      </c>
      <c r="E1073">
        <f t="shared" si="520"/>
        <v>-10961805251.977877</v>
      </c>
      <c r="F1073">
        <f t="shared" si="521"/>
        <v>-10210.712289374002</v>
      </c>
      <c r="G1073">
        <f t="shared" si="522"/>
        <v>-26387.268856996066</v>
      </c>
      <c r="H1073">
        <f t="shared" si="523"/>
        <v>-1842.2337542954051</v>
      </c>
      <c r="I1073">
        <f t="shared" si="524"/>
        <v>-29136.759199539865</v>
      </c>
      <c r="J1073">
        <f t="shared" si="501"/>
        <v>164932422817.19446</v>
      </c>
      <c r="K1073">
        <f t="shared" si="502"/>
        <v>168012222430.32053</v>
      </c>
      <c r="L1073">
        <f t="shared" si="503"/>
        <v>-4.3584169725054203E-3</v>
      </c>
      <c r="M1073">
        <f t="shared" si="504"/>
        <v>1.7680292830360581E-3</v>
      </c>
      <c r="N1073">
        <f t="shared" si="525"/>
        <v>52944746888.636246</v>
      </c>
      <c r="O1073">
        <f t="shared" si="505"/>
        <v>2.7951079094819548E-10</v>
      </c>
      <c r="P1073">
        <f t="shared" si="506"/>
        <v>1.6432952537058567E-9</v>
      </c>
      <c r="Q1073">
        <f t="shared" si="526"/>
        <v>-4.3584166929946291E-3</v>
      </c>
      <c r="R1073">
        <f t="shared" si="527"/>
        <v>1.7680309263313119E-3</v>
      </c>
      <c r="S1073">
        <f t="shared" si="507"/>
        <v>-4.8698755407115607E-3</v>
      </c>
      <c r="T1073">
        <f t="shared" si="508"/>
        <v>3.2438086244880924E-4</v>
      </c>
      <c r="U1073">
        <f t="shared" si="509"/>
        <v>-2.3846263479180334E-8</v>
      </c>
      <c r="V1073">
        <f t="shared" si="510"/>
        <v>-1.4019656078759107E-7</v>
      </c>
      <c r="W1073">
        <f t="shared" si="528"/>
        <v>-4.8698993869750401E-3</v>
      </c>
      <c r="X1073">
        <f t="shared" si="529"/>
        <v>3.2424066588802164E-4</v>
      </c>
      <c r="Y1073">
        <f t="shared" si="511"/>
        <v>-441102770.90095687</v>
      </c>
      <c r="Z1073">
        <f t="shared" si="512"/>
        <v>-1139930014.6222301</v>
      </c>
      <c r="AA1073">
        <f t="shared" si="530"/>
        <v>-188.28361321223414</v>
      </c>
      <c r="AB1073">
        <f t="shared" si="531"/>
        <v>76.378865027157715</v>
      </c>
      <c r="AD1073">
        <f t="shared" si="513"/>
        <v>-79584498.185561508</v>
      </c>
      <c r="AE1073">
        <f t="shared" si="514"/>
        <v>-1258707997.4201221</v>
      </c>
      <c r="AF1073">
        <f t="shared" si="515"/>
        <v>-210.37965351732174</v>
      </c>
      <c r="AG1073">
        <f t="shared" si="516"/>
        <v>14.007196766362535</v>
      </c>
    </row>
    <row r="1074" spans="2:33" x14ac:dyDescent="0.3">
      <c r="B1074">
        <f t="shared" si="517"/>
        <v>155248692948.88083</v>
      </c>
      <c r="C1074">
        <f t="shared" si="518"/>
        <v>-64296833000.029243</v>
      </c>
      <c r="D1074">
        <f t="shared" si="519"/>
        <v>164488161193.26978</v>
      </c>
      <c r="E1074">
        <f t="shared" si="520"/>
        <v>-12220513249.397999</v>
      </c>
      <c r="F1074">
        <f t="shared" si="521"/>
        <v>-10398.995902586235</v>
      </c>
      <c r="G1074">
        <f t="shared" si="522"/>
        <v>-26310.88999196891</v>
      </c>
      <c r="H1074">
        <f t="shared" si="523"/>
        <v>-2052.613407812727</v>
      </c>
      <c r="I1074">
        <f t="shared" si="524"/>
        <v>-29122.752002773505</v>
      </c>
      <c r="J1074">
        <f t="shared" si="501"/>
        <v>164941493011.37604</v>
      </c>
      <c r="K1074">
        <f t="shared" si="502"/>
        <v>168036422826.03357</v>
      </c>
      <c r="L1074">
        <f t="shared" si="503"/>
        <v>-4.3441911614752306E-3</v>
      </c>
      <c r="M1074">
        <f t="shared" si="504"/>
        <v>1.7991631898733457E-3</v>
      </c>
      <c r="N1074">
        <f t="shared" si="525"/>
        <v>52889610059.1511</v>
      </c>
      <c r="O1074">
        <f t="shared" si="505"/>
        <v>2.9180343297010722E-10</v>
      </c>
      <c r="P1074">
        <f t="shared" si="506"/>
        <v>1.6446886852943763E-9</v>
      </c>
      <c r="Q1074">
        <f t="shared" si="526"/>
        <v>-4.3441908696717976E-3</v>
      </c>
      <c r="R1074">
        <f t="shared" si="527"/>
        <v>1.799164834562031E-3</v>
      </c>
      <c r="S1074">
        <f t="shared" si="507"/>
        <v>-4.8667175264792478E-3</v>
      </c>
      <c r="T1074">
        <f t="shared" si="508"/>
        <v>3.6156879365644297E-4</v>
      </c>
      <c r="U1074">
        <f t="shared" si="509"/>
        <v>-2.4895001452821149E-8</v>
      </c>
      <c r="V1074">
        <f t="shared" si="510"/>
        <v>-1.4031544040825736E-7</v>
      </c>
      <c r="W1074">
        <f t="shared" si="528"/>
        <v>-4.8667424214807005E-3</v>
      </c>
      <c r="X1074">
        <f t="shared" si="529"/>
        <v>3.6142847821603471E-4</v>
      </c>
      <c r="Y1074">
        <f t="shared" si="511"/>
        <v>-449236622.99172539</v>
      </c>
      <c r="Z1074">
        <f t="shared" si="512"/>
        <v>-1136630447.6530569</v>
      </c>
      <c r="AA1074">
        <f t="shared" si="530"/>
        <v>-187.66905817572996</v>
      </c>
      <c r="AB1074">
        <f t="shared" si="531"/>
        <v>77.723849802528534</v>
      </c>
      <c r="AD1074">
        <f t="shared" si="513"/>
        <v>-88672899.217509806</v>
      </c>
      <c r="AE1074">
        <f t="shared" si="514"/>
        <v>-1258102886.5198154</v>
      </c>
      <c r="AF1074">
        <f t="shared" si="515"/>
        <v>-210.24327260796625</v>
      </c>
      <c r="AG1074">
        <f t="shared" si="516"/>
        <v>15.613710258932699</v>
      </c>
    </row>
    <row r="1075" spans="2:33" x14ac:dyDescent="0.3">
      <c r="B1075">
        <f t="shared" si="517"/>
        <v>154799456325.8891</v>
      </c>
      <c r="C1075">
        <f t="shared" si="518"/>
        <v>-65433463447.682297</v>
      </c>
      <c r="D1075">
        <f t="shared" si="519"/>
        <v>164399488294.05228</v>
      </c>
      <c r="E1075">
        <f t="shared" si="520"/>
        <v>-13478616135.917814</v>
      </c>
      <c r="F1075">
        <f t="shared" si="521"/>
        <v>-10586.664960761966</v>
      </c>
      <c r="G1075">
        <f t="shared" si="522"/>
        <v>-26233.166142166381</v>
      </c>
      <c r="H1075">
        <f t="shared" si="523"/>
        <v>-2262.8566804206935</v>
      </c>
      <c r="I1075">
        <f t="shared" si="524"/>
        <v>-29107.138292514574</v>
      </c>
      <c r="J1075">
        <f t="shared" si="501"/>
        <v>164951098342.16217</v>
      </c>
      <c r="K1075">
        <f t="shared" si="502"/>
        <v>168060732527.11362</v>
      </c>
      <c r="L1075">
        <f t="shared" si="503"/>
        <v>-4.3297411450383778E-3</v>
      </c>
      <c r="M1075">
        <f t="shared" si="504"/>
        <v>1.8301741212537657E-3</v>
      </c>
      <c r="N1075">
        <f t="shared" si="525"/>
        <v>52834333278.451767</v>
      </c>
      <c r="O1075">
        <f t="shared" si="505"/>
        <v>3.0414347250884515E-10</v>
      </c>
      <c r="P1075">
        <f t="shared" si="506"/>
        <v>1.6460078182521208E-9</v>
      </c>
      <c r="Q1075">
        <f t="shared" si="526"/>
        <v>-4.3297408408949052E-3</v>
      </c>
      <c r="R1075">
        <f t="shared" si="527"/>
        <v>1.830175767261584E-3</v>
      </c>
      <c r="S1075">
        <f t="shared" si="507"/>
        <v>-4.8632442787205693E-3</v>
      </c>
      <c r="T1075">
        <f t="shared" si="508"/>
        <v>3.9872266932381041E-4</v>
      </c>
      <c r="U1075">
        <f t="shared" si="509"/>
        <v>-2.5947783111754617E-8</v>
      </c>
      <c r="V1075">
        <f t="shared" si="510"/>
        <v>-1.4042798129430951E-7</v>
      </c>
      <c r="W1075">
        <f t="shared" si="528"/>
        <v>-4.8632702265036807E-3</v>
      </c>
      <c r="X1075">
        <f t="shared" si="529"/>
        <v>3.9858224134251609E-4</v>
      </c>
      <c r="Y1075">
        <f t="shared" si="511"/>
        <v>-457343926.30491692</v>
      </c>
      <c r="Z1075">
        <f t="shared" si="512"/>
        <v>-1133272777.3415878</v>
      </c>
      <c r="AA1075">
        <f t="shared" si="530"/>
        <v>-187.04481746565793</v>
      </c>
      <c r="AB1075">
        <f t="shared" si="531"/>
        <v>79.063522038162674</v>
      </c>
      <c r="AD1075">
        <f t="shared" si="513"/>
        <v>-97755408.594173953</v>
      </c>
      <c r="AE1075">
        <f t="shared" si="514"/>
        <v>-1257428374.2366295</v>
      </c>
      <c r="AF1075">
        <f t="shared" si="515"/>
        <v>-210.093273784959</v>
      </c>
      <c r="AG1075">
        <f t="shared" si="516"/>
        <v>17.218752825996695</v>
      </c>
    </row>
    <row r="1076" spans="2:33" x14ac:dyDescent="0.3">
      <c r="B1076">
        <f t="shared" si="517"/>
        <v>154342112399.58417</v>
      </c>
      <c r="C1076">
        <f t="shared" si="518"/>
        <v>-66566736225.023888</v>
      </c>
      <c r="D1076">
        <f t="shared" si="519"/>
        <v>164301732885.4581</v>
      </c>
      <c r="E1076">
        <f t="shared" si="520"/>
        <v>-14736044510.154444</v>
      </c>
      <c r="F1076">
        <f t="shared" si="521"/>
        <v>-10773.709778227623</v>
      </c>
      <c r="G1076">
        <f t="shared" si="522"/>
        <v>-26154.102620128218</v>
      </c>
      <c r="H1076">
        <f t="shared" si="523"/>
        <v>-2472.9499542056524</v>
      </c>
      <c r="I1076">
        <f t="shared" si="524"/>
        <v>-29089.919539688577</v>
      </c>
      <c r="J1076">
        <f t="shared" si="501"/>
        <v>164961239195.66583</v>
      </c>
      <c r="K1076">
        <f t="shared" si="502"/>
        <v>168085151133.63754</v>
      </c>
      <c r="L1076">
        <f t="shared" si="503"/>
        <v>-4.3150680705050801E-3</v>
      </c>
      <c r="M1076">
        <f t="shared" si="504"/>
        <v>1.8610604298241304E-3</v>
      </c>
      <c r="N1076">
        <f t="shared" si="525"/>
        <v>52778922344.667816</v>
      </c>
      <c r="O1076">
        <f t="shared" si="505"/>
        <v>3.1653063543391918E-10</v>
      </c>
      <c r="P1076">
        <f t="shared" si="506"/>
        <v>1.6472517006804011E-9</v>
      </c>
      <c r="Q1076">
        <f t="shared" si="526"/>
        <v>-4.3150677539744451E-3</v>
      </c>
      <c r="R1076">
        <f t="shared" si="527"/>
        <v>1.8610620770758311E-3</v>
      </c>
      <c r="S1076">
        <f t="shared" si="507"/>
        <v>-4.8594561877901843E-3</v>
      </c>
      <c r="T1076">
        <f t="shared" si="508"/>
        <v>4.3583936347368571E-4</v>
      </c>
      <c r="U1076">
        <f t="shared" si="509"/>
        <v>-2.7004585068733791E-8</v>
      </c>
      <c r="V1076">
        <f t="shared" si="510"/>
        <v>-1.405341022351908E-7</v>
      </c>
      <c r="W1076">
        <f t="shared" si="528"/>
        <v>-4.8594831923752533E-3</v>
      </c>
      <c r="X1076">
        <f t="shared" si="529"/>
        <v>4.3569882937145052E-4</v>
      </c>
      <c r="Y1076">
        <f t="shared" si="511"/>
        <v>-465424262.4194333</v>
      </c>
      <c r="Z1076">
        <f t="shared" si="512"/>
        <v>-1129857233.189539</v>
      </c>
      <c r="AA1076">
        <f t="shared" si="530"/>
        <v>-186.41094064581947</v>
      </c>
      <c r="AB1076">
        <f t="shared" si="531"/>
        <v>80.397810568402434</v>
      </c>
      <c r="AD1076">
        <f t="shared" si="513"/>
        <v>-106831438.02168418</v>
      </c>
      <c r="AE1076">
        <f t="shared" si="514"/>
        <v>-1256684524.1145465</v>
      </c>
      <c r="AF1076">
        <f t="shared" si="515"/>
        <v>-209.92967391061094</v>
      </c>
      <c r="AG1076">
        <f t="shared" si="516"/>
        <v>18.822189428846663</v>
      </c>
    </row>
    <row r="1077" spans="2:33" x14ac:dyDescent="0.3">
      <c r="B1077">
        <f t="shared" si="517"/>
        <v>153876688137.16473</v>
      </c>
      <c r="C1077">
        <f t="shared" si="518"/>
        <v>-67696593458.213425</v>
      </c>
      <c r="D1077">
        <f t="shared" si="519"/>
        <v>164194901447.4364</v>
      </c>
      <c r="E1077">
        <f t="shared" si="520"/>
        <v>-15992729034.26899</v>
      </c>
      <c r="F1077">
        <f t="shared" si="521"/>
        <v>-10960.120718873442</v>
      </c>
      <c r="G1077">
        <f t="shared" si="522"/>
        <v>-26073.704809559815</v>
      </c>
      <c r="H1077">
        <f t="shared" si="523"/>
        <v>-2682.8796281162631</v>
      </c>
      <c r="I1077">
        <f t="shared" si="524"/>
        <v>-29071.09735025973</v>
      </c>
      <c r="J1077">
        <f t="shared" si="501"/>
        <v>164971915922.9743</v>
      </c>
      <c r="K1077">
        <f t="shared" si="502"/>
        <v>168109678239.85889</v>
      </c>
      <c r="L1077">
        <f t="shared" si="503"/>
        <v>-4.3001730977844342E-3</v>
      </c>
      <c r="M1077">
        <f t="shared" si="504"/>
        <v>1.891820479923301E-3</v>
      </c>
      <c r="N1077">
        <f t="shared" si="525"/>
        <v>52723383069.430344</v>
      </c>
      <c r="O1077">
        <f t="shared" si="505"/>
        <v>3.2896463202062906E-10</v>
      </c>
      <c r="P1077">
        <f t="shared" si="506"/>
        <v>1.6484193748287176E-9</v>
      </c>
      <c r="Q1077">
        <f t="shared" si="526"/>
        <v>-4.3001727688198018E-3</v>
      </c>
      <c r="R1077">
        <f t="shared" si="527"/>
        <v>1.8918221283426757E-3</v>
      </c>
      <c r="S1077">
        <f t="shared" si="507"/>
        <v>-4.8553536818959023E-3</v>
      </c>
      <c r="T1077">
        <f t="shared" si="508"/>
        <v>4.729157550909678E-4</v>
      </c>
      <c r="U1077">
        <f t="shared" si="509"/>
        <v>-2.8065382606102809E-8</v>
      </c>
      <c r="V1077">
        <f t="shared" si="510"/>
        <v>-1.4063372152110145E-7</v>
      </c>
      <c r="W1077">
        <f t="shared" si="528"/>
        <v>-4.8553817472785088E-3</v>
      </c>
      <c r="X1077">
        <f t="shared" si="529"/>
        <v>4.727751213694467E-4</v>
      </c>
      <c r="Y1077">
        <f t="shared" si="511"/>
        <v>-473477215.05533272</v>
      </c>
      <c r="Z1077">
        <f t="shared" si="512"/>
        <v>-1126384047.772984</v>
      </c>
      <c r="AA1077">
        <f t="shared" si="530"/>
        <v>-185.76747782428757</v>
      </c>
      <c r="AB1077">
        <f t="shared" si="531"/>
        <v>81.726644732686609</v>
      </c>
      <c r="AD1077">
        <f t="shared" si="513"/>
        <v>-115900399.93462257</v>
      </c>
      <c r="AE1077">
        <f t="shared" si="514"/>
        <v>-1255871405.5312204</v>
      </c>
      <c r="AF1077">
        <f t="shared" si="515"/>
        <v>-209.75249148243159</v>
      </c>
      <c r="AG1077">
        <f t="shared" si="516"/>
        <v>20.423885243160097</v>
      </c>
    </row>
    <row r="1078" spans="2:33" x14ac:dyDescent="0.3">
      <c r="B1078">
        <f t="shared" si="517"/>
        <v>153403210922.10941</v>
      </c>
      <c r="C1078">
        <f t="shared" si="518"/>
        <v>-68822977505.986404</v>
      </c>
      <c r="D1078">
        <f t="shared" si="519"/>
        <v>164079001047.50177</v>
      </c>
      <c r="E1078">
        <f t="shared" si="520"/>
        <v>-17248600439.800209</v>
      </c>
      <c r="F1078">
        <f t="shared" si="521"/>
        <v>-11145.88819669773</v>
      </c>
      <c r="G1078">
        <f t="shared" si="522"/>
        <v>-25991.978164827127</v>
      </c>
      <c r="H1078">
        <f t="shared" si="523"/>
        <v>-2892.6321195986948</v>
      </c>
      <c r="I1078">
        <f t="shared" si="524"/>
        <v>-29050.673465016571</v>
      </c>
      <c r="J1078">
        <f t="shared" si="501"/>
        <v>164983128840.12704</v>
      </c>
      <c r="K1078">
        <f t="shared" si="502"/>
        <v>168134313434.23834</v>
      </c>
      <c r="L1078">
        <f t="shared" si="503"/>
        <v>-4.2850573992520074E-3</v>
      </c>
      <c r="M1078">
        <f t="shared" si="504"/>
        <v>1.9224526476849461E-3</v>
      </c>
      <c r="N1078">
        <f t="shared" si="525"/>
        <v>52667721277.520424</v>
      </c>
      <c r="O1078">
        <f t="shared" si="505"/>
        <v>3.4144515670684415E-10</v>
      </c>
      <c r="P1078">
        <f t="shared" si="506"/>
        <v>1.649509877263029E-9</v>
      </c>
      <c r="Q1078">
        <f t="shared" si="526"/>
        <v>-4.2850570578068506E-3</v>
      </c>
      <c r="R1078">
        <f t="shared" si="527"/>
        <v>1.9224542971948233E-3</v>
      </c>
      <c r="S1078">
        <f t="shared" si="507"/>
        <v>-4.8509372270249982E-3</v>
      </c>
      <c r="T1078">
        <f t="shared" si="508"/>
        <v>5.099487286815156E-4</v>
      </c>
      <c r="U1078">
        <f t="shared" si="509"/>
        <v>-2.9130149655046764E-8</v>
      </c>
      <c r="V1078">
        <f t="shared" si="510"/>
        <v>-1.4072675695735441E-7</v>
      </c>
      <c r="W1078">
        <f t="shared" si="528"/>
        <v>-4.8509663571746535E-3</v>
      </c>
      <c r="X1078">
        <f t="shared" si="529"/>
        <v>5.0980800192455822E-4</v>
      </c>
      <c r="Y1078">
        <f t="shared" si="511"/>
        <v>-481502370.0973419</v>
      </c>
      <c r="Z1078">
        <f t="shared" si="512"/>
        <v>-1122853456.7205319</v>
      </c>
      <c r="AA1078">
        <f t="shared" si="530"/>
        <v>-185.11447964768672</v>
      </c>
      <c r="AB1078">
        <f t="shared" si="531"/>
        <v>83.049954379989671</v>
      </c>
      <c r="AD1078">
        <f t="shared" si="513"/>
        <v>-124961707.56666361</v>
      </c>
      <c r="AE1078">
        <f t="shared" si="514"/>
        <v>-1254989093.6887159</v>
      </c>
      <c r="AF1078">
        <f t="shared" si="515"/>
        <v>-209.56174662994502</v>
      </c>
      <c r="AG1078">
        <f t="shared" si="516"/>
        <v>22.023705683140914</v>
      </c>
    </row>
    <row r="1079" spans="2:33" x14ac:dyDescent="0.3">
      <c r="B1079">
        <f t="shared" si="517"/>
        <v>152921708552.01205</v>
      </c>
      <c r="C1079">
        <f t="shared" si="518"/>
        <v>-69945830962.70694</v>
      </c>
      <c r="D1079">
        <f t="shared" si="519"/>
        <v>163954039339.93512</v>
      </c>
      <c r="E1079">
        <f t="shared" si="520"/>
        <v>-18503589533.488926</v>
      </c>
      <c r="F1079">
        <f t="shared" si="521"/>
        <v>-11331.002676345417</v>
      </c>
      <c r="G1079">
        <f t="shared" si="522"/>
        <v>-25908.928210447139</v>
      </c>
      <c r="H1079">
        <f t="shared" si="523"/>
        <v>-3102.1938662286398</v>
      </c>
      <c r="I1079">
        <f t="shared" si="524"/>
        <v>-29028.649759333432</v>
      </c>
      <c r="J1079">
        <f t="shared" si="501"/>
        <v>164994878228.09784</v>
      </c>
      <c r="K1079">
        <f t="shared" si="502"/>
        <v>168159056299.47525</v>
      </c>
      <c r="L1079">
        <f t="shared" si="503"/>
        <v>-4.269722159616459E-3</v>
      </c>
      <c r="M1079">
        <f t="shared" si="504"/>
        <v>1.9529553211385922E-3</v>
      </c>
      <c r="N1079">
        <f t="shared" si="525"/>
        <v>52611942806.515991</v>
      </c>
      <c r="O1079">
        <f t="shared" si="505"/>
        <v>3.5397188784961218E-10</v>
      </c>
      <c r="P1079">
        <f t="shared" si="506"/>
        <v>1.6505222390402836E-9</v>
      </c>
      <c r="Q1079">
        <f t="shared" si="526"/>
        <v>-4.2697218056445708E-3</v>
      </c>
      <c r="R1079">
        <f t="shared" si="527"/>
        <v>1.9529569716608313E-3</v>
      </c>
      <c r="S1079">
        <f t="shared" si="507"/>
        <v>-4.8462073268607337E-3</v>
      </c>
      <c r="T1079">
        <f t="shared" si="508"/>
        <v>5.4693517482966758E-4</v>
      </c>
      <c r="U1079">
        <f t="shared" si="509"/>
        <v>-3.0198858774826915E-8</v>
      </c>
      <c r="V1079">
        <f t="shared" si="510"/>
        <v>-1.4081312587926534E-7</v>
      </c>
      <c r="W1079">
        <f t="shared" si="528"/>
        <v>-4.8462375257195085E-3</v>
      </c>
      <c r="X1079">
        <f t="shared" si="529"/>
        <v>5.4679436170378831E-4</v>
      </c>
      <c r="Y1079">
        <f t="shared" si="511"/>
        <v>-489499315.61812204</v>
      </c>
      <c r="Z1079">
        <f t="shared" si="512"/>
        <v>-1119265698.6913164</v>
      </c>
      <c r="AA1079">
        <f t="shared" si="530"/>
        <v>-184.45199729543103</v>
      </c>
      <c r="AB1079">
        <f t="shared" si="531"/>
        <v>84.367669873187182</v>
      </c>
      <c r="AD1079">
        <f t="shared" si="513"/>
        <v>-134014775.02107723</v>
      </c>
      <c r="AE1079">
        <f t="shared" si="514"/>
        <v>-1254037669.6032043</v>
      </c>
      <c r="AF1079">
        <f t="shared" si="515"/>
        <v>-209.35746111108276</v>
      </c>
      <c r="AG1079">
        <f t="shared" si="516"/>
        <v>23.621516425603655</v>
      </c>
    </row>
    <row r="1080" spans="2:33" x14ac:dyDescent="0.3">
      <c r="B1080">
        <f t="shared" si="517"/>
        <v>152432209236.39392</v>
      </c>
      <c r="C1080">
        <f t="shared" si="518"/>
        <v>-71065096661.398254</v>
      </c>
      <c r="D1080">
        <f t="shared" si="519"/>
        <v>163820024564.91403</v>
      </c>
      <c r="E1080">
        <f t="shared" si="520"/>
        <v>-19757627203.092129</v>
      </c>
      <c r="F1080">
        <f t="shared" si="521"/>
        <v>-11515.454673640848</v>
      </c>
      <c r="G1080">
        <f t="shared" si="522"/>
        <v>-25824.560540573952</v>
      </c>
      <c r="H1080">
        <f t="shared" si="523"/>
        <v>-3311.5513273397223</v>
      </c>
      <c r="I1080">
        <f t="shared" si="524"/>
        <v>-29005.028242907829</v>
      </c>
      <c r="J1080">
        <f t="shared" si="501"/>
        <v>165007164332.78104</v>
      </c>
      <c r="K1080">
        <f t="shared" si="502"/>
        <v>168183906412.53894</v>
      </c>
      <c r="L1080">
        <f t="shared" si="503"/>
        <v>-4.2541685757853456E-3</v>
      </c>
      <c r="M1080">
        <f t="shared" si="504"/>
        <v>1.9833269003089894E-3</v>
      </c>
      <c r="N1080">
        <f t="shared" si="525"/>
        <v>52556053506.437233</v>
      </c>
      <c r="O1080">
        <f t="shared" si="505"/>
        <v>3.6654448748171894E-10</v>
      </c>
      <c r="P1080">
        <f t="shared" si="506"/>
        <v>1.651455485889297E-9</v>
      </c>
      <c r="Q1080">
        <f t="shared" si="526"/>
        <v>-4.2541682092408582E-3</v>
      </c>
      <c r="R1080">
        <f t="shared" si="527"/>
        <v>1.9833285517644752E-3</v>
      </c>
      <c r="S1080">
        <f t="shared" si="507"/>
        <v>-4.8411645226890728E-3</v>
      </c>
      <c r="T1080">
        <f t="shared" si="508"/>
        <v>5.8387199075424776E-4</v>
      </c>
      <c r="U1080">
        <f t="shared" si="509"/>
        <v>-3.1271481132011792E-8</v>
      </c>
      <c r="V1080">
        <f t="shared" si="510"/>
        <v>-1.4089274516758403E-7</v>
      </c>
      <c r="W1080">
        <f t="shared" si="528"/>
        <v>-4.8411957941702048E-3</v>
      </c>
      <c r="X1080">
        <f t="shared" si="529"/>
        <v>5.8373109800908022E-4</v>
      </c>
      <c r="Y1080">
        <f t="shared" si="511"/>
        <v>-497467641.90128464</v>
      </c>
      <c r="Z1080">
        <f t="shared" si="512"/>
        <v>-1115621015.3527946</v>
      </c>
      <c r="AA1080">
        <f t="shared" si="530"/>
        <v>-183.78008247392694</v>
      </c>
      <c r="AB1080">
        <f t="shared" si="531"/>
        <v>85.679722093348346</v>
      </c>
      <c r="AD1080">
        <f t="shared" si="513"/>
        <v>-143059017.34107602</v>
      </c>
      <c r="AE1080">
        <f t="shared" si="514"/>
        <v>-1253017220.0936182</v>
      </c>
      <c r="AF1080">
        <f t="shared" si="515"/>
        <v>-209.13965830815286</v>
      </c>
      <c r="AG1080">
        <f t="shared" si="516"/>
        <v>25.217183433992265</v>
      </c>
    </row>
    <row r="1081" spans="2:33" x14ac:dyDescent="0.3">
      <c r="B1081">
        <f t="shared" si="517"/>
        <v>151934741594.49265</v>
      </c>
      <c r="C1081">
        <f t="shared" si="518"/>
        <v>-72180717676.751053</v>
      </c>
      <c r="D1081">
        <f t="shared" si="519"/>
        <v>163676965547.57297</v>
      </c>
      <c r="E1081">
        <f t="shared" si="520"/>
        <v>-21010644423.185745</v>
      </c>
      <c r="F1081">
        <f t="shared" si="521"/>
        <v>-11699.234756114774</v>
      </c>
      <c r="G1081">
        <f t="shared" si="522"/>
        <v>-25738.880818480604</v>
      </c>
      <c r="H1081">
        <f t="shared" si="523"/>
        <v>-3520.6909856478751</v>
      </c>
      <c r="I1081">
        <f t="shared" si="524"/>
        <v>-28979.811059473835</v>
      </c>
      <c r="J1081">
        <f t="shared" si="501"/>
        <v>165019987364.98236</v>
      </c>
      <c r="K1081">
        <f t="shared" si="502"/>
        <v>168208863344.70041</v>
      </c>
      <c r="L1081">
        <f t="shared" si="503"/>
        <v>-4.2383978567300347E-3</v>
      </c>
      <c r="M1081">
        <f t="shared" si="504"/>
        <v>2.0135657973137781E-3</v>
      </c>
      <c r="N1081">
        <f t="shared" si="525"/>
        <v>52500059239.390701</v>
      </c>
      <c r="O1081">
        <f t="shared" si="505"/>
        <v>3.7916260106833914E-10</v>
      </c>
      <c r="P1081">
        <f t="shared" si="506"/>
        <v>1.6523086383980636E-9</v>
      </c>
      <c r="Q1081">
        <f t="shared" si="526"/>
        <v>-4.2383974775674332E-3</v>
      </c>
      <c r="R1081">
        <f t="shared" si="527"/>
        <v>2.0135674496224165E-3</v>
      </c>
      <c r="S1081">
        <f t="shared" si="507"/>
        <v>-4.8358093932956469E-3</v>
      </c>
      <c r="T1081">
        <f t="shared" si="508"/>
        <v>6.2075608086285805E-4</v>
      </c>
      <c r="U1081">
        <f t="shared" si="509"/>
        <v>-3.234798647971602E-8</v>
      </c>
      <c r="V1081">
        <f t="shared" si="510"/>
        <v>-1.409655312644748E-7</v>
      </c>
      <c r="W1081">
        <f t="shared" si="528"/>
        <v>-4.8358417412821264E-3</v>
      </c>
      <c r="X1081">
        <f t="shared" si="529"/>
        <v>6.2061511533159359E-4</v>
      </c>
      <c r="Y1081">
        <f t="shared" si="511"/>
        <v>-505406941.46415824</v>
      </c>
      <c r="Z1081">
        <f t="shared" si="512"/>
        <v>-1111919651.3583622</v>
      </c>
      <c r="AA1081">
        <f t="shared" si="530"/>
        <v>-183.09878741073749</v>
      </c>
      <c r="AB1081">
        <f t="shared" si="531"/>
        <v>86.986042443955213</v>
      </c>
      <c r="AD1081">
        <f t="shared" si="513"/>
        <v>-152093850.57998821</v>
      </c>
      <c r="AE1081">
        <f t="shared" si="514"/>
        <v>-1251927837.7692697</v>
      </c>
      <c r="AF1081">
        <f t="shared" si="515"/>
        <v>-208.90836322338785</v>
      </c>
      <c r="AG1081">
        <f t="shared" si="516"/>
        <v>26.810572982324842</v>
      </c>
    </row>
    <row r="1082" spans="2:33" x14ac:dyDescent="0.3">
      <c r="B1082">
        <f t="shared" si="517"/>
        <v>151429334653.02847</v>
      </c>
      <c r="C1082">
        <f t="shared" si="518"/>
        <v>-73292637328.109421</v>
      </c>
      <c r="D1082">
        <f t="shared" si="519"/>
        <v>163524871696.99298</v>
      </c>
      <c r="E1082">
        <f t="shared" si="520"/>
        <v>-22262572260.955013</v>
      </c>
      <c r="F1082">
        <f t="shared" si="521"/>
        <v>-11882.333543525512</v>
      </c>
      <c r="G1082">
        <f t="shared" si="522"/>
        <v>-25651.89477603665</v>
      </c>
      <c r="H1082">
        <f t="shared" si="523"/>
        <v>-3729.5993488712629</v>
      </c>
      <c r="I1082">
        <f t="shared" si="524"/>
        <v>-28953.00048649151</v>
      </c>
      <c r="J1082">
        <f t="shared" si="501"/>
        <v>165033347500.41357</v>
      </c>
      <c r="K1082">
        <f t="shared" si="502"/>
        <v>168233926661.56451</v>
      </c>
      <c r="L1082">
        <f t="shared" si="503"/>
        <v>-4.2224112233498054E-3</v>
      </c>
      <c r="M1082">
        <f t="shared" si="504"/>
        <v>2.043670436459432E-3</v>
      </c>
      <c r="N1082">
        <f t="shared" si="525"/>
        <v>52443965879.211784</v>
      </c>
      <c r="O1082">
        <f t="shared" si="505"/>
        <v>3.9182585726390304E-10</v>
      </c>
      <c r="P1082">
        <f t="shared" si="506"/>
        <v>1.6530807122076221E-9</v>
      </c>
      <c r="Q1082">
        <f t="shared" si="526"/>
        <v>-4.222410831523948E-3</v>
      </c>
      <c r="R1082">
        <f t="shared" si="527"/>
        <v>2.0436720895401442E-3</v>
      </c>
      <c r="S1082">
        <f t="shared" si="507"/>
        <v>-4.830142554853028E-3</v>
      </c>
      <c r="T1082">
        <f t="shared" si="508"/>
        <v>6.575843573042642E-4</v>
      </c>
      <c r="U1082">
        <f t="shared" si="509"/>
        <v>-3.3428343136857555E-8</v>
      </c>
      <c r="V1082">
        <f t="shared" si="510"/>
        <v>-1.4103140019005599E-7</v>
      </c>
      <c r="W1082">
        <f t="shared" si="528"/>
        <v>-4.830175983196165E-3</v>
      </c>
      <c r="X1082">
        <f t="shared" si="529"/>
        <v>6.574433259040742E-4</v>
      </c>
      <c r="Y1082">
        <f t="shared" si="511"/>
        <v>-513316809.08030212</v>
      </c>
      <c r="Z1082">
        <f t="shared" si="512"/>
        <v>-1108161854.3247833</v>
      </c>
      <c r="AA1082">
        <f t="shared" si="530"/>
        <v>-182.40816484871158</v>
      </c>
      <c r="AB1082">
        <f t="shared" si="531"/>
        <v>88.286562855047464</v>
      </c>
      <c r="AD1082">
        <f t="shared" si="513"/>
        <v>-161118691.87123856</v>
      </c>
      <c r="AE1082">
        <f t="shared" si="514"/>
        <v>-1250769621.0164332</v>
      </c>
      <c r="AF1082">
        <f t="shared" si="515"/>
        <v>-208.66360247407434</v>
      </c>
      <c r="AG1082">
        <f t="shared" si="516"/>
        <v>28.401551679056006</v>
      </c>
    </row>
    <row r="1083" spans="2:33" x14ac:dyDescent="0.3">
      <c r="B1083">
        <f t="shared" si="517"/>
        <v>150916017843.94818</v>
      </c>
      <c r="C1083">
        <f t="shared" si="518"/>
        <v>-74400799182.434204</v>
      </c>
      <c r="D1083">
        <f t="shared" si="519"/>
        <v>163363753005.12173</v>
      </c>
      <c r="E1083">
        <f t="shared" si="520"/>
        <v>-23513341881.971447</v>
      </c>
      <c r="F1083">
        <f t="shared" si="521"/>
        <v>-12064.741708374224</v>
      </c>
      <c r="G1083">
        <f t="shared" si="522"/>
        <v>-25563.608213181604</v>
      </c>
      <c r="H1083">
        <f t="shared" si="523"/>
        <v>-3938.2629513453371</v>
      </c>
      <c r="I1083">
        <f t="shared" si="524"/>
        <v>-28924.598934812453</v>
      </c>
      <c r="J1083">
        <f t="shared" si="501"/>
        <v>165047244879.69162</v>
      </c>
      <c r="K1083">
        <f t="shared" si="502"/>
        <v>168259095923.10245</v>
      </c>
      <c r="L1083">
        <f t="shared" si="503"/>
        <v>-4.2062099083351144E-3</v>
      </c>
      <c r="M1083">
        <f t="shared" si="504"/>
        <v>2.0736392543354875E-3</v>
      </c>
      <c r="N1083">
        <f t="shared" si="525"/>
        <v>52387779311.105904</v>
      </c>
      <c r="O1083">
        <f t="shared" si="505"/>
        <v>4.0453386766931954E-10</v>
      </c>
      <c r="P1083">
        <f t="shared" si="506"/>
        <v>1.6537707182125461E-9</v>
      </c>
      <c r="Q1083">
        <f t="shared" si="526"/>
        <v>-4.2062095038012471E-3</v>
      </c>
      <c r="R1083">
        <f t="shared" si="527"/>
        <v>2.0736409081062055E-3</v>
      </c>
      <c r="S1083">
        <f t="shared" si="507"/>
        <v>-4.8241646607983029E-3</v>
      </c>
      <c r="T1083">
        <f t="shared" si="508"/>
        <v>6.9435374051867566E-4</v>
      </c>
      <c r="U1083">
        <f t="shared" si="509"/>
        <v>-3.4512517967445379E-8</v>
      </c>
      <c r="V1083">
        <f t="shared" si="510"/>
        <v>-1.4109026755950464E-7</v>
      </c>
      <c r="W1083">
        <f t="shared" si="528"/>
        <v>-4.8241991733162706E-3</v>
      </c>
      <c r="X1083">
        <f t="shared" si="529"/>
        <v>6.9421265025111612E-4</v>
      </c>
      <c r="Y1083">
        <f t="shared" si="511"/>
        <v>-521196841.80176646</v>
      </c>
      <c r="Z1083">
        <f t="shared" si="512"/>
        <v>-1104347874.8094454</v>
      </c>
      <c r="AA1083">
        <f t="shared" si="530"/>
        <v>-181.70826804007694</v>
      </c>
      <c r="AB1083">
        <f t="shared" si="531"/>
        <v>89.581215787293061</v>
      </c>
      <c r="AD1083">
        <f t="shared" si="513"/>
        <v>-170132959.49811855</v>
      </c>
      <c r="AE1083">
        <f t="shared" si="514"/>
        <v>-1249542673.9838979</v>
      </c>
      <c r="AF1083">
        <f t="shared" si="515"/>
        <v>-208.40540428726288</v>
      </c>
      <c r="AG1083">
        <f t="shared" si="516"/>
        <v>29.989986490848217</v>
      </c>
    </row>
    <row r="1084" spans="2:33" x14ac:dyDescent="0.3">
      <c r="B1084">
        <f t="shared" si="517"/>
        <v>150394821002.14642</v>
      </c>
      <c r="C1084">
        <f t="shared" si="518"/>
        <v>-75505147057.243652</v>
      </c>
      <c r="D1084">
        <f t="shared" si="519"/>
        <v>163193620045.62363</v>
      </c>
      <c r="E1084">
        <f t="shared" si="520"/>
        <v>-24762884555.955345</v>
      </c>
      <c r="F1084">
        <f t="shared" si="521"/>
        <v>-12246.4499764143</v>
      </c>
      <c r="G1084">
        <f t="shared" si="522"/>
        <v>-25474.02699739431</v>
      </c>
      <c r="H1084">
        <f t="shared" si="523"/>
        <v>-4146.6683556325997</v>
      </c>
      <c r="I1084">
        <f t="shared" si="524"/>
        <v>-28894.608948321606</v>
      </c>
      <c r="J1084">
        <f t="shared" si="501"/>
        <v>165061679608.34198</v>
      </c>
      <c r="K1084">
        <f t="shared" si="502"/>
        <v>168284370683.68427</v>
      </c>
      <c r="L1084">
        <f t="shared" si="503"/>
        <v>-4.189795156030119E-3</v>
      </c>
      <c r="M1084">
        <f t="shared" si="504"/>
        <v>2.1034706999070551E-3</v>
      </c>
      <c r="N1084">
        <f t="shared" si="525"/>
        <v>52331505431.288353</v>
      </c>
      <c r="O1084">
        <f t="shared" si="505"/>
        <v>4.1728622658970744E-10</v>
      </c>
      <c r="P1084">
        <f t="shared" si="506"/>
        <v>1.6543776627681468E-9</v>
      </c>
      <c r="Q1084">
        <f t="shared" si="526"/>
        <v>-4.1897947387438926E-3</v>
      </c>
      <c r="R1084">
        <f t="shared" si="527"/>
        <v>2.1034723542847178E-3</v>
      </c>
      <c r="S1084">
        <f t="shared" si="507"/>
        <v>-4.8178764017010297E-3</v>
      </c>
      <c r="T1084">
        <f t="shared" si="508"/>
        <v>7.3106115978572239E-4</v>
      </c>
      <c r="U1084">
        <f t="shared" si="509"/>
        <v>-3.5600476359910467E-8</v>
      </c>
      <c r="V1084">
        <f t="shared" si="510"/>
        <v>-1.4114204860073389E-7</v>
      </c>
      <c r="W1084">
        <f t="shared" si="528"/>
        <v>-4.8179120021773899E-3</v>
      </c>
      <c r="X1084">
        <f t="shared" si="529"/>
        <v>7.309200177371217E-4</v>
      </c>
      <c r="Y1084">
        <f t="shared" si="511"/>
        <v>-529046638.98109776</v>
      </c>
      <c r="Z1084">
        <f t="shared" si="512"/>
        <v>-1100477966.2874341</v>
      </c>
      <c r="AA1084">
        <f t="shared" si="530"/>
        <v>-180.99915074050114</v>
      </c>
      <c r="AB1084">
        <f t="shared" si="531"/>
        <v>90.869934235984786</v>
      </c>
      <c r="AD1084">
        <f t="shared" si="513"/>
        <v>-179136072.9633283</v>
      </c>
      <c r="AE1084">
        <f t="shared" si="514"/>
        <v>-1248247106.5674934</v>
      </c>
      <c r="AF1084">
        <f t="shared" si="515"/>
        <v>-208.13379849406326</v>
      </c>
      <c r="AG1084">
        <f t="shared" si="516"/>
        <v>31.575744766243659</v>
      </c>
    </row>
    <row r="1085" spans="2:33" x14ac:dyDescent="0.3">
      <c r="B1085">
        <f t="shared" si="517"/>
        <v>149865774363.16531</v>
      </c>
      <c r="C1085">
        <f t="shared" si="518"/>
        <v>-76605625023.531082</v>
      </c>
      <c r="D1085">
        <f t="shared" si="519"/>
        <v>163014483972.66031</v>
      </c>
      <c r="E1085">
        <f t="shared" si="520"/>
        <v>-26011131662.522839</v>
      </c>
      <c r="F1085">
        <f t="shared" si="521"/>
        <v>-12427.449127154801</v>
      </c>
      <c r="G1085">
        <f t="shared" si="522"/>
        <v>-25383.157063158327</v>
      </c>
      <c r="H1085">
        <f t="shared" si="523"/>
        <v>-4354.8021541266626</v>
      </c>
      <c r="I1085">
        <f t="shared" si="524"/>
        <v>-28863.033203555362</v>
      </c>
      <c r="J1085">
        <f t="shared" si="501"/>
        <v>165076651756.80606</v>
      </c>
      <c r="K1085">
        <f t="shared" si="502"/>
        <v>168309750492.11209</v>
      </c>
      <c r="L1085">
        <f t="shared" si="503"/>
        <v>-4.173168222294397E-3</v>
      </c>
      <c r="M1085">
        <f t="shared" si="504"/>
        <v>2.1331632346055845E-3</v>
      </c>
      <c r="N1085">
        <f t="shared" si="525"/>
        <v>52275150146.622559</v>
      </c>
      <c r="O1085">
        <f t="shared" si="505"/>
        <v>4.3008251079277092E-10</v>
      </c>
      <c r="P1085">
        <f t="shared" si="506"/>
        <v>1.654900547904513E-9</v>
      </c>
      <c r="Q1085">
        <f t="shared" si="526"/>
        <v>-4.1731677922118866E-3</v>
      </c>
      <c r="R1085">
        <f t="shared" si="527"/>
        <v>2.1331648895061323E-3</v>
      </c>
      <c r="S1085">
        <f t="shared" si="507"/>
        <v>-4.8112785051216333E-3</v>
      </c>
      <c r="T1085">
        <f t="shared" si="508"/>
        <v>7.6770355376994386E-4</v>
      </c>
      <c r="U1085">
        <f t="shared" si="509"/>
        <v>-3.6692182206491823E-8</v>
      </c>
      <c r="V1085">
        <f t="shared" si="510"/>
        <v>-1.4118665817265359E-7</v>
      </c>
      <c r="W1085">
        <f t="shared" si="528"/>
        <v>-4.81131519730384E-3</v>
      </c>
      <c r="X1085">
        <f t="shared" si="529"/>
        <v>7.6756236711177117E-4</v>
      </c>
      <c r="Y1085">
        <f t="shared" si="511"/>
        <v>-536865802.29308742</v>
      </c>
      <c r="Z1085">
        <f t="shared" si="512"/>
        <v>-1096552385.1284397</v>
      </c>
      <c r="AA1085">
        <f t="shared" si="530"/>
        <v>-180.28086720311794</v>
      </c>
      <c r="AB1085">
        <f t="shared" si="531"/>
        <v>92.152651734961253</v>
      </c>
      <c r="AD1085">
        <f t="shared" si="513"/>
        <v>-188127453.05827183</v>
      </c>
      <c r="AE1085">
        <f t="shared" si="514"/>
        <v>-1246883034.3935916</v>
      </c>
      <c r="AF1085">
        <f t="shared" si="515"/>
        <v>-207.8488165235259</v>
      </c>
      <c r="AG1085">
        <f t="shared" si="516"/>
        <v>33.158694259228511</v>
      </c>
    </row>
    <row r="1086" spans="2:33" x14ac:dyDescent="0.3">
      <c r="B1086">
        <f t="shared" si="517"/>
        <v>149328908560.87222</v>
      </c>
      <c r="C1086">
        <f t="shared" si="518"/>
        <v>-77702177408.659515</v>
      </c>
      <c r="D1086">
        <f t="shared" si="519"/>
        <v>162826356519.60205</v>
      </c>
      <c r="E1086">
        <f t="shared" si="520"/>
        <v>-27258014696.916431</v>
      </c>
      <c r="F1086">
        <f t="shared" si="521"/>
        <v>-12607.72999435792</v>
      </c>
      <c r="G1086">
        <f t="shared" si="522"/>
        <v>-25291.004411423364</v>
      </c>
      <c r="H1086">
        <f t="shared" si="523"/>
        <v>-4562.6509706501884</v>
      </c>
      <c r="I1086">
        <f t="shared" si="524"/>
        <v>-28829.874509296133</v>
      </c>
      <c r="J1086">
        <f t="shared" si="501"/>
        <v>165092161360.45303</v>
      </c>
      <c r="K1086">
        <f t="shared" si="502"/>
        <v>168335234891.65344</v>
      </c>
      <c r="L1086">
        <f t="shared" si="503"/>
        <v>-4.1563303743639675E-3</v>
      </c>
      <c r="M1086">
        <f t="shared" si="504"/>
        <v>2.1627153324179017E-3</v>
      </c>
      <c r="N1086">
        <f t="shared" si="525"/>
        <v>52218719374.257271</v>
      </c>
      <c r="O1086">
        <f t="shared" si="505"/>
        <v>4.4292227926797636E-10</v>
      </c>
      <c r="P1086">
        <f t="shared" si="506"/>
        <v>1.6553383715474223E-9</v>
      </c>
      <c r="Q1086">
        <f t="shared" si="526"/>
        <v>-4.1563299314416879E-3</v>
      </c>
      <c r="R1086">
        <f t="shared" si="527"/>
        <v>2.1627169877562733E-3</v>
      </c>
      <c r="S1086">
        <f t="shared" si="507"/>
        <v>-4.8043717354602656E-3</v>
      </c>
      <c r="T1086">
        <f t="shared" si="508"/>
        <v>8.0427787106358481E-4</v>
      </c>
      <c r="U1086">
        <f t="shared" si="509"/>
        <v>-3.7787597882690786E-8</v>
      </c>
      <c r="V1086">
        <f t="shared" si="510"/>
        <v>-1.4122401078401722E-7</v>
      </c>
      <c r="W1086">
        <f t="shared" si="528"/>
        <v>-4.8044095230581479E-3</v>
      </c>
      <c r="X1086">
        <f t="shared" si="529"/>
        <v>8.0413664705280077E-4</v>
      </c>
      <c r="Y1086">
        <f t="shared" si="511"/>
        <v>-544653935.75626218</v>
      </c>
      <c r="Z1086">
        <f t="shared" si="512"/>
        <v>-1092571390.5734894</v>
      </c>
      <c r="AA1086">
        <f t="shared" si="530"/>
        <v>-179.55347217252339</v>
      </c>
      <c r="AB1086">
        <f t="shared" si="531"/>
        <v>93.429302360453349</v>
      </c>
      <c r="AD1086">
        <f t="shared" si="513"/>
        <v>-197106521.93208814</v>
      </c>
      <c r="AE1086">
        <f t="shared" si="514"/>
        <v>-1245450578.8015928</v>
      </c>
      <c r="AF1086">
        <f t="shared" si="515"/>
        <v>-207.55049139611199</v>
      </c>
      <c r="AG1086">
        <f t="shared" si="516"/>
        <v>34.738703152680991</v>
      </c>
    </row>
    <row r="1087" spans="2:33" x14ac:dyDescent="0.3">
      <c r="B1087">
        <f t="shared" si="517"/>
        <v>148784254625.11597</v>
      </c>
      <c r="C1087">
        <f t="shared" si="518"/>
        <v>-78794748799.233002</v>
      </c>
      <c r="D1087">
        <f t="shared" si="519"/>
        <v>162629249997.66995</v>
      </c>
      <c r="E1087">
        <f t="shared" si="520"/>
        <v>-28503465275.718025</v>
      </c>
      <c r="F1087">
        <f t="shared" si="521"/>
        <v>-12787.283466530444</v>
      </c>
      <c r="G1087">
        <f t="shared" si="522"/>
        <v>-25197.575109062909</v>
      </c>
      <c r="H1087">
        <f t="shared" si="523"/>
        <v>-4770.2014620463005</v>
      </c>
      <c r="I1087">
        <f t="shared" si="524"/>
        <v>-28795.135806143451</v>
      </c>
      <c r="J1087">
        <f t="shared" si="501"/>
        <v>165108208419.59583</v>
      </c>
      <c r="K1087">
        <f t="shared" si="502"/>
        <v>168360823420.07468</v>
      </c>
      <c r="L1087">
        <f t="shared" si="503"/>
        <v>-4.1392828907115898E-3</v>
      </c>
      <c r="M1087">
        <f t="shared" si="504"/>
        <v>2.1921254799735067E-3</v>
      </c>
      <c r="N1087">
        <f t="shared" si="525"/>
        <v>52162219041.262138</v>
      </c>
      <c r="O1087">
        <f t="shared" si="505"/>
        <v>4.5580507298669438E-10</v>
      </c>
      <c r="P1087">
        <f t="shared" si="506"/>
        <v>1.6556901277462598E-9</v>
      </c>
      <c r="Q1087">
        <f t="shared" si="526"/>
        <v>-4.1392824349065164E-3</v>
      </c>
      <c r="R1087">
        <f t="shared" si="527"/>
        <v>2.1921271356636343E-3</v>
      </c>
      <c r="S1087">
        <f t="shared" si="507"/>
        <v>-4.7971568937961893E-3</v>
      </c>
      <c r="T1087">
        <f t="shared" si="508"/>
        <v>8.4078107072651479E-4</v>
      </c>
      <c r="U1087">
        <f t="shared" si="509"/>
        <v>-3.8886684226807697E-8</v>
      </c>
      <c r="V1087">
        <f t="shared" si="510"/>
        <v>-1.4125402061286661E-7</v>
      </c>
      <c r="W1087">
        <f t="shared" si="528"/>
        <v>-4.7971957804804162E-3</v>
      </c>
      <c r="X1087">
        <f t="shared" si="529"/>
        <v>8.4063981670590192E-4</v>
      </c>
      <c r="Y1087">
        <f t="shared" si="511"/>
        <v>-552410645.7541151</v>
      </c>
      <c r="Z1087">
        <f t="shared" si="512"/>
        <v>-1088535244.7115176</v>
      </c>
      <c r="AA1087">
        <f t="shared" si="530"/>
        <v>-178.81702087874066</v>
      </c>
      <c r="AB1087">
        <f t="shared" si="531"/>
        <v>94.699820734855493</v>
      </c>
      <c r="AD1087">
        <f t="shared" si="513"/>
        <v>-206072703.16040018</v>
      </c>
      <c r="AE1087">
        <f t="shared" si="514"/>
        <v>-1243949866.825397</v>
      </c>
      <c r="AF1087">
        <f t="shared" si="515"/>
        <v>-207.23885771675398</v>
      </c>
      <c r="AG1087">
        <f t="shared" si="516"/>
        <v>36.315640081694966</v>
      </c>
    </row>
    <row r="1088" spans="2:33" x14ac:dyDescent="0.3">
      <c r="B1088">
        <f t="shared" si="517"/>
        <v>148231843979.36185</v>
      </c>
      <c r="C1088">
        <f t="shared" si="518"/>
        <v>-79883284043.944519</v>
      </c>
      <c r="D1088">
        <f t="shared" si="519"/>
        <v>162423177294.50955</v>
      </c>
      <c r="E1088">
        <f t="shared" si="520"/>
        <v>-29747415142.543423</v>
      </c>
      <c r="F1088">
        <f t="shared" si="521"/>
        <v>-12966.100487409185</v>
      </c>
      <c r="G1088">
        <f t="shared" si="522"/>
        <v>-25102.875288328054</v>
      </c>
      <c r="H1088">
        <f t="shared" si="523"/>
        <v>-4977.4403197630545</v>
      </c>
      <c r="I1088">
        <f t="shared" si="524"/>
        <v>-28758.820166061756</v>
      </c>
      <c r="J1088">
        <f t="shared" si="501"/>
        <v>165124792899.51132</v>
      </c>
      <c r="K1088">
        <f t="shared" si="502"/>
        <v>168386515609.6752</v>
      </c>
      <c r="L1088">
        <f t="shared" si="503"/>
        <v>-4.1220270609063584E-3</v>
      </c>
      <c r="M1088">
        <f t="shared" si="504"/>
        <v>2.2213921766301033E-3</v>
      </c>
      <c r="N1088">
        <f t="shared" si="525"/>
        <v>52105655084.262192</v>
      </c>
      <c r="O1088">
        <f t="shared" si="505"/>
        <v>4.6873041466345896E-10</v>
      </c>
      <c r="P1088">
        <f t="shared" si="506"/>
        <v>1.6559548069089913E-9</v>
      </c>
      <c r="Q1088">
        <f t="shared" si="526"/>
        <v>-4.1220265921759437E-3</v>
      </c>
      <c r="R1088">
        <f t="shared" si="527"/>
        <v>2.2213938325849102E-3</v>
      </c>
      <c r="S1088">
        <f t="shared" si="507"/>
        <v>-4.7896348177177963E-3</v>
      </c>
      <c r="T1088">
        <f t="shared" si="508"/>
        <v>8.7721012282307984E-4</v>
      </c>
      <c r="U1088">
        <f t="shared" si="509"/>
        <v>-3.9989400519573957E-8</v>
      </c>
      <c r="V1088">
        <f t="shared" si="510"/>
        <v>-1.412766015265785E-7</v>
      </c>
      <c r="W1088">
        <f t="shared" si="528"/>
        <v>-4.7896748071183156E-3</v>
      </c>
      <c r="X1088">
        <f t="shared" si="529"/>
        <v>8.7706884622155328E-4</v>
      </c>
      <c r="Y1088">
        <f t="shared" si="511"/>
        <v>-560135541.05607677</v>
      </c>
      <c r="Z1088">
        <f t="shared" si="512"/>
        <v>-1084444212.4557719</v>
      </c>
      <c r="AA1088">
        <f t="shared" si="530"/>
        <v>-178.0715690311547</v>
      </c>
      <c r="AB1088">
        <f t="shared" si="531"/>
        <v>95.964142030420462</v>
      </c>
      <c r="AD1088">
        <f t="shared" si="513"/>
        <v>-215025421.81376395</v>
      </c>
      <c r="AE1088">
        <f t="shared" si="514"/>
        <v>-1242381031.1738679</v>
      </c>
      <c r="AF1088">
        <f t="shared" si="515"/>
        <v>-206.91395166751124</v>
      </c>
      <c r="AG1088">
        <f t="shared" si="516"/>
        <v>37.889374156771105</v>
      </c>
    </row>
    <row r="1089" spans="2:33" x14ac:dyDescent="0.3">
      <c r="B1089">
        <f t="shared" si="517"/>
        <v>147671708438.30576</v>
      </c>
      <c r="C1089">
        <f t="shared" si="518"/>
        <v>-80967728256.400284</v>
      </c>
      <c r="D1089">
        <f t="shared" si="519"/>
        <v>162208151872.6958</v>
      </c>
      <c r="E1089">
        <f t="shared" si="520"/>
        <v>-30989796173.717289</v>
      </c>
      <c r="F1089">
        <f t="shared" si="521"/>
        <v>-13144.17205644034</v>
      </c>
      <c r="G1089">
        <f t="shared" si="522"/>
        <v>-25006.911146297633</v>
      </c>
      <c r="H1089">
        <f t="shared" si="523"/>
        <v>-5184.3542714305659</v>
      </c>
      <c r="I1089">
        <f t="shared" si="524"/>
        <v>-28720.930791904986</v>
      </c>
      <c r="J1089">
        <f t="shared" si="501"/>
        <v>165141914730.46475</v>
      </c>
      <c r="K1089">
        <f t="shared" si="502"/>
        <v>168412310987.32141</v>
      </c>
      <c r="L1089">
        <f t="shared" si="503"/>
        <v>-4.1045641854726769E-3</v>
      </c>
      <c r="M1089">
        <f t="shared" si="504"/>
        <v>2.2505139345573998E-3</v>
      </c>
      <c r="N1089">
        <f t="shared" si="525"/>
        <v>52049033449.070847</v>
      </c>
      <c r="O1089">
        <f t="shared" si="505"/>
        <v>4.8169780851850904E-10</v>
      </c>
      <c r="P1089">
        <f t="shared" si="506"/>
        <v>1.656131396044293E-9</v>
      </c>
      <c r="Q1089">
        <f t="shared" si="526"/>
        <v>-4.1045637037748686E-3</v>
      </c>
      <c r="R1089">
        <f t="shared" si="527"/>
        <v>2.2505155906887959E-3</v>
      </c>
      <c r="S1089">
        <f t="shared" si="507"/>
        <v>-4.7818063811432675E-3</v>
      </c>
      <c r="T1089">
        <f t="shared" si="508"/>
        <v>9.1356200895569548E-4</v>
      </c>
      <c r="U1089">
        <f t="shared" si="509"/>
        <v>-4.1095704463893367E-8</v>
      </c>
      <c r="V1089">
        <f t="shared" si="510"/>
        <v>-1.4129166710252167E-7</v>
      </c>
      <c r="W1089">
        <f t="shared" si="528"/>
        <v>-4.7818474768477311E-3</v>
      </c>
      <c r="X1089">
        <f t="shared" si="529"/>
        <v>9.1342071728859296E-4</v>
      </c>
      <c r="Y1089">
        <f t="shared" si="511"/>
        <v>-567828232.83822274</v>
      </c>
      <c r="Z1089">
        <f t="shared" si="512"/>
        <v>-1080298561.5200577</v>
      </c>
      <c r="AA1089">
        <f t="shared" si="530"/>
        <v>-177.31717281241964</v>
      </c>
      <c r="AB1089">
        <f t="shared" si="531"/>
        <v>97.222201972879674</v>
      </c>
      <c r="AD1089">
        <f t="shared" si="513"/>
        <v>-223964104.52580044</v>
      </c>
      <c r="AE1089">
        <f t="shared" si="514"/>
        <v>-1240744210.2102954</v>
      </c>
      <c r="AF1089">
        <f t="shared" si="515"/>
        <v>-206.57581099982198</v>
      </c>
      <c r="AG1089">
        <f t="shared" si="516"/>
        <v>39.459774986867217</v>
      </c>
    </row>
    <row r="1090" spans="2:33" x14ac:dyDescent="0.3">
      <c r="B1090">
        <f t="shared" si="517"/>
        <v>147103880205.46753</v>
      </c>
      <c r="C1090">
        <f t="shared" si="518"/>
        <v>-82048026817.920349</v>
      </c>
      <c r="D1090">
        <f t="shared" si="519"/>
        <v>161984187768.17001</v>
      </c>
      <c r="E1090">
        <f t="shared" si="520"/>
        <v>-32230540383.927586</v>
      </c>
      <c r="F1090">
        <f t="shared" si="521"/>
        <v>-13321.48922925276</v>
      </c>
      <c r="G1090">
        <f t="shared" si="522"/>
        <v>-24909.688944324753</v>
      </c>
      <c r="H1090">
        <f t="shared" si="523"/>
        <v>-5390.9300824303882</v>
      </c>
      <c r="I1090">
        <f t="shared" si="524"/>
        <v>-28681.47101691812</v>
      </c>
      <c r="J1090">
        <f t="shared" si="501"/>
        <v>165159573807.73828</v>
      </c>
      <c r="K1090">
        <f t="shared" si="502"/>
        <v>168438209074.48145</v>
      </c>
      <c r="L1090">
        <f t="shared" si="503"/>
        <v>-4.0868955757485531E-3</v>
      </c>
      <c r="M1090">
        <f t="shared" si="504"/>
        <v>2.2794892788191331E-3</v>
      </c>
      <c r="N1090">
        <f t="shared" si="525"/>
        <v>51992360090.321678</v>
      </c>
      <c r="O1090">
        <f t="shared" si="505"/>
        <v>4.947067400417903E-10</v>
      </c>
      <c r="P1090">
        <f t="shared" si="506"/>
        <v>1.6562188790109102E-9</v>
      </c>
      <c r="Q1090">
        <f t="shared" si="526"/>
        <v>-4.0868950810418131E-3</v>
      </c>
      <c r="R1090">
        <f t="shared" si="527"/>
        <v>2.2794909350380122E-3</v>
      </c>
      <c r="S1090">
        <f t="shared" si="507"/>
        <v>-4.7736724941319824E-3</v>
      </c>
      <c r="T1090">
        <f t="shared" si="508"/>
        <v>9.498337227949995E-4</v>
      </c>
      <c r="U1090">
        <f t="shared" si="509"/>
        <v>-4.2205552164708168E-8</v>
      </c>
      <c r="V1090">
        <f t="shared" si="510"/>
        <v>-1.4129913064933079E-7</v>
      </c>
      <c r="W1090">
        <f t="shared" si="528"/>
        <v>-4.7737146996841466E-3</v>
      </c>
      <c r="X1090">
        <f t="shared" si="529"/>
        <v>9.4969242366435016E-4</v>
      </c>
      <c r="Y1090">
        <f t="shared" si="511"/>
        <v>-575488334.70371926</v>
      </c>
      <c r="Z1090">
        <f t="shared" si="512"/>
        <v>-1076098562.3948293</v>
      </c>
      <c r="AA1090">
        <f t="shared" si="530"/>
        <v>-176.5538888723375</v>
      </c>
      <c r="AB1090">
        <f t="shared" si="531"/>
        <v>98.473936844986554</v>
      </c>
      <c r="AD1090">
        <f t="shared" si="513"/>
        <v>-232888179.56099278</v>
      </c>
      <c r="AE1090">
        <f t="shared" si="514"/>
        <v>-1239039547.9308627</v>
      </c>
      <c r="AF1090">
        <f t="shared" si="515"/>
        <v>-206.22447502635512</v>
      </c>
      <c r="AG1090">
        <f t="shared" si="516"/>
        <v>41.026712702299925</v>
      </c>
    </row>
    <row r="1091" spans="2:33" x14ac:dyDescent="0.3">
      <c r="B1091">
        <f t="shared" si="517"/>
        <v>146528391870.76382</v>
      </c>
      <c r="C1091">
        <f t="shared" si="518"/>
        <v>-83124125380.315186</v>
      </c>
      <c r="D1091">
        <f t="shared" si="519"/>
        <v>161751299588.60901</v>
      </c>
      <c r="E1091">
        <f t="shared" si="520"/>
        <v>-33469579931.858448</v>
      </c>
      <c r="F1091">
        <f t="shared" si="521"/>
        <v>-13498.043118125097</v>
      </c>
      <c r="G1091">
        <f t="shared" si="522"/>
        <v>-24811.215007479765</v>
      </c>
      <c r="H1091">
        <f t="shared" si="523"/>
        <v>-5597.1545574567435</v>
      </c>
      <c r="I1091">
        <f t="shared" si="524"/>
        <v>-28640.44430421582</v>
      </c>
      <c r="J1091">
        <f t="shared" si="501"/>
        <v>165177769991.66385</v>
      </c>
      <c r="K1091">
        <f t="shared" si="502"/>
        <v>168464209387.2597</v>
      </c>
      <c r="L1091">
        <f t="shared" si="503"/>
        <v>-4.0690225537433232E-3</v>
      </c>
      <c r="M1091">
        <f t="shared" si="504"/>
        <v>2.3083167474533422E-3</v>
      </c>
      <c r="N1091">
        <f t="shared" si="525"/>
        <v>51935640971.0989</v>
      </c>
      <c r="O1091">
        <f t="shared" si="505"/>
        <v>5.0775667575859037E-10</v>
      </c>
      <c r="P1091">
        <f t="shared" si="506"/>
        <v>1.6562162367743156E-9</v>
      </c>
      <c r="Q1091">
        <f t="shared" si="526"/>
        <v>-4.069022045986647E-3</v>
      </c>
      <c r="R1091">
        <f t="shared" si="527"/>
        <v>2.3083184036695788E-3</v>
      </c>
      <c r="S1091">
        <f t="shared" si="507"/>
        <v>-4.7652341026867473E-3</v>
      </c>
      <c r="T1091">
        <f t="shared" si="508"/>
        <v>9.8602227060637241E-4</v>
      </c>
      <c r="U1091">
        <f t="shared" si="509"/>
        <v>-4.3318898109004312E-8</v>
      </c>
      <c r="V1091">
        <f t="shared" si="510"/>
        <v>-1.4129890522880305E-7</v>
      </c>
      <c r="W1091">
        <f t="shared" si="528"/>
        <v>-4.7652774215848565E-3</v>
      </c>
      <c r="X1091">
        <f t="shared" si="529"/>
        <v>9.8588097170114355E-4</v>
      </c>
      <c r="Y1091">
        <f t="shared" si="511"/>
        <v>-583115462.70300424</v>
      </c>
      <c r="Z1091">
        <f t="shared" si="512"/>
        <v>-1071844488.3231258</v>
      </c>
      <c r="AA1091">
        <f t="shared" si="530"/>
        <v>-175.78177432171157</v>
      </c>
      <c r="AB1091">
        <f t="shared" si="531"/>
        <v>99.719283489984377</v>
      </c>
      <c r="AD1091">
        <f t="shared" si="513"/>
        <v>-241797076.88213131</v>
      </c>
      <c r="AE1091">
        <f t="shared" si="514"/>
        <v>-1237267193.9421234</v>
      </c>
      <c r="AF1091">
        <f t="shared" si="515"/>
        <v>-205.85998461246581</v>
      </c>
      <c r="AG1091">
        <f t="shared" si="516"/>
        <v>42.590057977489401</v>
      </c>
    </row>
    <row r="1092" spans="2:33" x14ac:dyDescent="0.3">
      <c r="B1092">
        <f t="shared" si="517"/>
        <v>145945276408.06082</v>
      </c>
      <c r="C1092">
        <f t="shared" si="518"/>
        <v>-84195969868.638306</v>
      </c>
      <c r="D1092">
        <f t="shared" si="519"/>
        <v>161509502511.72687</v>
      </c>
      <c r="E1092">
        <f t="shared" si="520"/>
        <v>-34706847125.800568</v>
      </c>
      <c r="F1092">
        <f t="shared" si="521"/>
        <v>-13673.824892446808</v>
      </c>
      <c r="G1092">
        <f t="shared" si="522"/>
        <v>-24711.495723989781</v>
      </c>
      <c r="H1092">
        <f t="shared" si="523"/>
        <v>-5803.0145420692097</v>
      </c>
      <c r="I1092">
        <f t="shared" si="524"/>
        <v>-28597.85424623833</v>
      </c>
      <c r="J1092">
        <f t="shared" si="501"/>
        <v>165196503107.66025</v>
      </c>
      <c r="K1092">
        <f t="shared" si="502"/>
        <v>168490311436.43222</v>
      </c>
      <c r="L1092">
        <f t="shared" si="503"/>
        <v>-4.0509464519947469E-3</v>
      </c>
      <c r="M1092">
        <f t="shared" si="504"/>
        <v>2.3369948915508637E-3</v>
      </c>
      <c r="N1092">
        <f t="shared" si="525"/>
        <v>51878882062.566643</v>
      </c>
      <c r="O1092">
        <f t="shared" si="505"/>
        <v>5.2084706299698408E-10</v>
      </c>
      <c r="P1092">
        <f t="shared" si="506"/>
        <v>1.656122447670743E-9</v>
      </c>
      <c r="Q1092">
        <f t="shared" si="526"/>
        <v>-4.0509459311476835E-3</v>
      </c>
      <c r="R1092">
        <f t="shared" si="527"/>
        <v>2.3369965476733113E-3</v>
      </c>
      <c r="S1092">
        <f t="shared" si="507"/>
        <v>-4.7564921885469178E-3</v>
      </c>
      <c r="T1092">
        <f t="shared" si="508"/>
        <v>1.0221246717726476E-3</v>
      </c>
      <c r="U1092">
        <f t="shared" si="509"/>
        <v>-4.4435695145971266E-8</v>
      </c>
      <c r="V1092">
        <f t="shared" si="510"/>
        <v>-1.4129090367842396E-7</v>
      </c>
      <c r="W1092">
        <f t="shared" si="528"/>
        <v>-4.7565366242420639E-3</v>
      </c>
      <c r="X1092">
        <f t="shared" si="529"/>
        <v>1.0219833808689691E-3</v>
      </c>
      <c r="Y1092">
        <f t="shared" si="511"/>
        <v>-590709235.35370207</v>
      </c>
      <c r="Z1092">
        <f t="shared" si="512"/>
        <v>-1067536615.2763586</v>
      </c>
      <c r="AA1092">
        <f t="shared" si="530"/>
        <v>-175.00088672617306</v>
      </c>
      <c r="AB1092">
        <f t="shared" si="531"/>
        <v>100.95817931499731</v>
      </c>
      <c r="AD1092">
        <f t="shared" si="513"/>
        <v>-250690228.21738985</v>
      </c>
      <c r="AE1092">
        <f t="shared" si="514"/>
        <v>-1235427303.4374959</v>
      </c>
      <c r="AF1092">
        <f t="shared" si="515"/>
        <v>-205.48238216725716</v>
      </c>
      <c r="AG1092">
        <f t="shared" si="516"/>
        <v>44.149682053539465</v>
      </c>
    </row>
    <row r="1093" spans="2:33" x14ac:dyDescent="0.3">
      <c r="B1093">
        <f t="shared" si="517"/>
        <v>145354567172.70712</v>
      </c>
      <c r="C1093">
        <f t="shared" si="518"/>
        <v>-85263506483.914658</v>
      </c>
      <c r="D1093">
        <f t="shared" si="519"/>
        <v>161258812283.50949</v>
      </c>
      <c r="E1093">
        <f t="shared" si="520"/>
        <v>-35942274429.23806</v>
      </c>
      <c r="F1093">
        <f t="shared" si="521"/>
        <v>-13848.825779172981</v>
      </c>
      <c r="G1093">
        <f t="shared" si="522"/>
        <v>-24610.537544674786</v>
      </c>
      <c r="H1093">
        <f t="shared" si="523"/>
        <v>-6008.4969242364668</v>
      </c>
      <c r="I1093">
        <f t="shared" si="524"/>
        <v>-28553.704564184791</v>
      </c>
      <c r="J1093">
        <f t="shared" si="501"/>
        <v>165215772946.27414</v>
      </c>
      <c r="K1093">
        <f t="shared" si="502"/>
        <v>168516514727.48178</v>
      </c>
      <c r="L1093">
        <f t="shared" si="503"/>
        <v>-4.032668613425573E-3</v>
      </c>
      <c r="M1093">
        <f t="shared" si="504"/>
        <v>2.3655222753320711E-3</v>
      </c>
      <c r="N1093">
        <f t="shared" si="525"/>
        <v>51822089343.596901</v>
      </c>
      <c r="O1093">
        <f t="shared" si="505"/>
        <v>5.3397732965726924E-10</v>
      </c>
      <c r="P1093">
        <f t="shared" si="506"/>
        <v>1.655936487678669E-9</v>
      </c>
      <c r="Q1093">
        <f t="shared" si="526"/>
        <v>-4.0326680794482437E-3</v>
      </c>
      <c r="R1093">
        <f t="shared" si="527"/>
        <v>2.3655239312685588E-3</v>
      </c>
      <c r="S1093">
        <f t="shared" si="507"/>
        <v>-4.7474477689725065E-3</v>
      </c>
      <c r="T1093">
        <f t="shared" si="508"/>
        <v>1.0581379593128321E-3</v>
      </c>
      <c r="U1093">
        <f t="shared" si="509"/>
        <v>-4.5555894467331596E-8</v>
      </c>
      <c r="V1093">
        <f t="shared" si="510"/>
        <v>-1.4127503863452874E-7</v>
      </c>
      <c r="W1093">
        <f t="shared" si="528"/>
        <v>-4.7474933248669738E-3</v>
      </c>
      <c r="X1093">
        <f t="shared" si="529"/>
        <v>1.0579966842741975E-3</v>
      </c>
      <c r="Y1093">
        <f t="shared" si="511"/>
        <v>-598269273.66027284</v>
      </c>
      <c r="Z1093">
        <f t="shared" si="512"/>
        <v>-1063175221.9299507</v>
      </c>
      <c r="AA1093">
        <f t="shared" si="530"/>
        <v>-174.21128409998477</v>
      </c>
      <c r="AB1093">
        <f t="shared" si="531"/>
        <v>102.19056229434547</v>
      </c>
      <c r="AD1093">
        <f t="shared" si="513"/>
        <v>-259567067.12701538</v>
      </c>
      <c r="AE1093">
        <f t="shared" si="514"/>
        <v>-1233520037.1727829</v>
      </c>
      <c r="AF1093">
        <f t="shared" si="515"/>
        <v>-205.09171163425327</v>
      </c>
      <c r="AG1093">
        <f t="shared" si="516"/>
        <v>45.705456760645333</v>
      </c>
    </row>
    <row r="1094" spans="2:33" x14ac:dyDescent="0.3">
      <c r="B1094">
        <f t="shared" si="517"/>
        <v>144756297899.04684</v>
      </c>
      <c r="C1094">
        <f t="shared" si="518"/>
        <v>-86326681705.844604</v>
      </c>
      <c r="D1094">
        <f t="shared" si="519"/>
        <v>160999245216.38248</v>
      </c>
      <c r="E1094">
        <f t="shared" si="520"/>
        <v>-37175794466.410843</v>
      </c>
      <c r="F1094">
        <f t="shared" si="521"/>
        <v>-14023.037063272966</v>
      </c>
      <c r="G1094">
        <f t="shared" si="522"/>
        <v>-24508.346982380441</v>
      </c>
      <c r="H1094">
        <f t="shared" si="523"/>
        <v>-6213.5886358707203</v>
      </c>
      <c r="I1094">
        <f t="shared" si="524"/>
        <v>-28507.999107424144</v>
      </c>
      <c r="J1094">
        <f t="shared" si="501"/>
        <v>165235579263.22549</v>
      </c>
      <c r="K1094">
        <f t="shared" si="502"/>
        <v>168542818760.63364</v>
      </c>
      <c r="L1094">
        <f t="shared" si="503"/>
        <v>-4.0141903911995605E-3</v>
      </c>
      <c r="M1094">
        <f t="shared" si="504"/>
        <v>2.393897476221834E-3</v>
      </c>
      <c r="N1094">
        <f t="shared" si="525"/>
        <v>51765268800.39621</v>
      </c>
      <c r="O1094">
        <f t="shared" si="505"/>
        <v>5.4714688398359458E-10</v>
      </c>
      <c r="P1094">
        <f t="shared" si="506"/>
        <v>1.6556573306978184E-9</v>
      </c>
      <c r="Q1094">
        <f t="shared" si="526"/>
        <v>-4.0141898440526763E-3</v>
      </c>
      <c r="R1094">
        <f t="shared" si="527"/>
        <v>2.3938991318791648E-3</v>
      </c>
      <c r="S1094">
        <f t="shared" si="507"/>
        <v>-4.7381018965193559E-3</v>
      </c>
      <c r="T1094">
        <f t="shared" si="508"/>
        <v>1.0940591803966519E-3</v>
      </c>
      <c r="U1094">
        <f t="shared" si="509"/>
        <v>-4.6679445587857525E-8</v>
      </c>
      <c r="V1094">
        <f t="shared" si="510"/>
        <v>-1.412512225561053E-7</v>
      </c>
      <c r="W1094">
        <f t="shared" si="528"/>
        <v>-4.7381485759649435E-3</v>
      </c>
      <c r="X1094">
        <f t="shared" si="529"/>
        <v>1.0939179291740958E-3</v>
      </c>
      <c r="Y1094">
        <f t="shared" si="511"/>
        <v>-605795201.1333921</v>
      </c>
      <c r="Z1094">
        <f t="shared" si="512"/>
        <v>-1058760589.6388351</v>
      </c>
      <c r="AA1094">
        <f t="shared" si="530"/>
        <v>-173.41302489982101</v>
      </c>
      <c r="AB1094">
        <f t="shared" si="531"/>
        <v>103.41637097278323</v>
      </c>
      <c r="AD1094">
        <f t="shared" si="513"/>
        <v>-268427029.06961513</v>
      </c>
      <c r="AE1094">
        <f t="shared" si="514"/>
        <v>-1231545561.4407229</v>
      </c>
      <c r="AF1094">
        <f t="shared" si="515"/>
        <v>-204.68801848168556</v>
      </c>
      <c r="AG1094">
        <f t="shared" si="516"/>
        <v>47.257254540320936</v>
      </c>
    </row>
    <row r="1095" spans="2:33" x14ac:dyDescent="0.3">
      <c r="B1095">
        <f t="shared" si="517"/>
        <v>144150502697.91345</v>
      </c>
      <c r="C1095">
        <f t="shared" si="518"/>
        <v>-87385442295.483444</v>
      </c>
      <c r="D1095">
        <f t="shared" si="519"/>
        <v>160730818187.31287</v>
      </c>
      <c r="E1095">
        <f t="shared" si="520"/>
        <v>-38407340027.851563</v>
      </c>
      <c r="F1095">
        <f t="shared" si="521"/>
        <v>-14196.450088172787</v>
      </c>
      <c r="G1095">
        <f t="shared" si="522"/>
        <v>-24404.930611407657</v>
      </c>
      <c r="H1095">
        <f t="shared" si="523"/>
        <v>-6418.2766543524058</v>
      </c>
      <c r="I1095">
        <f t="shared" si="524"/>
        <v>-28460.741852883824</v>
      </c>
      <c r="J1095">
        <f t="shared" si="501"/>
        <v>165255921779.45706</v>
      </c>
      <c r="K1095">
        <f t="shared" si="502"/>
        <v>168569223030.89145</v>
      </c>
      <c r="L1095">
        <f t="shared" si="503"/>
        <v>-3.9955131485769641E-3</v>
      </c>
      <c r="M1095">
        <f t="shared" si="504"/>
        <v>2.4221190849227025E-3</v>
      </c>
      <c r="N1095">
        <f t="shared" si="525"/>
        <v>51708426426.131218</v>
      </c>
      <c r="O1095">
        <f t="shared" si="505"/>
        <v>5.6035511433796007E-10</v>
      </c>
      <c r="P1095">
        <f t="shared" si="506"/>
        <v>1.6552839488357229E-9</v>
      </c>
      <c r="Q1095">
        <f t="shared" si="526"/>
        <v>-3.9955125882218494E-3</v>
      </c>
      <c r="R1095">
        <f t="shared" si="527"/>
        <v>2.4221207402066514E-3</v>
      </c>
      <c r="S1095">
        <f t="shared" si="507"/>
        <v>-4.7284556588054819E-3</v>
      </c>
      <c r="T1095">
        <f t="shared" si="508"/>
        <v>1.1298853968547524E-3</v>
      </c>
      <c r="U1095">
        <f t="shared" si="509"/>
        <v>-4.7806296326089963E-8</v>
      </c>
      <c r="V1095">
        <f t="shared" si="510"/>
        <v>-1.4121936774924196E-7</v>
      </c>
      <c r="W1095">
        <f t="shared" si="528"/>
        <v>-4.728503465101808E-3</v>
      </c>
      <c r="X1095">
        <f t="shared" si="529"/>
        <v>1.1297441774870032E-3</v>
      </c>
      <c r="Y1095">
        <f t="shared" si="511"/>
        <v>-613286643.80906439</v>
      </c>
      <c r="Z1095">
        <f t="shared" si="512"/>
        <v>-1054293002.4128108</v>
      </c>
      <c r="AA1095">
        <f t="shared" si="530"/>
        <v>-172.60616801852484</v>
      </c>
      <c r="AB1095">
        <f t="shared" si="531"/>
        <v>104.63554446866074</v>
      </c>
      <c r="AD1095">
        <f t="shared" si="513"/>
        <v>-277269551.46802396</v>
      </c>
      <c r="AE1095">
        <f t="shared" si="514"/>
        <v>-1229504048.0445812</v>
      </c>
      <c r="AF1095">
        <f t="shared" si="515"/>
        <v>-204.2713496923981</v>
      </c>
      <c r="AG1095">
        <f t="shared" si="516"/>
        <v>48.804948467438535</v>
      </c>
    </row>
    <row r="1096" spans="2:33" x14ac:dyDescent="0.3">
      <c r="B1096">
        <f t="shared" si="517"/>
        <v>143537216054.1044</v>
      </c>
      <c r="C1096">
        <f t="shared" si="518"/>
        <v>-88439735297.896255</v>
      </c>
      <c r="D1096">
        <f t="shared" si="519"/>
        <v>160453548635.84485</v>
      </c>
      <c r="E1096">
        <f t="shared" si="520"/>
        <v>-39636844075.896141</v>
      </c>
      <c r="F1096">
        <f t="shared" si="521"/>
        <v>-14369.056256191312</v>
      </c>
      <c r="G1096">
        <f t="shared" si="522"/>
        <v>-24300.295066938997</v>
      </c>
      <c r="H1096">
        <f t="shared" si="523"/>
        <v>-6622.5480040448037</v>
      </c>
      <c r="I1096">
        <f t="shared" si="524"/>
        <v>-28411.936904416387</v>
      </c>
      <c r="J1096">
        <f t="shared" si="501"/>
        <v>165276800181.18796</v>
      </c>
      <c r="K1096">
        <f t="shared" si="502"/>
        <v>168595727028.0733</v>
      </c>
      <c r="L1096">
        <f t="shared" si="503"/>
        <v>-3.9766382587695702E-3</v>
      </c>
      <c r="M1096">
        <f t="shared" si="504"/>
        <v>2.4501857054863179E-3</v>
      </c>
      <c r="N1096">
        <f t="shared" si="525"/>
        <v>51651568220.552887</v>
      </c>
      <c r="O1096">
        <f t="shared" si="505"/>
        <v>5.7360138897679894E-10</v>
      </c>
      <c r="P1096">
        <f t="shared" si="506"/>
        <v>1.6548153127019434E-9</v>
      </c>
      <c r="Q1096">
        <f t="shared" si="526"/>
        <v>-3.9766376851681816E-3</v>
      </c>
      <c r="R1096">
        <f t="shared" si="527"/>
        <v>2.4501873603016305E-3</v>
      </c>
      <c r="S1096">
        <f t="shared" si="507"/>
        <v>-4.7185101782686711E-3</v>
      </c>
      <c r="T1096">
        <f t="shared" si="508"/>
        <v>1.165613685684375E-3</v>
      </c>
      <c r="U1096">
        <f t="shared" si="509"/>
        <v>-4.8936392785277762E-8</v>
      </c>
      <c r="V1096">
        <f t="shared" si="510"/>
        <v>-1.4117938639222866E-7</v>
      </c>
      <c r="W1096">
        <f t="shared" si="528"/>
        <v>-4.7185591146614563E-3</v>
      </c>
      <c r="X1096">
        <f t="shared" si="529"/>
        <v>1.1654725062979828E-3</v>
      </c>
      <c r="Y1096">
        <f t="shared" si="511"/>
        <v>-620743230.26746464</v>
      </c>
      <c r="Z1096">
        <f t="shared" si="512"/>
        <v>-1049772746.8917646</v>
      </c>
      <c r="AA1096">
        <f t="shared" si="530"/>
        <v>-171.79077277884542</v>
      </c>
      <c r="AB1096">
        <f t="shared" si="531"/>
        <v>105.84802247700894</v>
      </c>
      <c r="AD1096">
        <f t="shared" si="513"/>
        <v>-286094073.77473551</v>
      </c>
      <c r="AE1096">
        <f t="shared" si="514"/>
        <v>-1227395674.270788</v>
      </c>
      <c r="AF1096">
        <f t="shared" si="515"/>
        <v>-203.84175375337492</v>
      </c>
      <c r="AG1096">
        <f t="shared" si="516"/>
        <v>50.348412272072856</v>
      </c>
    </row>
    <row r="1097" spans="2:33" x14ac:dyDescent="0.3">
      <c r="B1097">
        <f t="shared" si="517"/>
        <v>142916472823.83694</v>
      </c>
      <c r="C1097">
        <f t="shared" si="518"/>
        <v>-89489508044.788025</v>
      </c>
      <c r="D1097">
        <f t="shared" si="519"/>
        <v>160167454562.0701</v>
      </c>
      <c r="E1097">
        <f t="shared" si="520"/>
        <v>-40864239750.166931</v>
      </c>
      <c r="F1097">
        <f t="shared" si="521"/>
        <v>-14540.847028970158</v>
      </c>
      <c r="G1097">
        <f t="shared" si="522"/>
        <v>-24194.447044461987</v>
      </c>
      <c r="H1097">
        <f t="shared" si="523"/>
        <v>-6826.3897577981788</v>
      </c>
      <c r="I1097">
        <f t="shared" si="524"/>
        <v>-28361.588492144314</v>
      </c>
      <c r="J1097">
        <f t="shared" si="501"/>
        <v>165298214119.97141</v>
      </c>
      <c r="K1097">
        <f t="shared" si="502"/>
        <v>168622330236.84824</v>
      </c>
      <c r="L1097">
        <f t="shared" si="503"/>
        <v>-3.9575671047952276E-3</v>
      </c>
      <c r="M1097">
        <f t="shared" si="504"/>
        <v>2.4780959553830435E-3</v>
      </c>
      <c r="N1097">
        <f t="shared" si="525"/>
        <v>51594700189.619644</v>
      </c>
      <c r="O1097">
        <f t="shared" si="505"/>
        <v>5.8688505583033044E-10</v>
      </c>
      <c r="P1097">
        <f t="shared" si="506"/>
        <v>1.6542503917099563E-9</v>
      </c>
      <c r="Q1097">
        <f t="shared" si="526"/>
        <v>-3.9575665179101714E-3</v>
      </c>
      <c r="R1097">
        <f t="shared" si="527"/>
        <v>2.4780976096334352E-3</v>
      </c>
      <c r="S1097">
        <f t="shared" si="507"/>
        <v>-4.7082666119154463E-3</v>
      </c>
      <c r="T1097">
        <f t="shared" si="508"/>
        <v>1.2012411395503435E-3</v>
      </c>
      <c r="U1097">
        <f t="shared" si="509"/>
        <v>-5.0069679334553336E-8</v>
      </c>
      <c r="V1097">
        <f t="shared" si="510"/>
        <v>-1.4113119056131227E-7</v>
      </c>
      <c r="W1097">
        <f t="shared" si="528"/>
        <v>-4.7083166815947812E-3</v>
      </c>
      <c r="X1097">
        <f t="shared" si="529"/>
        <v>1.2011000083597821E-3</v>
      </c>
      <c r="Y1097">
        <f t="shared" si="511"/>
        <v>-628164591.65151083</v>
      </c>
      <c r="Z1097">
        <f t="shared" si="512"/>
        <v>-1045200112.3207579</v>
      </c>
      <c r="AA1097">
        <f t="shared" si="530"/>
        <v>-170.96689892715384</v>
      </c>
      <c r="AB1097">
        <f t="shared" si="531"/>
        <v>107.05374527254749</v>
      </c>
      <c r="AD1097">
        <f t="shared" si="513"/>
        <v>-294900037.53688133</v>
      </c>
      <c r="AE1097">
        <f t="shared" si="514"/>
        <v>-1225220622.8606343</v>
      </c>
      <c r="AF1097">
        <f t="shared" si="515"/>
        <v>-203.39928064489456</v>
      </c>
      <c r="AG1097">
        <f t="shared" si="516"/>
        <v>51.887520361142592</v>
      </c>
    </row>
    <row r="1098" spans="2:33" x14ac:dyDescent="0.3">
      <c r="B1098">
        <f t="shared" si="517"/>
        <v>142288308232.18542</v>
      </c>
      <c r="C1098">
        <f t="shared" si="518"/>
        <v>-90534708157.10878</v>
      </c>
      <c r="D1098">
        <f t="shared" si="519"/>
        <v>159872554524.5332</v>
      </c>
      <c r="E1098">
        <f t="shared" si="520"/>
        <v>-42089460373.027565</v>
      </c>
      <c r="F1098">
        <f t="shared" si="521"/>
        <v>-14711.813927897312</v>
      </c>
      <c r="G1098">
        <f t="shared" si="522"/>
        <v>-24087.39329918944</v>
      </c>
      <c r="H1098">
        <f t="shared" si="523"/>
        <v>-7029.789038443073</v>
      </c>
      <c r="I1098">
        <f t="shared" si="524"/>
        <v>-28309.700971783172</v>
      </c>
      <c r="J1098">
        <f t="shared" si="501"/>
        <v>165320163212.75665</v>
      </c>
      <c r="K1098">
        <f t="shared" si="502"/>
        <v>168649032136.77292</v>
      </c>
      <c r="L1098">
        <f t="shared" si="503"/>
        <v>-3.9383010793319646E-3</v>
      </c>
      <c r="M1098">
        <f t="shared" si="504"/>
        <v>2.5058484655698095E-3</v>
      </c>
      <c r="N1098">
        <f t="shared" si="525"/>
        <v>51537828345.119209</v>
      </c>
      <c r="O1098">
        <f t="shared" si="505"/>
        <v>6.0020544228490869E-10</v>
      </c>
      <c r="P1098">
        <f t="shared" si="506"/>
        <v>1.6535881543868094E-9</v>
      </c>
      <c r="Q1098">
        <f t="shared" si="526"/>
        <v>-3.9383004791265219E-3</v>
      </c>
      <c r="R1098">
        <f t="shared" si="527"/>
        <v>2.5058501191579639E-3</v>
      </c>
      <c r="S1098">
        <f t="shared" si="507"/>
        <v>-4.6977261510614725E-3</v>
      </c>
      <c r="T1098">
        <f t="shared" si="508"/>
        <v>1.2367648672811777E-3</v>
      </c>
      <c r="U1098">
        <f t="shared" si="509"/>
        <v>-5.1206098590363925E-8</v>
      </c>
      <c r="V1098">
        <f t="shared" si="510"/>
        <v>-1.4107469225711466E-7</v>
      </c>
      <c r="W1098">
        <f t="shared" si="528"/>
        <v>-4.697777357160063E-3</v>
      </c>
      <c r="X1098">
        <f t="shared" si="529"/>
        <v>1.2366237925889206E-3</v>
      </c>
      <c r="Y1098">
        <f t="shared" si="511"/>
        <v>-635550361.68516386</v>
      </c>
      <c r="Z1098">
        <f t="shared" si="512"/>
        <v>-1040575390.5249838</v>
      </c>
      <c r="AA1098">
        <f t="shared" si="530"/>
        <v>-170.13460662714087</v>
      </c>
      <c r="AB1098">
        <f t="shared" si="531"/>
        <v>108.25265371261577</v>
      </c>
      <c r="AD1098">
        <f t="shared" si="513"/>
        <v>-303686886.46074075</v>
      </c>
      <c r="AE1098">
        <f t="shared" si="514"/>
        <v>-1222979081.9810331</v>
      </c>
      <c r="AF1098">
        <f t="shared" si="515"/>
        <v>-202.94398182931471</v>
      </c>
      <c r="AG1098">
        <f t="shared" si="516"/>
        <v>53.422147839841365</v>
      </c>
    </row>
    <row r="1099" spans="2:33" x14ac:dyDescent="0.3">
      <c r="B1099">
        <f t="shared" si="517"/>
        <v>141652757870.50027</v>
      </c>
      <c r="C1099">
        <f t="shared" si="518"/>
        <v>-91575283547.633759</v>
      </c>
      <c r="D1099">
        <f t="shared" si="519"/>
        <v>159568867638.07245</v>
      </c>
      <c r="E1099">
        <f t="shared" si="520"/>
        <v>-43312439455.008598</v>
      </c>
      <c r="F1099">
        <f t="shared" si="521"/>
        <v>-14881.948534524454</v>
      </c>
      <c r="G1099">
        <f t="shared" si="522"/>
        <v>-23979.140645476826</v>
      </c>
      <c r="H1099">
        <f t="shared" si="523"/>
        <v>-7232.7330202723879</v>
      </c>
      <c r="I1099">
        <f t="shared" si="524"/>
        <v>-28256.278823943328</v>
      </c>
      <c r="J1099">
        <f t="shared" si="501"/>
        <v>165342647041.9549</v>
      </c>
      <c r="K1099">
        <f t="shared" si="502"/>
        <v>168675832202.32855</v>
      </c>
      <c r="L1099">
        <f t="shared" si="503"/>
        <v>-3.9188415845716846E-3</v>
      </c>
      <c r="M1099">
        <f t="shared" si="504"/>
        <v>2.5334418805561866E-3</v>
      </c>
      <c r="N1099">
        <f t="shared" si="525"/>
        <v>51480958704.289284</v>
      </c>
      <c r="O1099">
        <f t="shared" si="505"/>
        <v>6.1356185496855772E-10</v>
      </c>
      <c r="P1099">
        <f t="shared" si="506"/>
        <v>1.6528275686905535E-9</v>
      </c>
      <c r="Q1099">
        <f t="shared" si="526"/>
        <v>-3.9188409710098297E-3</v>
      </c>
      <c r="R1099">
        <f t="shared" si="527"/>
        <v>2.5334435333837554E-3</v>
      </c>
      <c r="S1099">
        <f t="shared" si="507"/>
        <v>-4.6868900210635727E-3</v>
      </c>
      <c r="T1099">
        <f t="shared" si="508"/>
        <v>1.2721819943601884E-3</v>
      </c>
      <c r="U1099">
        <f t="shared" si="509"/>
        <v>-5.2345591398174667E-8</v>
      </c>
      <c r="V1099">
        <f t="shared" si="510"/>
        <v>-1.4100980343171408E-7</v>
      </c>
      <c r="W1099">
        <f t="shared" si="528"/>
        <v>-4.6869423666549706E-3</v>
      </c>
      <c r="X1099">
        <f t="shared" si="529"/>
        <v>1.2720409845567568E-3</v>
      </c>
      <c r="Y1099">
        <f t="shared" si="511"/>
        <v>-642900176.69145644</v>
      </c>
      <c r="Z1099">
        <f t="shared" si="512"/>
        <v>-1035898875.8845989</v>
      </c>
      <c r="AA1099">
        <f t="shared" si="530"/>
        <v>-169.29395645349678</v>
      </c>
      <c r="AB1099">
        <f t="shared" si="531"/>
        <v>109.44468924002726</v>
      </c>
      <c r="AD1099">
        <f t="shared" si="513"/>
        <v>-312454066.47576714</v>
      </c>
      <c r="AE1099">
        <f t="shared" si="514"/>
        <v>-1220671245.1943517</v>
      </c>
      <c r="AF1099">
        <f t="shared" si="515"/>
        <v>-202.47591023949474</v>
      </c>
      <c r="AG1099">
        <f t="shared" si="516"/>
        <v>54.952170532851895</v>
      </c>
    </row>
    <row r="1100" spans="2:33" x14ac:dyDescent="0.3">
      <c r="B1100">
        <f t="shared" si="517"/>
        <v>141009857693.80881</v>
      </c>
      <c r="C1100">
        <f t="shared" si="518"/>
        <v>-92611182423.518356</v>
      </c>
      <c r="D1100">
        <f t="shared" si="519"/>
        <v>159256413571.59668</v>
      </c>
      <c r="E1100">
        <f t="shared" si="520"/>
        <v>-44533110700.20295</v>
      </c>
      <c r="F1100">
        <f t="shared" si="521"/>
        <v>-15051.242490977951</v>
      </c>
      <c r="G1100">
        <f t="shared" si="522"/>
        <v>-23869.695956236799</v>
      </c>
      <c r="H1100">
        <f t="shared" si="523"/>
        <v>-7435.2089305118825</v>
      </c>
      <c r="I1100">
        <f t="shared" si="524"/>
        <v>-28201.326653410477</v>
      </c>
      <c r="J1100">
        <f t="shared" si="501"/>
        <v>165365665155.50916</v>
      </c>
      <c r="K1100">
        <f t="shared" si="502"/>
        <v>168702729902.95801</v>
      </c>
      <c r="L1100">
        <f t="shared" si="503"/>
        <v>-3.8991900320734631E-3</v>
      </c>
      <c r="M1100">
        <f t="shared" si="504"/>
        <v>2.5608748584686697E-3</v>
      </c>
      <c r="N1100">
        <f t="shared" si="525"/>
        <v>51424097289.437134</v>
      </c>
      <c r="O1100">
        <f t="shared" si="505"/>
        <v>6.2695357953993084E-10</v>
      </c>
      <c r="P1100">
        <f t="shared" si="506"/>
        <v>1.6519676023355092E-9</v>
      </c>
      <c r="Q1100">
        <f t="shared" si="526"/>
        <v>-3.8991894051198838E-3</v>
      </c>
      <c r="R1100">
        <f t="shared" si="527"/>
        <v>2.5608765104362719E-3</v>
      </c>
      <c r="S1100">
        <f t="shared" si="507"/>
        <v>-4.6757594810434011E-3</v>
      </c>
      <c r="T1100">
        <f t="shared" si="508"/>
        <v>1.3074896634113725E-3</v>
      </c>
      <c r="U1100">
        <f t="shared" si="509"/>
        <v>-5.3488096814463815E-8</v>
      </c>
      <c r="V1100">
        <f t="shared" si="510"/>
        <v>-1.4093643601639518E-7</v>
      </c>
      <c r="W1100">
        <f t="shared" si="528"/>
        <v>-4.6758129691402157E-3</v>
      </c>
      <c r="X1100">
        <f t="shared" si="529"/>
        <v>1.3073487269753561E-3</v>
      </c>
      <c r="Y1100">
        <f t="shared" si="511"/>
        <v>-650213675.61024749</v>
      </c>
      <c r="Z1100">
        <f t="shared" si="512"/>
        <v>-1031170865.3094298</v>
      </c>
      <c r="AA1100">
        <f t="shared" si="530"/>
        <v>-168.4450093855736</v>
      </c>
      <c r="AB1100">
        <f t="shared" si="531"/>
        <v>110.62979388584654</v>
      </c>
      <c r="AD1100">
        <f t="shared" si="513"/>
        <v>-321201025.79811335</v>
      </c>
      <c r="AE1100">
        <f t="shared" si="514"/>
        <v>-1218297311.4273326</v>
      </c>
      <c r="AF1100">
        <f t="shared" si="515"/>
        <v>-201.99512026685733</v>
      </c>
      <c r="AG1100">
        <f t="shared" si="516"/>
        <v>56.477465005335382</v>
      </c>
    </row>
    <row r="1101" spans="2:33" x14ac:dyDescent="0.3">
      <c r="B1101">
        <f t="shared" si="517"/>
        <v>140359644018.19855</v>
      </c>
      <c r="C1101">
        <f t="shared" si="518"/>
        <v>-93642353288.827789</v>
      </c>
      <c r="D1101">
        <f t="shared" si="519"/>
        <v>158935212545.79855</v>
      </c>
      <c r="E1101">
        <f t="shared" si="520"/>
        <v>-45751408011.63028</v>
      </c>
      <c r="F1101">
        <f t="shared" si="521"/>
        <v>-15219.687500363525</v>
      </c>
      <c r="G1101">
        <f t="shared" si="522"/>
        <v>-23759.066162350951</v>
      </c>
      <c r="H1101">
        <f t="shared" si="523"/>
        <v>-7637.2040507787397</v>
      </c>
      <c r="I1101">
        <f t="shared" si="524"/>
        <v>-28144.84918840514</v>
      </c>
      <c r="J1101">
        <f t="shared" si="501"/>
        <v>165389217066.96851</v>
      </c>
      <c r="K1101">
        <f t="shared" si="502"/>
        <v>168729724703.10339</v>
      </c>
      <c r="L1101">
        <f t="shared" si="503"/>
        <v>-3.879347842616484E-3</v>
      </c>
      <c r="M1101">
        <f t="shared" si="504"/>
        <v>2.5881460711131765E-3</v>
      </c>
      <c r="N1101">
        <f t="shared" si="525"/>
        <v>51367250127.557831</v>
      </c>
      <c r="O1101">
        <f t="shared" si="505"/>
        <v>6.4037988048089716E-10</v>
      </c>
      <c r="P1101">
        <f t="shared" si="506"/>
        <v>1.6510072231254253E-9</v>
      </c>
      <c r="Q1101">
        <f t="shared" si="526"/>
        <v>-3.8793472022366033E-3</v>
      </c>
      <c r="R1101">
        <f t="shared" si="527"/>
        <v>2.5881477221203998E-3</v>
      </c>
      <c r="S1101">
        <f t="shared" si="507"/>
        <v>-4.6643358236029154E-3</v>
      </c>
      <c r="T1101">
        <f t="shared" si="508"/>
        <v>1.3426850346799485E-3</v>
      </c>
      <c r="U1101">
        <f t="shared" si="509"/>
        <v>-5.4633552089027399E-8</v>
      </c>
      <c r="V1101">
        <f t="shared" si="510"/>
        <v>-1.4085450195007198E-7</v>
      </c>
      <c r="W1101">
        <f t="shared" si="528"/>
        <v>-4.664390457155004E-3</v>
      </c>
      <c r="X1101">
        <f t="shared" si="529"/>
        <v>1.3425441801779984E-3</v>
      </c>
      <c r="Y1101">
        <f t="shared" si="511"/>
        <v>-657490500.01570427</v>
      </c>
      <c r="Z1101">
        <f t="shared" si="512"/>
        <v>-1026391658.2135611</v>
      </c>
      <c r="AA1101">
        <f t="shared" si="530"/>
        <v>-167.58782680103209</v>
      </c>
      <c r="AB1101">
        <f t="shared" si="531"/>
        <v>111.80791027208923</v>
      </c>
      <c r="AD1101">
        <f t="shared" si="513"/>
        <v>-329927214.99364156</v>
      </c>
      <c r="AE1101">
        <f t="shared" si="514"/>
        <v>-1215857484.9391019</v>
      </c>
      <c r="AF1101">
        <f t="shared" si="515"/>
        <v>-201.50166774909619</v>
      </c>
      <c r="AG1101">
        <f t="shared" si="516"/>
        <v>57.997908583689529</v>
      </c>
    </row>
    <row r="1102" spans="2:33" x14ac:dyDescent="0.3">
      <c r="B1102">
        <f t="shared" si="517"/>
        <v>139702153518.18283</v>
      </c>
      <c r="C1102">
        <f t="shared" si="518"/>
        <v>-94668744947.041351</v>
      </c>
      <c r="D1102">
        <f t="shared" si="519"/>
        <v>158605285330.8049</v>
      </c>
      <c r="E1102">
        <f t="shared" si="520"/>
        <v>-46967265496.569382</v>
      </c>
      <c r="F1102">
        <f t="shared" si="521"/>
        <v>-15387.275327164558</v>
      </c>
      <c r="G1102">
        <f t="shared" si="522"/>
        <v>-23647.258252078864</v>
      </c>
      <c r="H1102">
        <f t="shared" si="523"/>
        <v>-7838.7057185278354</v>
      </c>
      <c r="I1102">
        <f t="shared" si="524"/>
        <v>-28086.851279821451</v>
      </c>
      <c r="J1102">
        <f t="shared" si="501"/>
        <v>165413302255.56613</v>
      </c>
      <c r="K1102">
        <f t="shared" si="502"/>
        <v>168756816062.24353</v>
      </c>
      <c r="L1102">
        <f t="shared" si="503"/>
        <v>-3.8593164460526378E-3</v>
      </c>
      <c r="M1102">
        <f t="shared" si="504"/>
        <v>2.6152542040357774E-3</v>
      </c>
      <c r="N1102">
        <f t="shared" si="525"/>
        <v>51310423249.951508</v>
      </c>
      <c r="O1102">
        <f t="shared" si="505"/>
        <v>6.5384000089299347E-10</v>
      </c>
      <c r="P1102">
        <f t="shared" si="506"/>
        <v>1.6499453992945217E-9</v>
      </c>
      <c r="Q1102">
        <f t="shared" si="526"/>
        <v>-3.859315792212637E-3</v>
      </c>
      <c r="R1102">
        <f t="shared" si="527"/>
        <v>2.6152558539811769E-3</v>
      </c>
      <c r="S1102">
        <f t="shared" si="507"/>
        <v>-4.6526203745317785E-3</v>
      </c>
      <c r="T1102">
        <f t="shared" si="508"/>
        <v>1.3777652865073857E-3</v>
      </c>
      <c r="U1102">
        <f t="shared" si="509"/>
        <v>-5.5781892647613666E-8</v>
      </c>
      <c r="V1102">
        <f t="shared" si="510"/>
        <v>-1.4076391320838406E-7</v>
      </c>
      <c r="W1102">
        <f t="shared" si="528"/>
        <v>-4.6526761564244261E-3</v>
      </c>
      <c r="X1102">
        <f t="shared" si="529"/>
        <v>1.3776245225941774E-3</v>
      </c>
      <c r="Y1102">
        <f t="shared" si="511"/>
        <v>-664730294.13350892</v>
      </c>
      <c r="Z1102">
        <f t="shared" si="512"/>
        <v>-1021561556.4898069</v>
      </c>
      <c r="AA1102">
        <f t="shared" si="530"/>
        <v>-166.72247046947396</v>
      </c>
      <c r="AB1102">
        <f t="shared" si="531"/>
        <v>112.97898161434559</v>
      </c>
      <c r="AD1102">
        <f t="shared" si="513"/>
        <v>-338632087.04040247</v>
      </c>
      <c r="AE1102">
        <f t="shared" si="514"/>
        <v>-1213351975.2882867</v>
      </c>
      <c r="AF1102">
        <f t="shared" si="515"/>
        <v>-200.99560995753521</v>
      </c>
      <c r="AG1102">
        <f t="shared" si="516"/>
        <v>59.513379376068464</v>
      </c>
    </row>
    <row r="1103" spans="2:33" x14ac:dyDescent="0.3">
      <c r="B1103">
        <f t="shared" si="517"/>
        <v>139037423224.04932</v>
      </c>
      <c r="C1103">
        <f t="shared" si="518"/>
        <v>-95690306503.531158</v>
      </c>
      <c r="D1103">
        <f t="shared" si="519"/>
        <v>158266653243.7645</v>
      </c>
      <c r="E1103">
        <f t="shared" si="520"/>
        <v>-48180617471.857666</v>
      </c>
      <c r="F1103">
        <f t="shared" si="521"/>
        <v>-15553.997797634032</v>
      </c>
      <c r="G1103">
        <f t="shared" si="522"/>
        <v>-23534.279270464518</v>
      </c>
      <c r="H1103">
        <f t="shared" si="523"/>
        <v>-8039.7013284853711</v>
      </c>
      <c r="I1103">
        <f t="shared" si="524"/>
        <v>-28027.337900445382</v>
      </c>
      <c r="J1103">
        <f t="shared" si="501"/>
        <v>165437920166.30127</v>
      </c>
      <c r="K1103">
        <f t="shared" si="502"/>
        <v>168784003434.93204</v>
      </c>
      <c r="L1103">
        <f t="shared" si="503"/>
        <v>-3.8390972811587864E-3</v>
      </c>
      <c r="M1103">
        <f t="shared" si="504"/>
        <v>2.6421979565816231E-3</v>
      </c>
      <c r="N1103">
        <f t="shared" si="525"/>
        <v>51253622691.839378</v>
      </c>
      <c r="O1103">
        <f t="shared" si="505"/>
        <v>6.6733316229796215E-10</v>
      </c>
      <c r="P1103">
        <f t="shared" si="506"/>
        <v>1.6487810998564925E-9</v>
      </c>
      <c r="Q1103">
        <f t="shared" si="526"/>
        <v>-3.8390966138256242E-3</v>
      </c>
      <c r="R1103">
        <f t="shared" si="527"/>
        <v>2.6421996053627231E-3</v>
      </c>
      <c r="S1103">
        <f t="shared" si="507"/>
        <v>-4.6406144925068057E-3</v>
      </c>
      <c r="T1103">
        <f t="shared" si="508"/>
        <v>1.4127276158007619E-3</v>
      </c>
      <c r="U1103">
        <f t="shared" si="509"/>
        <v>-5.6933052074906142E-8</v>
      </c>
      <c r="V1103">
        <f t="shared" si="510"/>
        <v>-1.4066458183347106E-7</v>
      </c>
      <c r="W1103">
        <f t="shared" si="528"/>
        <v>-4.6406714255588805E-3</v>
      </c>
      <c r="X1103">
        <f t="shared" si="529"/>
        <v>1.4125869512189285E-3</v>
      </c>
      <c r="Y1103">
        <f t="shared" si="511"/>
        <v>-671932704.85779023</v>
      </c>
      <c r="Z1103">
        <f t="shared" si="512"/>
        <v>-1016680864.4840672</v>
      </c>
      <c r="AA1103">
        <f t="shared" si="530"/>
        <v>-165.84900254605958</v>
      </c>
      <c r="AB1103">
        <f t="shared" si="531"/>
        <v>114.14295172432612</v>
      </c>
      <c r="AD1103">
        <f t="shared" si="513"/>
        <v>-347315097.39056802</v>
      </c>
      <c r="AE1103">
        <f t="shared" si="514"/>
        <v>-1210780997.2992406</v>
      </c>
      <c r="AF1103">
        <f t="shared" si="515"/>
        <v>-200.47700558414363</v>
      </c>
      <c r="AG1103">
        <f t="shared" si="516"/>
        <v>61.023756292657708</v>
      </c>
    </row>
    <row r="1104" spans="2:33" x14ac:dyDescent="0.3">
      <c r="B1104">
        <f t="shared" si="517"/>
        <v>138365490519.19153</v>
      </c>
      <c r="C1104">
        <f t="shared" si="518"/>
        <v>-96706987368.015228</v>
      </c>
      <c r="D1104">
        <f t="shared" si="519"/>
        <v>157919338146.37393</v>
      </c>
      <c r="E1104">
        <f t="shared" si="520"/>
        <v>-49391398469.156906</v>
      </c>
      <c r="F1104">
        <f t="shared" si="521"/>
        <v>-15719.846800180092</v>
      </c>
      <c r="G1104">
        <f t="shared" si="522"/>
        <v>-23420.136318740191</v>
      </c>
      <c r="H1104">
        <f t="shared" si="523"/>
        <v>-8240.1783340695147</v>
      </c>
      <c r="I1104">
        <f t="shared" si="524"/>
        <v>-27966.314144152726</v>
      </c>
      <c r="J1104">
        <f t="shared" si="501"/>
        <v>165463070210.02551</v>
      </c>
      <c r="K1104">
        <f t="shared" si="502"/>
        <v>168811286270.83539</v>
      </c>
      <c r="L1104">
        <f t="shared" si="503"/>
        <v>-3.8186917954887473E-3</v>
      </c>
      <c r="M1104">
        <f t="shared" si="504"/>
        <v>2.6689760419521076E-3</v>
      </c>
      <c r="N1104">
        <f t="shared" si="525"/>
        <v>51196854491.978622</v>
      </c>
      <c r="O1104">
        <f t="shared" si="505"/>
        <v>6.8085856444261363E-10</v>
      </c>
      <c r="P1104">
        <f t="shared" si="506"/>
        <v>1.6475132949614566E-9</v>
      </c>
      <c r="Q1104">
        <f t="shared" si="526"/>
        <v>-3.8186911146301829E-3</v>
      </c>
      <c r="R1104">
        <f t="shared" si="527"/>
        <v>2.6689776894654026E-3</v>
      </c>
      <c r="S1104">
        <f t="shared" si="507"/>
        <v>-4.6283195687835503E-3</v>
      </c>
      <c r="T1104">
        <f t="shared" si="508"/>
        <v>1.447569238496291E-3</v>
      </c>
      <c r="U1104">
        <f t="shared" si="509"/>
        <v>-5.8086962097875554E-8</v>
      </c>
      <c r="V1104">
        <f t="shared" si="510"/>
        <v>-1.4055641996442599E-7</v>
      </c>
      <c r="W1104">
        <f t="shared" si="528"/>
        <v>-4.6283776557456482E-3</v>
      </c>
      <c r="X1104">
        <f t="shared" si="529"/>
        <v>1.4474286820763266E-3</v>
      </c>
      <c r="Y1104">
        <f t="shared" si="511"/>
        <v>-679097381.76777995</v>
      </c>
      <c r="Z1104">
        <f t="shared" si="512"/>
        <v>-1011749888.9695762</v>
      </c>
      <c r="AA1104">
        <f t="shared" si="530"/>
        <v>-164.96748556511389</v>
      </c>
      <c r="AB1104">
        <f t="shared" si="531"/>
        <v>115.29976501233105</v>
      </c>
      <c r="AD1104">
        <f t="shared" si="513"/>
        <v>-355975704.03180301</v>
      </c>
      <c r="AE1104">
        <f t="shared" si="514"/>
        <v>-1208144771.0273979</v>
      </c>
      <c r="AF1104">
        <f t="shared" si="515"/>
        <v>-199.94591472821202</v>
      </c>
      <c r="AG1104">
        <f t="shared" si="516"/>
        <v>62.528919065697309</v>
      </c>
    </row>
    <row r="1105" spans="2:33" x14ac:dyDescent="0.3">
      <c r="B1105">
        <f t="shared" si="517"/>
        <v>137686393137.42374</v>
      </c>
      <c r="C1105">
        <f t="shared" si="518"/>
        <v>-97718737256.984802</v>
      </c>
      <c r="D1105">
        <f t="shared" si="519"/>
        <v>157563362442.34213</v>
      </c>
      <c r="E1105">
        <f t="shared" si="520"/>
        <v>-50599543240.184303</v>
      </c>
      <c r="F1105">
        <f t="shared" si="521"/>
        <v>-15884.814285745206</v>
      </c>
      <c r="G1105">
        <f t="shared" si="522"/>
        <v>-23304.836553727859</v>
      </c>
      <c r="H1105">
        <f t="shared" si="523"/>
        <v>-8440.124248797727</v>
      </c>
      <c r="I1105">
        <f t="shared" si="524"/>
        <v>-27903.785225087027</v>
      </c>
      <c r="J1105">
        <f t="shared" ref="J1105:J1168" si="532">SQRT((Xs-D1105)^2+(Ys-E1105)^2)</f>
        <v>165488751763.53271</v>
      </c>
      <c r="K1105">
        <f t="shared" ref="K1105:K1168" si="533">SQRT((Xs-B1105)^2+(Ys-C1105)^2)</f>
        <v>168838664014.77133</v>
      </c>
      <c r="L1105">
        <f t="shared" ref="L1105:L1168" si="534">(G*Ms*Mz/K1105^2*(Xs-B1105)/K1105)/Mz</f>
        <v>-3.7981014452249952E-3</v>
      </c>
      <c r="M1105">
        <f t="shared" ref="M1105:M1168" si="535">(G*Ms*Mz/K1105^2*(Ys-C1105)/K1105)/Mz</f>
        <v>2.6955871872602392E-3</v>
      </c>
      <c r="N1105">
        <f t="shared" si="525"/>
        <v>51140124692.276184</v>
      </c>
      <c r="O1105">
        <f t="shared" ref="O1105:O1168" si="536">((G*Mk*Mz/N1105^2)*(D1105-B1105)/N1105)/Mz</f>
        <v>6.9441538510824815E-10</v>
      </c>
      <c r="P1105">
        <f t="shared" ref="P1105:P1168" si="537">((G*Mz*Mk/N1105^2)*(E1105-C1105)/N1105)/Mz</f>
        <v>1.6461409562608924E-9</v>
      </c>
      <c r="Q1105">
        <f t="shared" si="526"/>
        <v>-3.7981007508096102E-3</v>
      </c>
      <c r="R1105">
        <f t="shared" si="527"/>
        <v>2.6955888334011953E-3</v>
      </c>
      <c r="S1105">
        <f t="shared" ref="S1105:S1168" si="538">(G*Mk*Ms/J1105^2*(Xs-D1105)/J1105)/Mk</f>
        <v>-4.6157370268802098E-3</v>
      </c>
      <c r="T1105">
        <f t="shared" ref="T1105:T1168" si="539">(G*Mk*Ms/J1105^2*(Ys-E1105)/J1105)/Mk</f>
        <v>1.4822873900168919E-3</v>
      </c>
      <c r="U1105">
        <f t="shared" ref="U1105:U1168" si="540">((G*Mk*Mz/N1105^2)*(B1105-D1105)/N1105)/Mk</f>
        <v>-5.9243552569520827E-8</v>
      </c>
      <c r="V1105">
        <f t="shared" ref="V1105:V1168" si="541">((G*Mz*Mk/N1105^2)*(C1105-E1105)/N1105)/Mk</f>
        <v>-1.4043933986842928E-7</v>
      </c>
      <c r="W1105">
        <f t="shared" si="528"/>
        <v>-4.6157962704327796E-3</v>
      </c>
      <c r="X1105">
        <f t="shared" si="529"/>
        <v>1.4821469506770236E-3</v>
      </c>
      <c r="Y1105">
        <f t="shared" ref="Y1105:Y1168" si="542">F1105*dt</f>
        <v>-686223977.14419293</v>
      </c>
      <c r="Z1105">
        <f t="shared" ref="Z1105:Z1168" si="543">G1105*dt</f>
        <v>-1006768939.1210434</v>
      </c>
      <c r="AA1105">
        <f t="shared" si="530"/>
        <v>-164.0779824337198</v>
      </c>
      <c r="AB1105">
        <f t="shared" si="531"/>
        <v>116.44936648964233</v>
      </c>
      <c r="AD1105">
        <f t="shared" ref="AD1105:AD1168" si="544">H1105*dt</f>
        <v>-364613367.54806179</v>
      </c>
      <c r="AE1105">
        <f t="shared" ref="AE1105:AE1168" si="545">I1105*dt</f>
        <v>-1205443521.7237597</v>
      </c>
      <c r="AF1105">
        <f t="shared" ref="AF1105:AF1168" si="546">W1105*dt</f>
        <v>-199.40239888269608</v>
      </c>
      <c r="AG1105">
        <f t="shared" ref="AG1105:AG1168" si="547">X1105*dt</f>
        <v>64.028748269247416</v>
      </c>
    </row>
    <row r="1106" spans="2:33" x14ac:dyDescent="0.3">
      <c r="B1106">
        <f t="shared" si="517"/>
        <v>137000169160.27954</v>
      </c>
      <c r="C1106">
        <f t="shared" si="518"/>
        <v>-98725506196.10585</v>
      </c>
      <c r="D1106">
        <f t="shared" si="519"/>
        <v>157198749074.79407</v>
      </c>
      <c r="E1106">
        <f t="shared" si="520"/>
        <v>-51804986761.908066</v>
      </c>
      <c r="F1106">
        <f t="shared" si="521"/>
        <v>-16048.892268178926</v>
      </c>
      <c r="G1106">
        <f t="shared" si="522"/>
        <v>-23188.387187238215</v>
      </c>
      <c r="H1106">
        <f t="shared" si="523"/>
        <v>-8639.5266476804227</v>
      </c>
      <c r="I1106">
        <f t="shared" si="524"/>
        <v>-27839.75647681778</v>
      </c>
      <c r="J1106">
        <f t="shared" si="532"/>
        <v>165514964169.65308</v>
      </c>
      <c r="K1106">
        <f t="shared" si="533"/>
        <v>168866136106.74741</v>
      </c>
      <c r="L1106">
        <f t="shared" si="534"/>
        <v>-3.7773276950301346E-3</v>
      </c>
      <c r="M1106">
        <f t="shared" si="535"/>
        <v>2.7220301335842442E-3</v>
      </c>
      <c r="N1106">
        <f t="shared" si="525"/>
        <v>51083439337.401329</v>
      </c>
      <c r="O1106">
        <f t="shared" si="536"/>
        <v>7.0800277992488395E-10</v>
      </c>
      <c r="P1106">
        <f t="shared" si="537"/>
        <v>1.64466305728058E-9</v>
      </c>
      <c r="Q1106">
        <f t="shared" si="526"/>
        <v>-3.7773269870273545E-3</v>
      </c>
      <c r="R1106">
        <f t="shared" si="527"/>
        <v>2.7220317782473014E-3</v>
      </c>
      <c r="S1106">
        <f t="shared" si="538"/>
        <v>-4.602868322253947E-3</v>
      </c>
      <c r="T1106">
        <f t="shared" si="539"/>
        <v>1.5168793257236302E-3</v>
      </c>
      <c r="U1106">
        <f t="shared" si="540"/>
        <v>-6.0402751453020099E-8</v>
      </c>
      <c r="V1106">
        <f t="shared" si="541"/>
        <v>-1.4031325397256605E-7</v>
      </c>
      <c r="W1106">
        <f t="shared" si="528"/>
        <v>-4.6029287250054004E-3</v>
      </c>
      <c r="X1106">
        <f t="shared" si="529"/>
        <v>1.5167390124696577E-3</v>
      </c>
      <c r="Y1106">
        <f t="shared" si="542"/>
        <v>-693312145.98532963</v>
      </c>
      <c r="Z1106">
        <f t="shared" si="543"/>
        <v>-1001738326.4886909</v>
      </c>
      <c r="AA1106">
        <f t="shared" si="530"/>
        <v>-163.1805564253018</v>
      </c>
      <c r="AB1106">
        <f t="shared" si="531"/>
        <v>117.59170177083935</v>
      </c>
      <c r="AD1106">
        <f t="shared" si="544"/>
        <v>-373227551.17979425</v>
      </c>
      <c r="AE1106">
        <f t="shared" si="545"/>
        <v>-1202677479.7985282</v>
      </c>
      <c r="AF1106">
        <f t="shared" si="546"/>
        <v>-198.8465209202333</v>
      </c>
      <c r="AG1106">
        <f t="shared" si="547"/>
        <v>65.523125338689212</v>
      </c>
    </row>
    <row r="1107" spans="2:33" x14ac:dyDescent="0.3">
      <c r="B1107">
        <f t="shared" ref="B1107:B1170" si="548">B1106+Y1106</f>
        <v>136306857014.2942</v>
      </c>
      <c r="C1107">
        <f t="shared" ref="C1107:C1170" si="549">C1106+Z1106</f>
        <v>-99727244522.594543</v>
      </c>
      <c r="D1107">
        <f t="shared" ref="D1107:D1170" si="550">D1106+AD1106</f>
        <v>156825521523.61429</v>
      </c>
      <c r="E1107">
        <f t="shared" ref="E1107:E1170" si="551">E1106+AE1106</f>
        <v>-53007664241.706596</v>
      </c>
      <c r="F1107">
        <f t="shared" ref="F1107:F1170" si="552">F1106+AA1106</f>
        <v>-16212.072824604227</v>
      </c>
      <c r="G1107">
        <f t="shared" ref="G1107:G1170" si="553">G1106+AB1106</f>
        <v>-23070.795485467377</v>
      </c>
      <c r="H1107">
        <f t="shared" ref="H1107:H1170" si="554">H1106+AF1106</f>
        <v>-8838.3731686006558</v>
      </c>
      <c r="I1107">
        <f t="shared" ref="I1107:I1170" si="555">I1106+AG1106</f>
        <v>-27774.233351479092</v>
      </c>
      <c r="J1107">
        <f t="shared" si="532"/>
        <v>165541706737.35095</v>
      </c>
      <c r="K1107">
        <f t="shared" si="533"/>
        <v>168893701981.99994</v>
      </c>
      <c r="L1107">
        <f t="shared" si="534"/>
        <v>-3.7563720178981188E-3</v>
      </c>
      <c r="M1107">
        <f t="shared" si="535"/>
        <v>2.7483036360193736E-3</v>
      </c>
      <c r="N1107">
        <f t="shared" ref="N1107:N1170" si="556">SQRT((D1107-B1107)^2+(E1107-C1107)^2)</f>
        <v>51026804474.39724</v>
      </c>
      <c r="O1107">
        <f t="shared" si="536"/>
        <v>7.2161988219053351E-10</v>
      </c>
      <c r="P1107">
        <f t="shared" si="537"/>
        <v>1.6430785738015214E-9</v>
      </c>
      <c r="Q1107">
        <f t="shared" ref="Q1107:Q1170" si="557">L1107+O1107</f>
        <v>-3.7563712962782364E-3</v>
      </c>
      <c r="R1107">
        <f t="shared" ref="R1107:R1170" si="558">M1107+P1107</f>
        <v>2.7483052790979474E-3</v>
      </c>
      <c r="S1107">
        <f t="shared" si="538"/>
        <v>-4.5897149419697825E-3</v>
      </c>
      <c r="T1107">
        <f t="shared" si="539"/>
        <v>1.5513423213609032E-3</v>
      </c>
      <c r="U1107">
        <f t="shared" si="540"/>
        <v>-6.1564484806312371E-8</v>
      </c>
      <c r="V1107">
        <f t="shared" si="541"/>
        <v>-1.4017807489632407E-7</v>
      </c>
      <c r="W1107">
        <f t="shared" ref="W1107:W1170" si="559">S1107+U1107</f>
        <v>-4.5897765064545886E-3</v>
      </c>
      <c r="X1107">
        <f t="shared" ref="X1107:X1170" si="560">T1107+V1107</f>
        <v>1.551202143286007E-3</v>
      </c>
      <c r="Y1107">
        <f t="shared" si="542"/>
        <v>-700361546.02290261</v>
      </c>
      <c r="Z1107">
        <f t="shared" si="543"/>
        <v>-996658364.97219074</v>
      </c>
      <c r="AA1107">
        <f t="shared" ref="AA1107:AA1170" si="561">L1107*dt</f>
        <v>-162.27527117319872</v>
      </c>
      <c r="AB1107">
        <f t="shared" ref="AB1107:AB1170" si="562">M1107*dt</f>
        <v>118.72671707603693</v>
      </c>
      <c r="AD1107">
        <f t="shared" si="544"/>
        <v>-381817720.88354832</v>
      </c>
      <c r="AE1107">
        <f t="shared" si="545"/>
        <v>-1199846880.7838967</v>
      </c>
      <c r="AF1107">
        <f t="shared" si="546"/>
        <v>-198.27834507883821</v>
      </c>
      <c r="AG1107">
        <f t="shared" si="547"/>
        <v>67.011932589955507</v>
      </c>
    </row>
    <row r="1108" spans="2:33" x14ac:dyDescent="0.3">
      <c r="B1108">
        <f t="shared" si="548"/>
        <v>135606495468.2713</v>
      </c>
      <c r="C1108">
        <f t="shared" si="549"/>
        <v>-100723902887.56673</v>
      </c>
      <c r="D1108">
        <f t="shared" si="550"/>
        <v>156443703802.73074</v>
      </c>
      <c r="E1108">
        <f t="shared" si="551"/>
        <v>-54207511122.490494</v>
      </c>
      <c r="F1108">
        <f t="shared" si="552"/>
        <v>-16374.348095777426</v>
      </c>
      <c r="G1108">
        <f t="shared" si="553"/>
        <v>-22952.068768391342</v>
      </c>
      <c r="H1108">
        <f t="shared" si="554"/>
        <v>-9036.6515136794933</v>
      </c>
      <c r="I1108">
        <f t="shared" si="555"/>
        <v>-27707.221418889138</v>
      </c>
      <c r="J1108">
        <f t="shared" si="532"/>
        <v>165568978741.82675</v>
      </c>
      <c r="K1108">
        <f t="shared" si="533"/>
        <v>168921361071.03287</v>
      </c>
      <c r="L1108">
        <f t="shared" si="534"/>
        <v>-3.735235895005312E-3</v>
      </c>
      <c r="M1108">
        <f t="shared" si="535"/>
        <v>2.7744064637279619E-3</v>
      </c>
      <c r="N1108">
        <f t="shared" si="556"/>
        <v>50970226152.291283</v>
      </c>
      <c r="O1108">
        <f t="shared" si="536"/>
        <v>7.3526580269577985E-10</v>
      </c>
      <c r="P1108">
        <f t="shared" si="537"/>
        <v>1.6413864842488942E-9</v>
      </c>
      <c r="Q1108">
        <f t="shared" si="557"/>
        <v>-3.7352351597395093E-3</v>
      </c>
      <c r="R1108">
        <f t="shared" si="558"/>
        <v>2.7744081051144461E-3</v>
      </c>
      <c r="S1108">
        <f t="shared" si="538"/>
        <v>-4.576278404362164E-3</v>
      </c>
      <c r="T1108">
        <f t="shared" si="539"/>
        <v>1.5856736734952254E-3</v>
      </c>
      <c r="U1108">
        <f t="shared" si="540"/>
        <v>-6.2728676767131384E-8</v>
      </c>
      <c r="V1108">
        <f t="shared" si="541"/>
        <v>-1.4003371548477707E-7</v>
      </c>
      <c r="W1108">
        <f t="shared" si="559"/>
        <v>-4.5763411330389308E-3</v>
      </c>
      <c r="X1108">
        <f t="shared" si="560"/>
        <v>1.5855336397797406E-3</v>
      </c>
      <c r="Y1108">
        <f t="shared" si="542"/>
        <v>-707371837.73758483</v>
      </c>
      <c r="Z1108">
        <f t="shared" si="543"/>
        <v>-991529370.79450595</v>
      </c>
      <c r="AA1108">
        <f t="shared" si="561"/>
        <v>-161.36219066422947</v>
      </c>
      <c r="AB1108">
        <f t="shared" si="562"/>
        <v>119.85435923304796</v>
      </c>
      <c r="AD1108">
        <f t="shared" si="544"/>
        <v>-390383345.39095414</v>
      </c>
      <c r="AE1108">
        <f t="shared" si="545"/>
        <v>-1196951965.2960107</v>
      </c>
      <c r="AF1108">
        <f t="shared" si="546"/>
        <v>-197.69793694728182</v>
      </c>
      <c r="AG1108">
        <f t="shared" si="547"/>
        <v>68.495053238484786</v>
      </c>
    </row>
    <row r="1109" spans="2:33" x14ac:dyDescent="0.3">
      <c r="B1109">
        <f t="shared" si="548"/>
        <v>134899123630.53372</v>
      </c>
      <c r="C1109">
        <f t="shared" si="549"/>
        <v>-101715432258.36124</v>
      </c>
      <c r="D1109">
        <f t="shared" si="550"/>
        <v>156053320457.33978</v>
      </c>
      <c r="E1109">
        <f t="shared" si="551"/>
        <v>-55404463087.786507</v>
      </c>
      <c r="F1109">
        <f t="shared" si="552"/>
        <v>-16535.710286441656</v>
      </c>
      <c r="G1109">
        <f t="shared" si="553"/>
        <v>-22832.214409158292</v>
      </c>
      <c r="H1109">
        <f t="shared" si="554"/>
        <v>-9234.3494506267743</v>
      </c>
      <c r="I1109">
        <f t="shared" si="555"/>
        <v>-27638.726365650651</v>
      </c>
      <c r="J1109">
        <f t="shared" si="532"/>
        <v>165596779424.6225</v>
      </c>
      <c r="K1109">
        <f t="shared" si="533"/>
        <v>168949112799.65723</v>
      </c>
      <c r="L1109">
        <f t="shared" si="534"/>
        <v>-3.7139208155613284E-3</v>
      </c>
      <c r="M1109">
        <f t="shared" si="535"/>
        <v>2.8003373999876844E-3</v>
      </c>
      <c r="N1109">
        <f t="shared" si="556"/>
        <v>50913710421.704437</v>
      </c>
      <c r="O1109">
        <f t="shared" si="536"/>
        <v>7.489396295539045E-10</v>
      </c>
      <c r="P1109">
        <f t="shared" si="537"/>
        <v>1.6395857700889735E-9</v>
      </c>
      <c r="Q1109">
        <f t="shared" si="557"/>
        <v>-3.7139200666216989E-3</v>
      </c>
      <c r="R1109">
        <f t="shared" si="558"/>
        <v>2.8003390395734545E-3</v>
      </c>
      <c r="S1109">
        <f t="shared" si="538"/>
        <v>-4.5625602586894095E-3</v>
      </c>
      <c r="T1109">
        <f t="shared" si="539"/>
        <v>1.6198706999474778E-3</v>
      </c>
      <c r="U1109">
        <f t="shared" si="540"/>
        <v>-6.3895249538513115E-8</v>
      </c>
      <c r="V1109">
        <f t="shared" si="541"/>
        <v>-1.3988008884244786E-7</v>
      </c>
      <c r="W1109">
        <f t="shared" si="559"/>
        <v>-4.5626241539389479E-3</v>
      </c>
      <c r="X1109">
        <f t="shared" si="560"/>
        <v>1.6197308198586354E-3</v>
      </c>
      <c r="Y1109">
        <f t="shared" si="542"/>
        <v>-714342684.3742795</v>
      </c>
      <c r="Z1109">
        <f t="shared" si="543"/>
        <v>-986351662.47563827</v>
      </c>
      <c r="AA1109">
        <f t="shared" si="561"/>
        <v>-160.44137923224937</v>
      </c>
      <c r="AB1109">
        <f t="shared" si="562"/>
        <v>120.97457567946796</v>
      </c>
      <c r="AD1109">
        <f t="shared" si="544"/>
        <v>-398923896.26707667</v>
      </c>
      <c r="AE1109">
        <f t="shared" si="545"/>
        <v>-1193992978.9961081</v>
      </c>
      <c r="AF1109">
        <f t="shared" si="546"/>
        <v>-197.10536345016254</v>
      </c>
      <c r="AG1109">
        <f t="shared" si="547"/>
        <v>69.972371417893044</v>
      </c>
    </row>
    <row r="1110" spans="2:33" x14ac:dyDescent="0.3">
      <c r="B1110">
        <f t="shared" si="548"/>
        <v>134184780946.15944</v>
      </c>
      <c r="C1110">
        <f t="shared" si="549"/>
        <v>-102701783920.83687</v>
      </c>
      <c r="D1110">
        <f t="shared" si="550"/>
        <v>155654396561.07269</v>
      </c>
      <c r="E1110">
        <f t="shared" si="551"/>
        <v>-56598456066.782616</v>
      </c>
      <c r="F1110">
        <f t="shared" si="552"/>
        <v>-16696.151665673904</v>
      </c>
      <c r="G1110">
        <f t="shared" si="553"/>
        <v>-22711.239833478823</v>
      </c>
      <c r="H1110">
        <f t="shared" si="554"/>
        <v>-9431.4548140769366</v>
      </c>
      <c r="I1110">
        <f t="shared" si="555"/>
        <v>-27568.753994232757</v>
      </c>
      <c r="J1110">
        <f t="shared" si="532"/>
        <v>165625107993.73145</v>
      </c>
      <c r="K1110">
        <f t="shared" si="533"/>
        <v>168976956589.0304</v>
      </c>
      <c r="L1110">
        <f t="shared" si="534"/>
        <v>-3.6924282766597595E-3</v>
      </c>
      <c r="M1110">
        <f t="shared" si="535"/>
        <v>2.8260952422380693E-3</v>
      </c>
      <c r="N1110">
        <f t="shared" si="556"/>
        <v>50857263334.459328</v>
      </c>
      <c r="O1110">
        <f t="shared" si="536"/>
        <v>7.6264042803683624E-10</v>
      </c>
      <c r="P1110">
        <f t="shared" si="537"/>
        <v>1.6376754162340689E-9</v>
      </c>
      <c r="Q1110">
        <f t="shared" si="557"/>
        <v>-3.6924275140193313E-3</v>
      </c>
      <c r="R1110">
        <f t="shared" si="558"/>
        <v>2.8260968799134856E-3</v>
      </c>
      <c r="S1110">
        <f t="shared" si="538"/>
        <v>-4.5485620847811022E-3</v>
      </c>
      <c r="T1110">
        <f t="shared" si="539"/>
        <v>1.6539307402184836E-3</v>
      </c>
      <c r="U1110">
        <f t="shared" si="540"/>
        <v>-6.5064123374799799E-8</v>
      </c>
      <c r="V1110">
        <f t="shared" si="541"/>
        <v>-1.3971710836785513E-7</v>
      </c>
      <c r="W1110">
        <f t="shared" si="559"/>
        <v>-4.5486271489044768E-3</v>
      </c>
      <c r="X1110">
        <f t="shared" si="560"/>
        <v>1.6537910231101158E-3</v>
      </c>
      <c r="Y1110">
        <f t="shared" si="542"/>
        <v>-721273751.95711267</v>
      </c>
      <c r="Z1110">
        <f t="shared" si="543"/>
        <v>-981125560.80628514</v>
      </c>
      <c r="AA1110">
        <f t="shared" si="561"/>
        <v>-159.51290155170162</v>
      </c>
      <c r="AB1110">
        <f t="shared" si="562"/>
        <v>122.0873144646846</v>
      </c>
      <c r="AD1110">
        <f t="shared" si="544"/>
        <v>-407438847.96812367</v>
      </c>
      <c r="AE1110">
        <f t="shared" si="545"/>
        <v>-1190970172.5508552</v>
      </c>
      <c r="AF1110">
        <f t="shared" si="546"/>
        <v>-196.50069283267339</v>
      </c>
      <c r="AG1110">
        <f t="shared" si="547"/>
        <v>71.443772198356996</v>
      </c>
    </row>
    <row r="1111" spans="2:33" x14ac:dyDescent="0.3">
      <c r="B1111">
        <f t="shared" si="548"/>
        <v>133463507194.20233</v>
      </c>
      <c r="C1111">
        <f t="shared" si="549"/>
        <v>-103682909481.64316</v>
      </c>
      <c r="D1111">
        <f t="shared" si="550"/>
        <v>155246957713.10458</v>
      </c>
      <c r="E1111">
        <f t="shared" si="551"/>
        <v>-57789426239.333473</v>
      </c>
      <c r="F1111">
        <f t="shared" si="552"/>
        <v>-16855.664567225605</v>
      </c>
      <c r="G1111">
        <f t="shared" si="553"/>
        <v>-22589.15251901414</v>
      </c>
      <c r="H1111">
        <f t="shared" si="554"/>
        <v>-9627.9555069096095</v>
      </c>
      <c r="I1111">
        <f t="shared" si="555"/>
        <v>-27497.310222034401</v>
      </c>
      <c r="J1111">
        <f t="shared" si="532"/>
        <v>165653963623.71124</v>
      </c>
      <c r="K1111">
        <f t="shared" si="533"/>
        <v>169004891855.69601</v>
      </c>
      <c r="L1111">
        <f t="shared" si="534"/>
        <v>-3.6707597831287437E-3</v>
      </c>
      <c r="M1111">
        <f t="shared" si="535"/>
        <v>2.8516788021252203E-3</v>
      </c>
      <c r="N1111">
        <f t="shared" si="556"/>
        <v>50800890943.187431</v>
      </c>
      <c r="O1111">
        <f t="shared" si="536"/>
        <v>7.7636724041715854E-10</v>
      </c>
      <c r="P1111">
        <f t="shared" si="537"/>
        <v>1.6356544114554084E-9</v>
      </c>
      <c r="Q1111">
        <f t="shared" si="557"/>
        <v>-3.6707590067615033E-3</v>
      </c>
      <c r="R1111">
        <f t="shared" si="558"/>
        <v>2.8516804377796317E-3</v>
      </c>
      <c r="S1111">
        <f t="shared" si="538"/>
        <v>-4.5342854926786443E-3</v>
      </c>
      <c r="T1111">
        <f t="shared" si="539"/>
        <v>1.6878511559077964E-3</v>
      </c>
      <c r="U1111">
        <f t="shared" si="540"/>
        <v>-6.6235216568161008E-8</v>
      </c>
      <c r="V1111">
        <f t="shared" si="541"/>
        <v>-1.3954468778873855E-7</v>
      </c>
      <c r="W1111">
        <f t="shared" si="559"/>
        <v>-4.5343517278952127E-3</v>
      </c>
      <c r="X1111">
        <f t="shared" si="560"/>
        <v>1.6877116112200077E-3</v>
      </c>
      <c r="Y1111">
        <f t="shared" si="542"/>
        <v>-728164709.30414617</v>
      </c>
      <c r="Z1111">
        <f t="shared" si="543"/>
        <v>-975851388.82141089</v>
      </c>
      <c r="AA1111">
        <f t="shared" si="561"/>
        <v>-158.57682263116172</v>
      </c>
      <c r="AB1111">
        <f t="shared" si="562"/>
        <v>123.19252425180952</v>
      </c>
      <c r="AD1111">
        <f t="shared" si="544"/>
        <v>-415927677.89849514</v>
      </c>
      <c r="AE1111">
        <f t="shared" si="545"/>
        <v>-1187883801.591886</v>
      </c>
      <c r="AF1111">
        <f t="shared" si="546"/>
        <v>-195.88399464507319</v>
      </c>
      <c r="AG1111">
        <f t="shared" si="547"/>
        <v>72.909141604704331</v>
      </c>
    </row>
    <row r="1112" spans="2:33" x14ac:dyDescent="0.3">
      <c r="B1112">
        <f t="shared" si="548"/>
        <v>132735342484.89818</v>
      </c>
      <c r="C1112">
        <f t="shared" si="549"/>
        <v>-104658760870.46457</v>
      </c>
      <c r="D1112">
        <f t="shared" si="550"/>
        <v>154831030035.20609</v>
      </c>
      <c r="E1112">
        <f t="shared" si="551"/>
        <v>-58977310040.925362</v>
      </c>
      <c r="F1112">
        <f t="shared" si="552"/>
        <v>-17014.241389856768</v>
      </c>
      <c r="G1112">
        <f t="shared" si="553"/>
        <v>-22465.959994762332</v>
      </c>
      <c r="H1112">
        <f t="shared" si="554"/>
        <v>-9823.839501554683</v>
      </c>
      <c r="I1112">
        <f t="shared" si="555"/>
        <v>-27424.401080429696</v>
      </c>
      <c r="J1112">
        <f t="shared" si="532"/>
        <v>165683345455.80109</v>
      </c>
      <c r="K1112">
        <f t="shared" si="533"/>
        <v>169032918011.62372</v>
      </c>
      <c r="L1112">
        <f t="shared" si="534"/>
        <v>-3.6489168473814461E-3</v>
      </c>
      <c r="M1112">
        <f t="shared" si="535"/>
        <v>2.8770869055447946E-3</v>
      </c>
      <c r="N1112">
        <f t="shared" si="556"/>
        <v>50744599300.934875</v>
      </c>
      <c r="O1112">
        <f t="shared" si="536"/>
        <v>7.9011908581647371E-10</v>
      </c>
      <c r="P1112">
        <f t="shared" si="537"/>
        <v>1.6335217488039985E-9</v>
      </c>
      <c r="Q1112">
        <f t="shared" si="557"/>
        <v>-3.6489160572623605E-3</v>
      </c>
      <c r="R1112">
        <f t="shared" si="558"/>
        <v>2.8770885390665434E-3</v>
      </c>
      <c r="S1112">
        <f t="shared" si="538"/>
        <v>-4.5197321222690701E-3</v>
      </c>
      <c r="T1112">
        <f t="shared" si="539"/>
        <v>1.7216293311255544E-3</v>
      </c>
      <c r="U1112">
        <f t="shared" si="540"/>
        <v>-6.7408445435656868E-8</v>
      </c>
      <c r="V1112">
        <f t="shared" si="541"/>
        <v>-1.39362741197964E-7</v>
      </c>
      <c r="W1112">
        <f t="shared" si="559"/>
        <v>-4.5197995307145059E-3</v>
      </c>
      <c r="X1112">
        <f t="shared" si="560"/>
        <v>1.7214899683843565E-3</v>
      </c>
      <c r="Y1112">
        <f t="shared" si="542"/>
        <v>-735015228.04181242</v>
      </c>
      <c r="Z1112">
        <f t="shared" si="543"/>
        <v>-970529471.77373278</v>
      </c>
      <c r="AA1112">
        <f t="shared" si="561"/>
        <v>-157.63320780687846</v>
      </c>
      <c r="AB1112">
        <f t="shared" si="562"/>
        <v>124.29015431953512</v>
      </c>
      <c r="AD1112">
        <f t="shared" si="544"/>
        <v>-424389866.46716231</v>
      </c>
      <c r="AE1112">
        <f t="shared" si="545"/>
        <v>-1184734126.6745629</v>
      </c>
      <c r="AF1112">
        <f t="shared" si="546"/>
        <v>-195.25533972686665</v>
      </c>
      <c r="AG1112">
        <f t="shared" si="547"/>
        <v>74.368366634204207</v>
      </c>
    </row>
    <row r="1113" spans="2:33" x14ac:dyDescent="0.3">
      <c r="B1113">
        <f t="shared" si="548"/>
        <v>132000327256.85637</v>
      </c>
      <c r="C1113">
        <f t="shared" si="549"/>
        <v>-105629290342.2383</v>
      </c>
      <c r="D1113">
        <f t="shared" si="550"/>
        <v>154406640168.73892</v>
      </c>
      <c r="E1113">
        <f t="shared" si="551"/>
        <v>-60162044167.599922</v>
      </c>
      <c r="F1113">
        <f t="shared" si="552"/>
        <v>-17171.874597663646</v>
      </c>
      <c r="G1113">
        <f t="shared" si="553"/>
        <v>-22341.669840442795</v>
      </c>
      <c r="H1113">
        <f t="shared" si="554"/>
        <v>-10019.094841281551</v>
      </c>
      <c r="I1113">
        <f t="shared" si="555"/>
        <v>-27350.032713795492</v>
      </c>
      <c r="J1113">
        <f t="shared" si="532"/>
        <v>165713252598.04257</v>
      </c>
      <c r="K1113">
        <f t="shared" si="533"/>
        <v>169061034464.24921</v>
      </c>
      <c r="L1113">
        <f t="shared" si="534"/>
        <v>-3.6269009892664524E-3</v>
      </c>
      <c r="M1113">
        <f t="shared" si="535"/>
        <v>2.9023183926832124E-3</v>
      </c>
      <c r="N1113">
        <f t="shared" si="556"/>
        <v>50688394460.767471</v>
      </c>
      <c r="O1113">
        <f t="shared" si="536"/>
        <v>8.0389496006035862E-10</v>
      </c>
      <c r="P1113">
        <f t="shared" si="537"/>
        <v>1.6312764260393633E-9</v>
      </c>
      <c r="Q1113">
        <f t="shared" si="557"/>
        <v>-3.6269001853714922E-3</v>
      </c>
      <c r="R1113">
        <f t="shared" si="558"/>
        <v>2.9023200239596384E-3</v>
      </c>
      <c r="S1113">
        <f t="shared" si="538"/>
        <v>-4.5049036429122974E-3</v>
      </c>
      <c r="T1113">
        <f t="shared" si="539"/>
        <v>1.7552626728972941E-3</v>
      </c>
      <c r="U1113">
        <f t="shared" si="540"/>
        <v>-6.8583724306863737E-8</v>
      </c>
      <c r="V1113">
        <f t="shared" si="541"/>
        <v>-1.3917118309010112E-7</v>
      </c>
      <c r="W1113">
        <f t="shared" si="559"/>
        <v>-4.5049722266366039E-3</v>
      </c>
      <c r="X1113">
        <f t="shared" si="560"/>
        <v>1.755123501714204E-3</v>
      </c>
      <c r="Y1113">
        <f t="shared" si="542"/>
        <v>-741824982.61906946</v>
      </c>
      <c r="Z1113">
        <f t="shared" si="543"/>
        <v>-965160137.10712874</v>
      </c>
      <c r="AA1113">
        <f t="shared" si="561"/>
        <v>-156.68212273631073</v>
      </c>
      <c r="AB1113">
        <f t="shared" si="562"/>
        <v>125.38015456391477</v>
      </c>
      <c r="AD1113">
        <f t="shared" si="544"/>
        <v>-432824897.143363</v>
      </c>
      <c r="AE1113">
        <f t="shared" si="545"/>
        <v>-1181521413.2359653</v>
      </c>
      <c r="AF1113">
        <f t="shared" si="546"/>
        <v>-194.61480019070129</v>
      </c>
      <c r="AG1113">
        <f t="shared" si="547"/>
        <v>75.82133527405361</v>
      </c>
    </row>
    <row r="1114" spans="2:33" x14ac:dyDescent="0.3">
      <c r="B1114">
        <f t="shared" si="548"/>
        <v>131258502274.2373</v>
      </c>
      <c r="C1114">
        <f t="shared" si="549"/>
        <v>-106594450479.34543</v>
      </c>
      <c r="D1114">
        <f t="shared" si="550"/>
        <v>153973815271.59555</v>
      </c>
      <c r="E1114">
        <f t="shared" si="551"/>
        <v>-61343565580.835884</v>
      </c>
      <c r="F1114">
        <f t="shared" si="552"/>
        <v>-17328.556720399956</v>
      </c>
      <c r="G1114">
        <f t="shared" si="553"/>
        <v>-22216.289685878881</v>
      </c>
      <c r="H1114">
        <f t="shared" si="554"/>
        <v>-10213.709641472251</v>
      </c>
      <c r="I1114">
        <f t="shared" si="555"/>
        <v>-27274.211378521439</v>
      </c>
      <c r="J1114">
        <f t="shared" si="532"/>
        <v>165743684125.40414</v>
      </c>
      <c r="K1114">
        <f t="shared" si="533"/>
        <v>169089240616.51465</v>
      </c>
      <c r="L1114">
        <f t="shared" si="534"/>
        <v>-3.6047137359180976E-3</v>
      </c>
      <c r="M1114">
        <f t="shared" si="535"/>
        <v>2.9273721180571089E-3</v>
      </c>
      <c r="N1114">
        <f t="shared" si="556"/>
        <v>50632282475.374458</v>
      </c>
      <c r="O1114">
        <f t="shared" si="536"/>
        <v>8.1769383554020779E-10</v>
      </c>
      <c r="P1114">
        <f t="shared" si="537"/>
        <v>1.6289174460661815E-9</v>
      </c>
      <c r="Q1114">
        <f t="shared" si="557"/>
        <v>-3.6047129182242622E-3</v>
      </c>
      <c r="R1114">
        <f t="shared" si="558"/>
        <v>2.9273737469745552E-3</v>
      </c>
      <c r="S1114">
        <f t="shared" si="538"/>
        <v>-4.4898017530619764E-3</v>
      </c>
      <c r="T1114">
        <f t="shared" si="539"/>
        <v>1.7887486115616027E-3</v>
      </c>
      <c r="U1114">
        <f t="shared" si="540"/>
        <v>-6.9760965512087444E-8</v>
      </c>
      <c r="V1114">
        <f t="shared" si="541"/>
        <v>-1.3896992839867478E-7</v>
      </c>
      <c r="W1114">
        <f t="shared" si="559"/>
        <v>-4.4898715140274884E-3</v>
      </c>
      <c r="X1114">
        <f t="shared" si="560"/>
        <v>1.7886096416332041E-3</v>
      </c>
      <c r="Y1114">
        <f t="shared" si="542"/>
        <v>-748593650.3212781</v>
      </c>
      <c r="Z1114">
        <f t="shared" si="543"/>
        <v>-959743714.42996764</v>
      </c>
      <c r="AA1114">
        <f t="shared" si="561"/>
        <v>-155.72363339166182</v>
      </c>
      <c r="AB1114">
        <f t="shared" si="562"/>
        <v>126.4624755000671</v>
      </c>
      <c r="AD1114">
        <f t="shared" si="544"/>
        <v>-441232256.51160127</v>
      </c>
      <c r="AE1114">
        <f t="shared" si="545"/>
        <v>-1178245931.5521262</v>
      </c>
      <c r="AF1114">
        <f t="shared" si="546"/>
        <v>-193.96244940598751</v>
      </c>
      <c r="AG1114">
        <f t="shared" si="547"/>
        <v>77.267936518554421</v>
      </c>
    </row>
    <row r="1115" spans="2:33" x14ac:dyDescent="0.3">
      <c r="B1115">
        <f t="shared" si="548"/>
        <v>130509908623.91603</v>
      </c>
      <c r="C1115">
        <f t="shared" si="549"/>
        <v>-107554194193.77539</v>
      </c>
      <c r="D1115">
        <f t="shared" si="550"/>
        <v>153532583015.08395</v>
      </c>
      <c r="E1115">
        <f t="shared" si="551"/>
        <v>-62521811512.388008</v>
      </c>
      <c r="F1115">
        <f t="shared" si="552"/>
        <v>-17484.280353791619</v>
      </c>
      <c r="G1115">
        <f t="shared" si="553"/>
        <v>-22089.827210378815</v>
      </c>
      <c r="H1115">
        <f t="shared" si="554"/>
        <v>-10407.672090878239</v>
      </c>
      <c r="I1115">
        <f t="shared" si="555"/>
        <v>-27196.943442002885</v>
      </c>
      <c r="J1115">
        <f t="shared" si="532"/>
        <v>165774639079.90939</v>
      </c>
      <c r="K1115">
        <f t="shared" si="533"/>
        <v>169117535866.90903</v>
      </c>
      <c r="L1115">
        <f t="shared" si="534"/>
        <v>-3.5823566216067644E-3</v>
      </c>
      <c r="M1115">
        <f t="shared" si="535"/>
        <v>2.952246950551041E-3</v>
      </c>
      <c r="N1115">
        <f t="shared" si="556"/>
        <v>50576269396.671173</v>
      </c>
      <c r="O1115">
        <f t="shared" si="536"/>
        <v>8.3151466108223124E-10</v>
      </c>
      <c r="P1115">
        <f t="shared" si="537"/>
        <v>1.6264438173787512E-9</v>
      </c>
      <c r="Q1115">
        <f t="shared" si="557"/>
        <v>-3.5823557900921035E-3</v>
      </c>
      <c r="R1115">
        <f t="shared" si="558"/>
        <v>2.9522485769948583E-3</v>
      </c>
      <c r="S1115">
        <f t="shared" si="538"/>
        <v>-4.4744281798800639E-3</v>
      </c>
      <c r="T1115">
        <f t="shared" si="539"/>
        <v>1.8220846011604876E-3</v>
      </c>
      <c r="U1115">
        <f t="shared" si="540"/>
        <v>-7.0940079371186918E-8</v>
      </c>
      <c r="V1115">
        <f t="shared" si="541"/>
        <v>-1.387588925340843E-7</v>
      </c>
      <c r="W1115">
        <f t="shared" si="559"/>
        <v>-4.4744991199594355E-3</v>
      </c>
      <c r="X1115">
        <f t="shared" si="560"/>
        <v>1.8219458422679535E-3</v>
      </c>
      <c r="Y1115">
        <f t="shared" si="542"/>
        <v>-755320911.28379798</v>
      </c>
      <c r="Z1115">
        <f t="shared" si="543"/>
        <v>-954280535.48836482</v>
      </c>
      <c r="AA1115">
        <f t="shared" si="561"/>
        <v>-154.75780605341222</v>
      </c>
      <c r="AB1115">
        <f t="shared" si="562"/>
        <v>127.53706826380497</v>
      </c>
      <c r="AD1115">
        <f t="shared" si="544"/>
        <v>-449611434.32593995</v>
      </c>
      <c r="AE1115">
        <f t="shared" si="545"/>
        <v>-1174907956.6945245</v>
      </c>
      <c r="AF1115">
        <f t="shared" si="546"/>
        <v>-193.2983619822476</v>
      </c>
      <c r="AG1115">
        <f t="shared" si="547"/>
        <v>78.708060385975585</v>
      </c>
    </row>
    <row r="1116" spans="2:33" x14ac:dyDescent="0.3">
      <c r="B1116">
        <f t="shared" si="548"/>
        <v>129754587712.63223</v>
      </c>
      <c r="C1116">
        <f t="shared" si="549"/>
        <v>-108508474729.26375</v>
      </c>
      <c r="D1116">
        <f t="shared" si="550"/>
        <v>153082971580.75803</v>
      </c>
      <c r="E1116">
        <f t="shared" si="551"/>
        <v>-63696719469.082535</v>
      </c>
      <c r="F1116">
        <f t="shared" si="552"/>
        <v>-17639.038159845029</v>
      </c>
      <c r="G1116">
        <f t="shared" si="553"/>
        <v>-21962.290142115009</v>
      </c>
      <c r="H1116">
        <f t="shared" si="554"/>
        <v>-10600.970452860487</v>
      </c>
      <c r="I1116">
        <f t="shared" si="555"/>
        <v>-27118.235381616909</v>
      </c>
      <c r="J1116">
        <f t="shared" si="532"/>
        <v>165806116470.76886</v>
      </c>
      <c r="K1116">
        <f t="shared" si="533"/>
        <v>169145919609.50888</v>
      </c>
      <c r="L1116">
        <f t="shared" si="534"/>
        <v>-3.5598311875891628E-3</v>
      </c>
      <c r="M1116">
        <f t="shared" si="535"/>
        <v>2.9769417734534418E-3</v>
      </c>
      <c r="N1116">
        <f t="shared" si="556"/>
        <v>50520361275.400734</v>
      </c>
      <c r="O1116">
        <f t="shared" si="536"/>
        <v>8.4535636182387791E-10</v>
      </c>
      <c r="P1116">
        <f t="shared" si="537"/>
        <v>1.6238545545132206E-9</v>
      </c>
      <c r="Q1116">
        <f t="shared" si="557"/>
        <v>-3.5598303422328011E-3</v>
      </c>
      <c r="R1116">
        <f t="shared" si="558"/>
        <v>2.9769433973079965E-3</v>
      </c>
      <c r="S1116">
        <f t="shared" si="538"/>
        <v>-4.4587846788453154E-3</v>
      </c>
      <c r="T1116">
        <f t="shared" si="539"/>
        <v>1.855268119822364E-3</v>
      </c>
      <c r="U1116">
        <f t="shared" si="540"/>
        <v>-7.2120974183031405E-8</v>
      </c>
      <c r="V1116">
        <f t="shared" si="541"/>
        <v>-1.3853799142218506E-7</v>
      </c>
      <c r="W1116">
        <f t="shared" si="559"/>
        <v>-4.4588567998194986E-3</v>
      </c>
      <c r="X1116">
        <f t="shared" si="560"/>
        <v>1.8551295818309418E-3</v>
      </c>
      <c r="Y1116">
        <f t="shared" si="542"/>
        <v>-762006448.50530529</v>
      </c>
      <c r="Z1116">
        <f t="shared" si="543"/>
        <v>-948770934.13936841</v>
      </c>
      <c r="AA1116">
        <f t="shared" si="561"/>
        <v>-153.78470730385183</v>
      </c>
      <c r="AB1116">
        <f t="shared" si="562"/>
        <v>128.60388461318868</v>
      </c>
      <c r="AD1116">
        <f t="shared" si="544"/>
        <v>-457961923.56357306</v>
      </c>
      <c r="AE1116">
        <f t="shared" si="545"/>
        <v>-1171507768.4858506</v>
      </c>
      <c r="AF1116">
        <f t="shared" si="546"/>
        <v>-192.62261375220234</v>
      </c>
      <c r="AG1116">
        <f t="shared" si="547"/>
        <v>80.141597935096684</v>
      </c>
    </row>
    <row r="1117" spans="2:33" x14ac:dyDescent="0.3">
      <c r="B1117">
        <f t="shared" si="548"/>
        <v>128992581264.12692</v>
      </c>
      <c r="C1117">
        <f t="shared" si="549"/>
        <v>-109457245663.40312</v>
      </c>
      <c r="D1117">
        <f t="shared" si="550"/>
        <v>152625009657.19446</v>
      </c>
      <c r="E1117">
        <f t="shared" si="551"/>
        <v>-64868227237.568382</v>
      </c>
      <c r="F1117">
        <f t="shared" si="552"/>
        <v>-17792.82286714888</v>
      </c>
      <c r="G1117">
        <f t="shared" si="553"/>
        <v>-21833.68625750182</v>
      </c>
      <c r="H1117">
        <f t="shared" si="554"/>
        <v>-10793.59306661269</v>
      </c>
      <c r="I1117">
        <f t="shared" si="555"/>
        <v>-27038.093783681812</v>
      </c>
      <c r="J1117">
        <f t="shared" si="532"/>
        <v>165838115274.51556</v>
      </c>
      <c r="K1117">
        <f t="shared" si="533"/>
        <v>169174391234.01913</v>
      </c>
      <c r="L1117">
        <f t="shared" si="534"/>
        <v>-3.5371389819586203E-3</v>
      </c>
      <c r="M1117">
        <f t="shared" si="535"/>
        <v>3.0014554844908421E-3</v>
      </c>
      <c r="N1117">
        <f t="shared" si="556"/>
        <v>50464564160.734558</v>
      </c>
      <c r="O1117">
        <f t="shared" si="536"/>
        <v>8.5921783909797479E-10</v>
      </c>
      <c r="P1117">
        <f t="shared" si="537"/>
        <v>1.6211486785075402E-9</v>
      </c>
      <c r="Q1117">
        <f t="shared" si="557"/>
        <v>-3.5371381227407811E-3</v>
      </c>
      <c r="R1117">
        <f t="shared" si="558"/>
        <v>3.0014571056395205E-3</v>
      </c>
      <c r="S1117">
        <f t="shared" si="538"/>
        <v>-4.4428730333558189E-3</v>
      </c>
      <c r="T1117">
        <f t="shared" si="539"/>
        <v>1.888296670137539E-3</v>
      </c>
      <c r="U1117">
        <f t="shared" si="540"/>
        <v>-7.3303556215615793E-8</v>
      </c>
      <c r="V1117">
        <f t="shared" si="541"/>
        <v>-1.38307141543529E-7</v>
      </c>
      <c r="W1117">
        <f t="shared" si="559"/>
        <v>-4.4429463369120344E-3</v>
      </c>
      <c r="X1117">
        <f t="shared" si="560"/>
        <v>1.8881583629959955E-3</v>
      </c>
      <c r="Y1117">
        <f t="shared" si="542"/>
        <v>-768649947.86083162</v>
      </c>
      <c r="Z1117">
        <f t="shared" si="543"/>
        <v>-943215246.32407868</v>
      </c>
      <c r="AA1117">
        <f t="shared" si="561"/>
        <v>-152.8044040206124</v>
      </c>
      <c r="AB1117">
        <f t="shared" si="562"/>
        <v>129.66287693000439</v>
      </c>
      <c r="AD1117">
        <f t="shared" si="544"/>
        <v>-466283220.47766817</v>
      </c>
      <c r="AE1117">
        <f t="shared" si="545"/>
        <v>-1168045651.4550543</v>
      </c>
      <c r="AF1117">
        <f t="shared" si="546"/>
        <v>-191.93528175459988</v>
      </c>
      <c r="AG1117">
        <f t="shared" si="547"/>
        <v>81.568441281426999</v>
      </c>
    </row>
    <row r="1118" spans="2:33" x14ac:dyDescent="0.3">
      <c r="B1118">
        <f t="shared" si="548"/>
        <v>128223931316.2661</v>
      </c>
      <c r="C1118">
        <f t="shared" si="549"/>
        <v>-110400460909.7272</v>
      </c>
      <c r="D1118">
        <f t="shared" si="550"/>
        <v>152158726436.7168</v>
      </c>
      <c r="E1118">
        <f t="shared" si="551"/>
        <v>-66036272889.023438</v>
      </c>
      <c r="F1118">
        <f t="shared" si="552"/>
        <v>-17945.627271169491</v>
      </c>
      <c r="G1118">
        <f t="shared" si="553"/>
        <v>-21704.023380571816</v>
      </c>
      <c r="H1118">
        <f t="shared" si="554"/>
        <v>-10985.52834836729</v>
      </c>
      <c r="I1118">
        <f t="shared" si="555"/>
        <v>-26956.525342400386</v>
      </c>
      <c r="J1118">
        <f t="shared" si="532"/>
        <v>165870634435.14404</v>
      </c>
      <c r="K1118">
        <f t="shared" si="533"/>
        <v>169202950125.81409</v>
      </c>
      <c r="L1118">
        <f t="shared" si="534"/>
        <v>-3.5142815594954059E-3</v>
      </c>
      <c r="M1118">
        <f t="shared" si="535"/>
        <v>3.0257869958603429E-3</v>
      </c>
      <c r="N1118">
        <f t="shared" si="556"/>
        <v>50408884099.87178</v>
      </c>
      <c r="O1118">
        <f t="shared" si="536"/>
        <v>8.7309797032486564E-10</v>
      </c>
      <c r="P1118">
        <f t="shared" si="537"/>
        <v>1.6183252173690552E-9</v>
      </c>
      <c r="Q1118">
        <f t="shared" si="557"/>
        <v>-3.5142806863974357E-3</v>
      </c>
      <c r="R1118">
        <f t="shared" si="558"/>
        <v>3.0257886141855602E-3</v>
      </c>
      <c r="S1118">
        <f t="shared" si="538"/>
        <v>-4.426695054325783E-3</v>
      </c>
      <c r="T1118">
        <f t="shared" si="539"/>
        <v>1.9211677795261087E-3</v>
      </c>
      <c r="U1118">
        <f t="shared" si="540"/>
        <v>-7.448772969685854E-8</v>
      </c>
      <c r="V1118">
        <f t="shared" si="541"/>
        <v>-1.3806625997325711E-7</v>
      </c>
      <c r="W1118">
        <f t="shared" si="559"/>
        <v>-4.42676954205548E-3</v>
      </c>
      <c r="X1118">
        <f t="shared" si="560"/>
        <v>1.9210297132661355E-3</v>
      </c>
      <c r="Y1118">
        <f t="shared" si="542"/>
        <v>-775251098.11452198</v>
      </c>
      <c r="Z1118">
        <f t="shared" si="543"/>
        <v>-937613810.04070246</v>
      </c>
      <c r="AA1118">
        <f t="shared" si="561"/>
        <v>-151.81696337020153</v>
      </c>
      <c r="AB1118">
        <f t="shared" si="562"/>
        <v>130.7139982211668</v>
      </c>
      <c r="AD1118">
        <f t="shared" si="544"/>
        <v>-474574824.64946693</v>
      </c>
      <c r="AE1118">
        <f t="shared" si="545"/>
        <v>-1164521894.7916968</v>
      </c>
      <c r="AF1118">
        <f t="shared" si="546"/>
        <v>-191.23644421679674</v>
      </c>
      <c r="AG1118">
        <f t="shared" si="547"/>
        <v>82.98848361309706</v>
      </c>
    </row>
    <row r="1119" spans="2:33" x14ac:dyDescent="0.3">
      <c r="B1119">
        <f t="shared" si="548"/>
        <v>127448680218.15158</v>
      </c>
      <c r="C1119">
        <f t="shared" si="549"/>
        <v>-111338074719.7679</v>
      </c>
      <c r="D1119">
        <f t="shared" si="550"/>
        <v>151684151612.06732</v>
      </c>
      <c r="E1119">
        <f t="shared" si="551"/>
        <v>-67200794783.815132</v>
      </c>
      <c r="F1119">
        <f t="shared" si="552"/>
        <v>-18097.444234539693</v>
      </c>
      <c r="G1119">
        <f t="shared" si="553"/>
        <v>-21573.30938235065</v>
      </c>
      <c r="H1119">
        <f t="shared" si="554"/>
        <v>-11176.764792584087</v>
      </c>
      <c r="I1119">
        <f t="shared" si="555"/>
        <v>-26873.536858787287</v>
      </c>
      <c r="J1119">
        <f t="shared" si="532"/>
        <v>165903672864.25296</v>
      </c>
      <c r="K1119">
        <f t="shared" si="533"/>
        <v>169231595665.97864</v>
      </c>
      <c r="L1119">
        <f t="shared" si="534"/>
        <v>-3.4912604815171009E-3</v>
      </c>
      <c r="M1119">
        <f t="shared" si="535"/>
        <v>3.049935234260376E-3</v>
      </c>
      <c r="N1119">
        <f t="shared" si="556"/>
        <v>50353327137.637756</v>
      </c>
      <c r="O1119">
        <f t="shared" si="536"/>
        <v>8.8699560891282166E-10</v>
      </c>
      <c r="P1119">
        <f t="shared" si="537"/>
        <v>1.6153832065496569E-9</v>
      </c>
      <c r="Q1119">
        <f t="shared" si="557"/>
        <v>-3.491259594521492E-3</v>
      </c>
      <c r="R1119">
        <f t="shared" si="558"/>
        <v>3.0499368496435825E-3</v>
      </c>
      <c r="S1119">
        <f t="shared" si="538"/>
        <v>-4.410252579776684E-3</v>
      </c>
      <c r="T1119">
        <f t="shared" si="539"/>
        <v>1.9538790005981491E-3</v>
      </c>
      <c r="U1119">
        <f t="shared" si="540"/>
        <v>-7.5673396806105294E-8</v>
      </c>
      <c r="V1119">
        <f t="shared" si="541"/>
        <v>-1.3781526442163646E-7</v>
      </c>
      <c r="W1119">
        <f t="shared" si="559"/>
        <v>-4.4103282531734898E-3</v>
      </c>
      <c r="X1119">
        <f t="shared" si="560"/>
        <v>1.9537411853337273E-3</v>
      </c>
      <c r="Y1119">
        <f t="shared" si="542"/>
        <v>-781809590.93211472</v>
      </c>
      <c r="Z1119">
        <f t="shared" si="543"/>
        <v>-931966965.31754804</v>
      </c>
      <c r="AA1119">
        <f t="shared" si="561"/>
        <v>-150.82245280153876</v>
      </c>
      <c r="AB1119">
        <f t="shared" si="562"/>
        <v>131.75720212004825</v>
      </c>
      <c r="AD1119">
        <f t="shared" si="544"/>
        <v>-482836239.03963256</v>
      </c>
      <c r="AE1119">
        <f t="shared" si="545"/>
        <v>-1160936792.2996109</v>
      </c>
      <c r="AF1119">
        <f t="shared" si="546"/>
        <v>-190.52618053709475</v>
      </c>
      <c r="AG1119">
        <f t="shared" si="547"/>
        <v>84.401619206417024</v>
      </c>
    </row>
    <row r="1120" spans="2:33" x14ac:dyDescent="0.3">
      <c r="B1120">
        <f t="shared" si="548"/>
        <v>126666870627.21947</v>
      </c>
      <c r="C1120">
        <f t="shared" si="549"/>
        <v>-112270041685.08545</v>
      </c>
      <c r="D1120">
        <f t="shared" si="550"/>
        <v>151201315373.02768</v>
      </c>
      <c r="E1120">
        <f t="shared" si="551"/>
        <v>-68361731576.114746</v>
      </c>
      <c r="F1120">
        <f t="shared" si="552"/>
        <v>-18248.266687341231</v>
      </c>
      <c r="G1120">
        <f t="shared" si="553"/>
        <v>-21441.552180230603</v>
      </c>
      <c r="H1120">
        <f t="shared" si="554"/>
        <v>-11367.290973121182</v>
      </c>
      <c r="I1120">
        <f t="shared" si="555"/>
        <v>-26789.135239580872</v>
      </c>
      <c r="J1120">
        <f t="shared" si="532"/>
        <v>165937229441.19122</v>
      </c>
      <c r="K1120">
        <f t="shared" si="533"/>
        <v>169260327231.3497</v>
      </c>
      <c r="L1120">
        <f t="shared" si="534"/>
        <v>-3.4680773157290427E-3</v>
      </c>
      <c r="M1120">
        <f t="shared" si="535"/>
        <v>3.0738991409197175E-3</v>
      </c>
      <c r="N1120">
        <f t="shared" si="556"/>
        <v>50297899316.081329</v>
      </c>
      <c r="O1120">
        <f t="shared" si="536"/>
        <v>9.0090958416702691E-10</v>
      </c>
      <c r="P1120">
        <f t="shared" si="537"/>
        <v>1.6123216894284175E-9</v>
      </c>
      <c r="Q1120">
        <f t="shared" si="557"/>
        <v>-3.4680764148194584E-3</v>
      </c>
      <c r="R1120">
        <f t="shared" si="558"/>
        <v>3.0739007532414068E-3</v>
      </c>
      <c r="S1120">
        <f t="shared" si="538"/>
        <v>-4.3935474744229933E-3</v>
      </c>
      <c r="T1120">
        <f t="shared" si="539"/>
        <v>1.9864279115061195E-3</v>
      </c>
      <c r="U1120">
        <f t="shared" si="540"/>
        <v>-7.6860457666364067E-8</v>
      </c>
      <c r="V1120">
        <f t="shared" si="541"/>
        <v>-1.3755407327523585E-7</v>
      </c>
      <c r="W1120">
        <f t="shared" si="559"/>
        <v>-4.3936243348806593E-3</v>
      </c>
      <c r="X1120">
        <f t="shared" si="560"/>
        <v>1.9862903574328441E-3</v>
      </c>
      <c r="Y1120">
        <f t="shared" si="542"/>
        <v>-788325120.89314115</v>
      </c>
      <c r="Z1120">
        <f t="shared" si="543"/>
        <v>-926275054.18596208</v>
      </c>
      <c r="AA1120">
        <f t="shared" si="561"/>
        <v>-149.82094003949464</v>
      </c>
      <c r="AB1120">
        <f t="shared" si="562"/>
        <v>132.7924428877318</v>
      </c>
      <c r="AD1120">
        <f t="shared" si="544"/>
        <v>-491066970.03883505</v>
      </c>
      <c r="AE1120">
        <f t="shared" si="545"/>
        <v>-1157290642.3498936</v>
      </c>
      <c r="AF1120">
        <f t="shared" si="546"/>
        <v>-189.80457126684448</v>
      </c>
      <c r="AG1120">
        <f t="shared" si="547"/>
        <v>85.807743441098864</v>
      </c>
    </row>
    <row r="1121" spans="2:33" x14ac:dyDescent="0.3">
      <c r="B1121">
        <f t="shared" si="548"/>
        <v>125878545506.32632</v>
      </c>
      <c r="C1121">
        <f t="shared" si="549"/>
        <v>-113196316739.27141</v>
      </c>
      <c r="D1121">
        <f t="shared" si="550"/>
        <v>150710248402.98883</v>
      </c>
      <c r="E1121">
        <f t="shared" si="551"/>
        <v>-69519022218.464645</v>
      </c>
      <c r="F1121">
        <f t="shared" si="552"/>
        <v>-18398.087627380726</v>
      </c>
      <c r="G1121">
        <f t="shared" si="553"/>
        <v>-21308.759737342873</v>
      </c>
      <c r="H1121">
        <f t="shared" si="554"/>
        <v>-11557.095544388027</v>
      </c>
      <c r="I1121">
        <f t="shared" si="555"/>
        <v>-26703.327496139773</v>
      </c>
      <c r="J1121">
        <f t="shared" si="532"/>
        <v>165971303013.20761</v>
      </c>
      <c r="K1121">
        <f t="shared" si="533"/>
        <v>169289144194.55762</v>
      </c>
      <c r="L1121">
        <f t="shared" si="534"/>
        <v>-3.4447336360748856E-3</v>
      </c>
      <c r="M1121">
        <f t="shared" si="535"/>
        <v>3.0976776716248118E-3</v>
      </c>
      <c r="N1121">
        <f t="shared" si="556"/>
        <v>50242606674.071098</v>
      </c>
      <c r="O1121">
        <f t="shared" si="536"/>
        <v>9.1483870120741974E-10</v>
      </c>
      <c r="P1121">
        <f t="shared" si="537"/>
        <v>1.6091397178016055E-9</v>
      </c>
      <c r="Q1121">
        <f t="shared" si="557"/>
        <v>-3.4447327212361843E-3</v>
      </c>
      <c r="R1121">
        <f t="shared" si="558"/>
        <v>3.0976792807645296E-3</v>
      </c>
      <c r="S1121">
        <f t="shared" si="538"/>
        <v>-4.3765816292526153E-3</v>
      </c>
      <c r="T1121">
        <f t="shared" si="539"/>
        <v>2.0188121162893853E-3</v>
      </c>
      <c r="U1121">
        <f t="shared" si="540"/>
        <v>-7.8048810337295864E-8</v>
      </c>
      <c r="V1121">
        <f t="shared" si="541"/>
        <v>-1.3728260563873124E-7</v>
      </c>
      <c r="W1121">
        <f t="shared" si="559"/>
        <v>-4.3766596780629528E-3</v>
      </c>
      <c r="X1121">
        <f t="shared" si="560"/>
        <v>2.0186748336837464E-3</v>
      </c>
      <c r="Y1121">
        <f t="shared" si="542"/>
        <v>-794797385.50284731</v>
      </c>
      <c r="Z1121">
        <f t="shared" si="543"/>
        <v>-920538420.65321207</v>
      </c>
      <c r="AA1121">
        <f t="shared" si="561"/>
        <v>-148.81249307843507</v>
      </c>
      <c r="AB1121">
        <f t="shared" si="562"/>
        <v>133.81967541419186</v>
      </c>
      <c r="AD1121">
        <f t="shared" si="544"/>
        <v>-499266527.51756275</v>
      </c>
      <c r="AE1121">
        <f t="shared" si="545"/>
        <v>-1153583747.8332381</v>
      </c>
      <c r="AF1121">
        <f t="shared" si="546"/>
        <v>-189.07169809231956</v>
      </c>
      <c r="AG1121">
        <f t="shared" si="547"/>
        <v>87.206752815137847</v>
      </c>
    </row>
    <row r="1122" spans="2:33" x14ac:dyDescent="0.3">
      <c r="B1122">
        <f t="shared" si="548"/>
        <v>125083748120.82347</v>
      </c>
      <c r="C1122">
        <f t="shared" si="549"/>
        <v>-114116855159.92462</v>
      </c>
      <c r="D1122">
        <f t="shared" si="550"/>
        <v>150210981875.47128</v>
      </c>
      <c r="E1122">
        <f t="shared" si="551"/>
        <v>-70672605966.297882</v>
      </c>
      <c r="F1122">
        <f t="shared" si="552"/>
        <v>-18546.900120459162</v>
      </c>
      <c r="G1122">
        <f t="shared" si="553"/>
        <v>-21174.940061928679</v>
      </c>
      <c r="H1122">
        <f t="shared" si="554"/>
        <v>-11746.167242480346</v>
      </c>
      <c r="I1122">
        <f t="shared" si="555"/>
        <v>-26616.120743324635</v>
      </c>
      <c r="J1122">
        <f t="shared" si="532"/>
        <v>166005892395.60373</v>
      </c>
      <c r="K1122">
        <f t="shared" si="533"/>
        <v>169318045924.06808</v>
      </c>
      <c r="L1122">
        <f t="shared" si="534"/>
        <v>-3.4212310225872466E-3</v>
      </c>
      <c r="M1122">
        <f t="shared" si="535"/>
        <v>3.1212697967453527E-3</v>
      </c>
      <c r="N1122">
        <f t="shared" si="556"/>
        <v>50187455246.890633</v>
      </c>
      <c r="O1122">
        <f t="shared" si="536"/>
        <v>9.2878174089568447E-10</v>
      </c>
      <c r="P1122">
        <f t="shared" si="537"/>
        <v>1.6058363523799731E-9</v>
      </c>
      <c r="Q1122">
        <f t="shared" si="557"/>
        <v>-3.4212300938055058E-3</v>
      </c>
      <c r="R1122">
        <f t="shared" si="558"/>
        <v>3.1212714025817051E-3</v>
      </c>
      <c r="S1122">
        <f t="shared" si="538"/>
        <v>-4.3593569611022369E-3</v>
      </c>
      <c r="T1122">
        <f t="shared" si="539"/>
        <v>2.0510292452107677E-3</v>
      </c>
      <c r="U1122">
        <f t="shared" si="540"/>
        <v>-7.9238350808986104E-8</v>
      </c>
      <c r="V1122">
        <f t="shared" si="541"/>
        <v>-1.3700078137733142E-7</v>
      </c>
      <c r="W1122">
        <f t="shared" si="559"/>
        <v>-4.3594361994530456E-3</v>
      </c>
      <c r="X1122">
        <f t="shared" si="560"/>
        <v>2.0508922444293903E-3</v>
      </c>
      <c r="Y1122">
        <f t="shared" si="542"/>
        <v>-801226085.20383584</v>
      </c>
      <c r="Z1122">
        <f t="shared" si="543"/>
        <v>-914757410.67531896</v>
      </c>
      <c r="AA1122">
        <f t="shared" si="561"/>
        <v>-147.79718017576906</v>
      </c>
      <c r="AB1122">
        <f t="shared" si="562"/>
        <v>134.83885521939925</v>
      </c>
      <c r="AD1122">
        <f t="shared" si="544"/>
        <v>-507434424.87515092</v>
      </c>
      <c r="AE1122">
        <f t="shared" si="545"/>
        <v>-1149816416.1116242</v>
      </c>
      <c r="AF1122">
        <f t="shared" si="546"/>
        <v>-188.32764381637156</v>
      </c>
      <c r="AG1122">
        <f t="shared" si="547"/>
        <v>88.598544959349653</v>
      </c>
    </row>
    <row r="1123" spans="2:33" x14ac:dyDescent="0.3">
      <c r="B1123">
        <f t="shared" si="548"/>
        <v>124282522035.61963</v>
      </c>
      <c r="C1123">
        <f t="shared" si="549"/>
        <v>-115031612570.59995</v>
      </c>
      <c r="D1123">
        <f t="shared" si="550"/>
        <v>149703547450.59613</v>
      </c>
      <c r="E1123">
        <f t="shared" si="551"/>
        <v>-71822422382.4095</v>
      </c>
      <c r="F1123">
        <f t="shared" si="552"/>
        <v>-18694.697300634933</v>
      </c>
      <c r="G1123">
        <f t="shared" si="553"/>
        <v>-21040.101206709278</v>
      </c>
      <c r="H1123">
        <f t="shared" si="554"/>
        <v>-11934.494886296718</v>
      </c>
      <c r="I1123">
        <f t="shared" si="555"/>
        <v>-26527.522198365285</v>
      </c>
      <c r="J1123">
        <f t="shared" si="532"/>
        <v>166040996371.89041</v>
      </c>
      <c r="K1123">
        <f t="shared" si="533"/>
        <v>169347031784.22375</v>
      </c>
      <c r="L1123">
        <f t="shared" si="534"/>
        <v>-3.3975710612385267E-3</v>
      </c>
      <c r="M1123">
        <f t="shared" si="535"/>
        <v>3.1446745012581913E-3</v>
      </c>
      <c r="N1123">
        <f t="shared" si="556"/>
        <v>50132451065.83255</v>
      </c>
      <c r="O1123">
        <f t="shared" si="536"/>
        <v>9.4273745977168228E-10</v>
      </c>
      <c r="P1123">
        <f t="shared" si="537"/>
        <v>1.6024106632932146E-9</v>
      </c>
      <c r="Q1123">
        <f t="shared" si="557"/>
        <v>-3.397570118501067E-3</v>
      </c>
      <c r="R1123">
        <f t="shared" si="558"/>
        <v>3.1446761036688546E-3</v>
      </c>
      <c r="S1123">
        <f t="shared" si="538"/>
        <v>-4.3418754122277253E-3</v>
      </c>
      <c r="T1123">
        <f t="shared" si="539"/>
        <v>2.0830769550850494E-3</v>
      </c>
      <c r="U1123">
        <f t="shared" si="540"/>
        <v>-8.0428972996521242E-8</v>
      </c>
      <c r="V1123">
        <f t="shared" si="541"/>
        <v>-1.3670852115981539E-7</v>
      </c>
      <c r="W1123">
        <f t="shared" si="559"/>
        <v>-4.3419558412007217E-3</v>
      </c>
      <c r="X1123">
        <f t="shared" si="560"/>
        <v>2.0829402465638897E-3</v>
      </c>
      <c r="Y1123">
        <f t="shared" si="542"/>
        <v>-807610923.38742912</v>
      </c>
      <c r="Z1123">
        <f t="shared" si="543"/>
        <v>-908932372.12984085</v>
      </c>
      <c r="AA1123">
        <f t="shared" si="561"/>
        <v>-146.77506984550436</v>
      </c>
      <c r="AB1123">
        <f t="shared" si="562"/>
        <v>135.84993845435386</v>
      </c>
      <c r="AD1123">
        <f t="shared" si="544"/>
        <v>-515570179.08801818</v>
      </c>
      <c r="AE1123">
        <f t="shared" si="545"/>
        <v>-1145988958.9693804</v>
      </c>
      <c r="AF1123">
        <f t="shared" si="546"/>
        <v>-187.57249233987119</v>
      </c>
      <c r="AG1123">
        <f t="shared" si="547"/>
        <v>89.98301865156003</v>
      </c>
    </row>
    <row r="1124" spans="2:33" x14ac:dyDescent="0.3">
      <c r="B1124">
        <f t="shared" si="548"/>
        <v>123474911112.23219</v>
      </c>
      <c r="C1124">
        <f t="shared" si="549"/>
        <v>-115940544942.72978</v>
      </c>
      <c r="D1124">
        <f t="shared" si="550"/>
        <v>149187977271.50812</v>
      </c>
      <c r="E1124">
        <f t="shared" si="551"/>
        <v>-72968411341.378876</v>
      </c>
      <c r="F1124">
        <f t="shared" si="552"/>
        <v>-18841.472370480438</v>
      </c>
      <c r="G1124">
        <f t="shared" si="553"/>
        <v>-20904.251268254924</v>
      </c>
      <c r="H1124">
        <f t="shared" si="554"/>
        <v>-12122.06737863659</v>
      </c>
      <c r="I1124">
        <f t="shared" si="555"/>
        <v>-26437.539179713724</v>
      </c>
      <c r="J1124">
        <f t="shared" si="532"/>
        <v>166076613693.94757</v>
      </c>
      <c r="K1124">
        <f t="shared" si="533"/>
        <v>169376101135.28644</v>
      </c>
      <c r="L1124">
        <f t="shared" si="534"/>
        <v>-3.3737553437918717E-3</v>
      </c>
      <c r="M1124">
        <f t="shared" si="535"/>
        <v>3.167890784769522E-3</v>
      </c>
      <c r="N1124">
        <f t="shared" si="556"/>
        <v>50077600157.791634</v>
      </c>
      <c r="O1124">
        <f t="shared" si="536"/>
        <v>9.5670458999962445E-10</v>
      </c>
      <c r="P1124">
        <f t="shared" si="537"/>
        <v>1.5988617306014509E-9</v>
      </c>
      <c r="Q1124">
        <f t="shared" si="557"/>
        <v>-3.3737543870872816E-3</v>
      </c>
      <c r="R1124">
        <f t="shared" si="558"/>
        <v>3.1678923836312525E-3</v>
      </c>
      <c r="S1124">
        <f t="shared" si="538"/>
        <v>-4.3241389498697696E-3</v>
      </c>
      <c r="T1124">
        <f t="shared" si="539"/>
        <v>2.114952929599337E-3</v>
      </c>
      <c r="U1124">
        <f t="shared" si="540"/>
        <v>-8.1620568735396541E-8</v>
      </c>
      <c r="V1124">
        <f t="shared" si="541"/>
        <v>-1.3640574650216951E-7</v>
      </c>
      <c r="W1124">
        <f t="shared" si="559"/>
        <v>-4.3242205704385047E-3</v>
      </c>
      <c r="X1124">
        <f t="shared" si="560"/>
        <v>2.1148165238528346E-3</v>
      </c>
      <c r="Y1124">
        <f t="shared" si="542"/>
        <v>-813951606.40475488</v>
      </c>
      <c r="Z1124">
        <f t="shared" si="543"/>
        <v>-903063654.78861272</v>
      </c>
      <c r="AA1124">
        <f t="shared" si="561"/>
        <v>-145.74623085180886</v>
      </c>
      <c r="AB1124">
        <f t="shared" si="562"/>
        <v>136.85288190204335</v>
      </c>
      <c r="AD1124">
        <f t="shared" si="544"/>
        <v>-523673310.7571007</v>
      </c>
      <c r="AE1124">
        <f t="shared" si="545"/>
        <v>-1142101692.563633</v>
      </c>
      <c r="AF1124">
        <f t="shared" si="546"/>
        <v>-186.80632864294341</v>
      </c>
      <c r="AG1124">
        <f t="shared" si="547"/>
        <v>91.36007383044246</v>
      </c>
    </row>
    <row r="1125" spans="2:33" x14ac:dyDescent="0.3">
      <c r="B1125">
        <f t="shared" si="548"/>
        <v>122660959505.82744</v>
      </c>
      <c r="C1125">
        <f t="shared" si="549"/>
        <v>-116843608597.5184</v>
      </c>
      <c r="D1125">
        <f t="shared" si="550"/>
        <v>148664303960.75101</v>
      </c>
      <c r="E1125">
        <f t="shared" si="551"/>
        <v>-74110513033.942505</v>
      </c>
      <c r="F1125">
        <f t="shared" si="552"/>
        <v>-18987.218601332246</v>
      </c>
      <c r="G1125">
        <f t="shared" si="553"/>
        <v>-20767.398386352881</v>
      </c>
      <c r="H1125">
        <f t="shared" si="554"/>
        <v>-12308.873707279534</v>
      </c>
      <c r="I1125">
        <f t="shared" si="555"/>
        <v>-26346.179105883282</v>
      </c>
      <c r="J1125">
        <f t="shared" si="532"/>
        <v>166112743082.18719</v>
      </c>
      <c r="K1125">
        <f t="shared" si="533"/>
        <v>169405253333.47934</v>
      </c>
      <c r="L1125">
        <f t="shared" si="534"/>
        <v>-3.3497854676523137E-3</v>
      </c>
      <c r="M1125">
        <f t="shared" si="535"/>
        <v>3.19091766153539E-3</v>
      </c>
      <c r="N1125">
        <f t="shared" si="556"/>
        <v>50022908544.856865</v>
      </c>
      <c r="O1125">
        <f t="shared" si="536"/>
        <v>9.7068183932426699E-10</v>
      </c>
      <c r="P1125">
        <f t="shared" si="537"/>
        <v>1.5951886448136292E-9</v>
      </c>
      <c r="Q1125">
        <f t="shared" si="557"/>
        <v>-3.3497844969704745E-3</v>
      </c>
      <c r="R1125">
        <f t="shared" si="558"/>
        <v>3.1909192567240348E-3</v>
      </c>
      <c r="S1125">
        <f t="shared" si="538"/>
        <v>-4.3061495658149544E-3</v>
      </c>
      <c r="T1125">
        <f t="shared" si="539"/>
        <v>2.1466548796252333E-3</v>
      </c>
      <c r="U1125">
        <f t="shared" si="540"/>
        <v>-8.2813027777778892E-8</v>
      </c>
      <c r="V1125">
        <f t="shared" si="541"/>
        <v>-1.3609237981181419E-7</v>
      </c>
      <c r="W1125">
        <f t="shared" si="559"/>
        <v>-4.3062323788427325E-3</v>
      </c>
      <c r="X1125">
        <f t="shared" si="560"/>
        <v>2.1465187872454217E-3</v>
      </c>
      <c r="Y1125">
        <f t="shared" si="542"/>
        <v>-820247843.57755303</v>
      </c>
      <c r="Z1125">
        <f t="shared" si="543"/>
        <v>-897151610.29044449</v>
      </c>
      <c r="AA1125">
        <f t="shared" si="561"/>
        <v>-144.71073220257995</v>
      </c>
      <c r="AB1125">
        <f t="shared" si="562"/>
        <v>137.84764297832885</v>
      </c>
      <c r="AD1125">
        <f t="shared" si="544"/>
        <v>-531743344.15447587</v>
      </c>
      <c r="AE1125">
        <f t="shared" si="545"/>
        <v>-1138154937.3741579</v>
      </c>
      <c r="AF1125">
        <f t="shared" si="546"/>
        <v>-186.02923876600605</v>
      </c>
      <c r="AG1125">
        <f t="shared" si="547"/>
        <v>92.72961160900222</v>
      </c>
    </row>
    <row r="1126" spans="2:33" x14ac:dyDescent="0.3">
      <c r="B1126">
        <f t="shared" si="548"/>
        <v>121840711662.24988</v>
      </c>
      <c r="C1126">
        <f t="shared" si="549"/>
        <v>-117740760207.80885</v>
      </c>
      <c r="D1126">
        <f t="shared" si="550"/>
        <v>148132560616.59653</v>
      </c>
      <c r="E1126">
        <f t="shared" si="551"/>
        <v>-75248667971.316666</v>
      </c>
      <c r="F1126">
        <f t="shared" si="552"/>
        <v>-19131.929333534827</v>
      </c>
      <c r="G1126">
        <f t="shared" si="553"/>
        <v>-20629.550743374552</v>
      </c>
      <c r="H1126">
        <f t="shared" si="554"/>
        <v>-12494.90294604554</v>
      </c>
      <c r="I1126">
        <f t="shared" si="555"/>
        <v>-26253.449494274279</v>
      </c>
      <c r="J1126">
        <f t="shared" si="532"/>
        <v>166149383225.71982</v>
      </c>
      <c r="K1126">
        <f t="shared" si="533"/>
        <v>169434487731.02911</v>
      </c>
      <c r="L1126">
        <f t="shared" si="534"/>
        <v>-3.3256630357181463E-3</v>
      </c>
      <c r="M1126">
        <f t="shared" si="535"/>
        <v>3.2137541604805278E-3</v>
      </c>
      <c r="N1126">
        <f t="shared" si="556"/>
        <v>49968382243.902374</v>
      </c>
      <c r="O1126">
        <f t="shared" si="536"/>
        <v>9.8466789103744184E-10</v>
      </c>
      <c r="P1126">
        <f t="shared" si="537"/>
        <v>1.5913905074126783E-9</v>
      </c>
      <c r="Q1126">
        <f t="shared" si="557"/>
        <v>-3.3256620510502552E-3</v>
      </c>
      <c r="R1126">
        <f t="shared" si="558"/>
        <v>3.213755751871035E-3</v>
      </c>
      <c r="S1126">
        <f t="shared" si="538"/>
        <v>-4.2879092759523941E-3</v>
      </c>
      <c r="T1126">
        <f t="shared" si="539"/>
        <v>2.1781805435227199E-3</v>
      </c>
      <c r="U1126">
        <f t="shared" si="540"/>
        <v>-8.4006237789651472E-8</v>
      </c>
      <c r="V1126">
        <f t="shared" si="541"/>
        <v>-1.3576834443240736E-7</v>
      </c>
      <c r="W1126">
        <f t="shared" si="559"/>
        <v>-4.2879932821901839E-3</v>
      </c>
      <c r="X1126">
        <f t="shared" si="560"/>
        <v>2.1780447751782875E-3</v>
      </c>
      <c r="Y1126">
        <f t="shared" si="542"/>
        <v>-826499347.20870447</v>
      </c>
      <c r="Z1126">
        <f t="shared" si="543"/>
        <v>-891196592.11378062</v>
      </c>
      <c r="AA1126">
        <f t="shared" si="561"/>
        <v>-143.66864314302393</v>
      </c>
      <c r="AB1126">
        <f t="shared" si="562"/>
        <v>138.8341797327588</v>
      </c>
      <c r="AD1126">
        <f t="shared" si="544"/>
        <v>-539779807.2691673</v>
      </c>
      <c r="AE1126">
        <f t="shared" si="545"/>
        <v>-1134149018.1526489</v>
      </c>
      <c r="AF1126">
        <f t="shared" si="546"/>
        <v>-185.24130979061596</v>
      </c>
      <c r="AG1126">
        <f t="shared" si="547"/>
        <v>94.091534287702018</v>
      </c>
    </row>
    <row r="1127" spans="2:33" x14ac:dyDescent="0.3">
      <c r="B1127">
        <f t="shared" si="548"/>
        <v>121014212315.04117</v>
      </c>
      <c r="C1127">
        <f t="shared" si="549"/>
        <v>-118631956799.92264</v>
      </c>
      <c r="D1127">
        <f t="shared" si="550"/>
        <v>147592780809.32736</v>
      </c>
      <c r="E1127">
        <f t="shared" si="551"/>
        <v>-76382816989.469315</v>
      </c>
      <c r="F1127">
        <f t="shared" si="552"/>
        <v>-19275.597976677851</v>
      </c>
      <c r="G1127">
        <f t="shared" si="553"/>
        <v>-20490.716563641792</v>
      </c>
      <c r="H1127">
        <f t="shared" si="554"/>
        <v>-12680.144255836156</v>
      </c>
      <c r="I1127">
        <f t="shared" si="555"/>
        <v>-26159.357959986577</v>
      </c>
      <c r="J1127">
        <f t="shared" si="532"/>
        <v>166186532782.52396</v>
      </c>
      <c r="K1127">
        <f t="shared" si="533"/>
        <v>169463803676.20862</v>
      </c>
      <c r="L1127">
        <f t="shared" si="534"/>
        <v>-3.3013896562324838E-3</v>
      </c>
      <c r="M1127">
        <f t="shared" si="535"/>
        <v>3.2363993252154917E-3</v>
      </c>
      <c r="N1127">
        <f t="shared" si="556"/>
        <v>49914027266.177338</v>
      </c>
      <c r="O1127">
        <f t="shared" si="536"/>
        <v>9.9866140395520316E-10</v>
      </c>
      <c r="P1127">
        <f t="shared" si="537"/>
        <v>1.5874664313872831E-9</v>
      </c>
      <c r="Q1127">
        <f t="shared" si="557"/>
        <v>-3.3013886575710798E-3</v>
      </c>
      <c r="R1127">
        <f t="shared" si="558"/>
        <v>3.236400912681923E-3</v>
      </c>
      <c r="S1127">
        <f t="shared" si="538"/>
        <v>-4.2694201198261554E-3</v>
      </c>
      <c r="T1127">
        <f t="shared" si="539"/>
        <v>2.2095276874357144E-3</v>
      </c>
      <c r="U1127">
        <f t="shared" si="540"/>
        <v>-8.5200084348863895E-8</v>
      </c>
      <c r="V1127">
        <f t="shared" si="541"/>
        <v>-1.3543356468921223E-7</v>
      </c>
      <c r="W1127">
        <f t="shared" si="559"/>
        <v>-4.2695053199105042E-3</v>
      </c>
      <c r="X1127">
        <f t="shared" si="560"/>
        <v>2.209392253871025E-3</v>
      </c>
      <c r="Y1127">
        <f t="shared" si="542"/>
        <v>-832705832.59248316</v>
      </c>
      <c r="Z1127">
        <f t="shared" si="543"/>
        <v>-885198955.54932547</v>
      </c>
      <c r="AA1127">
        <f t="shared" si="561"/>
        <v>-142.62003314924331</v>
      </c>
      <c r="AB1127">
        <f t="shared" si="562"/>
        <v>139.81245084930924</v>
      </c>
      <c r="AD1127">
        <f t="shared" si="544"/>
        <v>-547782231.85212195</v>
      </c>
      <c r="AE1127">
        <f t="shared" si="545"/>
        <v>-1130084263.8714201</v>
      </c>
      <c r="AF1127">
        <f t="shared" si="546"/>
        <v>-184.44262982013379</v>
      </c>
      <c r="AG1127">
        <f t="shared" si="547"/>
        <v>95.445745367228284</v>
      </c>
    </row>
    <row r="1128" spans="2:33" x14ac:dyDescent="0.3">
      <c r="B1128">
        <f t="shared" si="548"/>
        <v>120181506482.44868</v>
      </c>
      <c r="C1128">
        <f t="shared" si="549"/>
        <v>-119517155755.47197</v>
      </c>
      <c r="D1128">
        <f t="shared" si="550"/>
        <v>147044998577.47525</v>
      </c>
      <c r="E1128">
        <f t="shared" si="551"/>
        <v>-77512901253.340729</v>
      </c>
      <c r="F1128">
        <f t="shared" si="552"/>
        <v>-19418.218009827095</v>
      </c>
      <c r="G1128">
        <f t="shared" si="553"/>
        <v>-20350.904112792483</v>
      </c>
      <c r="H1128">
        <f t="shared" si="554"/>
        <v>-12864.58688565629</v>
      </c>
      <c r="I1128">
        <f t="shared" si="555"/>
        <v>-26063.912214619348</v>
      </c>
      <c r="J1128">
        <f t="shared" si="532"/>
        <v>166224190379.61908</v>
      </c>
      <c r="K1128">
        <f t="shared" si="533"/>
        <v>169493200513.3793</v>
      </c>
      <c r="L1128">
        <f t="shared" si="534"/>
        <v>-3.2769669426351003E-3</v>
      </c>
      <c r="M1128">
        <f t="shared" si="535"/>
        <v>3.2588522140521614E-3</v>
      </c>
      <c r="N1128">
        <f t="shared" si="556"/>
        <v>49859849616.894829</v>
      </c>
      <c r="O1128">
        <f t="shared" si="536"/>
        <v>1.0126610124058989E-9</v>
      </c>
      <c r="P1128">
        <f t="shared" si="537"/>
        <v>1.5834155417700988E-9</v>
      </c>
      <c r="Q1128">
        <f t="shared" si="557"/>
        <v>-3.2769659299740879E-3</v>
      </c>
      <c r="R1128">
        <f t="shared" si="558"/>
        <v>3.2588537974677033E-3</v>
      </c>
      <c r="S1128">
        <f t="shared" si="538"/>
        <v>-4.2506841601836053E-3</v>
      </c>
      <c r="T1128">
        <f t="shared" si="539"/>
        <v>2.2406941055792052E-3</v>
      </c>
      <c r="U1128">
        <f t="shared" si="540"/>
        <v>-8.6394450944114679E-8</v>
      </c>
      <c r="V1128">
        <f t="shared" si="541"/>
        <v>-1.3508796593501471E-7</v>
      </c>
      <c r="W1128">
        <f t="shared" si="559"/>
        <v>-4.2507705546345493E-3</v>
      </c>
      <c r="X1128">
        <f t="shared" si="560"/>
        <v>2.2405590176132703E-3</v>
      </c>
      <c r="Y1128">
        <f t="shared" si="542"/>
        <v>-838867018.02453053</v>
      </c>
      <c r="Z1128">
        <f t="shared" si="543"/>
        <v>-879159057.67263532</v>
      </c>
      <c r="AA1128">
        <f t="shared" si="561"/>
        <v>-141.56497192183633</v>
      </c>
      <c r="AB1128">
        <f t="shared" si="562"/>
        <v>140.78241564705337</v>
      </c>
      <c r="AD1128">
        <f t="shared" si="544"/>
        <v>-555750153.46035171</v>
      </c>
      <c r="AE1128">
        <f t="shared" si="545"/>
        <v>-1125961007.6715558</v>
      </c>
      <c r="AF1128">
        <f t="shared" si="546"/>
        <v>-183.63328796021253</v>
      </c>
      <c r="AG1128">
        <f t="shared" si="547"/>
        <v>96.792149560893279</v>
      </c>
    </row>
    <row r="1129" spans="2:33" x14ac:dyDescent="0.3">
      <c r="B1129">
        <f t="shared" si="548"/>
        <v>119342639464.42415</v>
      </c>
      <c r="C1129">
        <f t="shared" si="549"/>
        <v>-120396314813.14461</v>
      </c>
      <c r="D1129">
        <f t="shared" si="550"/>
        <v>146489248424.01489</v>
      </c>
      <c r="E1129">
        <f t="shared" si="551"/>
        <v>-78638862261.012283</v>
      </c>
      <c r="F1129">
        <f t="shared" si="552"/>
        <v>-19559.782981748933</v>
      </c>
      <c r="G1129">
        <f t="shared" si="553"/>
        <v>-20210.121697145431</v>
      </c>
      <c r="H1129">
        <f t="shared" si="554"/>
        <v>-13048.220173616503</v>
      </c>
      <c r="I1129">
        <f t="shared" si="555"/>
        <v>-25967.120065058454</v>
      </c>
      <c r="J1129">
        <f t="shared" si="532"/>
        <v>166262354613.24133</v>
      </c>
      <c r="K1129">
        <f t="shared" si="533"/>
        <v>169522677583.03415</v>
      </c>
      <c r="L1129">
        <f t="shared" si="534"/>
        <v>-3.2523965134145113E-3</v>
      </c>
      <c r="M1129">
        <f t="shared" si="535"/>
        <v>3.2811119000175602E-3</v>
      </c>
      <c r="N1129">
        <f t="shared" si="556"/>
        <v>49805855294.819656</v>
      </c>
      <c r="O1129">
        <f t="shared" si="536"/>
        <v>1.0266653262294523E-9</v>
      </c>
      <c r="P1129">
        <f t="shared" si="537"/>
        <v>1.5792369761822403E-9</v>
      </c>
      <c r="Q1129">
        <f t="shared" si="557"/>
        <v>-3.2523954867491852E-3</v>
      </c>
      <c r="R1129">
        <f t="shared" si="558"/>
        <v>3.2811134792545362E-3</v>
      </c>
      <c r="S1129">
        <f t="shared" si="538"/>
        <v>-4.2317034825199067E-3</v>
      </c>
      <c r="T1129">
        <f t="shared" si="539"/>
        <v>2.2716776205179488E-3</v>
      </c>
      <c r="U1129">
        <f t="shared" si="540"/>
        <v>-8.7589218974889832E-8</v>
      </c>
      <c r="V1129">
        <f t="shared" si="541"/>
        <v>-1.3473147459657628E-7</v>
      </c>
      <c r="W1129">
        <f t="shared" si="559"/>
        <v>-4.2317910717388817E-3</v>
      </c>
      <c r="X1129">
        <f t="shared" si="560"/>
        <v>2.2715428890433521E-3</v>
      </c>
      <c r="Y1129">
        <f t="shared" si="542"/>
        <v>-844982624.81155396</v>
      </c>
      <c r="Z1129">
        <f t="shared" si="543"/>
        <v>-873077257.31668258</v>
      </c>
      <c r="AA1129">
        <f t="shared" si="561"/>
        <v>-140.50352937950689</v>
      </c>
      <c r="AB1129">
        <f t="shared" si="562"/>
        <v>141.74403408075861</v>
      </c>
      <c r="AD1129">
        <f t="shared" si="544"/>
        <v>-563683111.50023293</v>
      </c>
      <c r="AE1129">
        <f t="shared" si="545"/>
        <v>-1121779586.8105252</v>
      </c>
      <c r="AF1129">
        <f t="shared" si="546"/>
        <v>-182.81337429911969</v>
      </c>
      <c r="AG1129">
        <f t="shared" si="547"/>
        <v>98.130652806672813</v>
      </c>
    </row>
    <row r="1130" spans="2:33" x14ac:dyDescent="0.3">
      <c r="B1130">
        <f t="shared" si="548"/>
        <v>118497656839.61259</v>
      </c>
      <c r="C1130">
        <f t="shared" si="549"/>
        <v>-121269392070.46129</v>
      </c>
      <c r="D1130">
        <f t="shared" si="550"/>
        <v>145925565312.51465</v>
      </c>
      <c r="E1130">
        <f t="shared" si="551"/>
        <v>-79760641847.822815</v>
      </c>
      <c r="F1130">
        <f t="shared" si="552"/>
        <v>-19700.286511128441</v>
      </c>
      <c r="G1130">
        <f t="shared" si="553"/>
        <v>-20068.377663064672</v>
      </c>
      <c r="H1130">
        <f t="shared" si="554"/>
        <v>-13231.033547915622</v>
      </c>
      <c r="I1130">
        <f t="shared" si="555"/>
        <v>-25868.98941225178</v>
      </c>
      <c r="J1130">
        <f t="shared" si="532"/>
        <v>166301024049.02274</v>
      </c>
      <c r="K1130">
        <f t="shared" si="533"/>
        <v>169552234221.84045</v>
      </c>
      <c r="L1130">
        <f t="shared" si="534"/>
        <v>-3.2276799919603552E-3</v>
      </c>
      <c r="M1130">
        <f t="shared" si="535"/>
        <v>3.3031774708660415E-3</v>
      </c>
      <c r="N1130">
        <f t="shared" si="556"/>
        <v>49752050291.855125</v>
      </c>
      <c r="O1130">
        <f t="shared" si="536"/>
        <v>1.0406729307881574E-9</v>
      </c>
      <c r="P1130">
        <f t="shared" si="537"/>
        <v>1.5749298853838646E-9</v>
      </c>
      <c r="Q1130">
        <f t="shared" si="557"/>
        <v>-3.2276789512874246E-3</v>
      </c>
      <c r="R1130">
        <f t="shared" si="558"/>
        <v>3.3031790457959268E-3</v>
      </c>
      <c r="S1130">
        <f t="shared" si="538"/>
        <v>-4.2124801946187718E-3</v>
      </c>
      <c r="T1130">
        <f t="shared" si="539"/>
        <v>2.3024760834366295E-3</v>
      </c>
      <c r="U1130">
        <f t="shared" si="540"/>
        <v>-8.8784267752383936E-8</v>
      </c>
      <c r="V1130">
        <f t="shared" si="541"/>
        <v>-1.3436401822160628E-7</v>
      </c>
      <c r="W1130">
        <f t="shared" si="559"/>
        <v>-4.2125689788865238E-3</v>
      </c>
      <c r="X1130">
        <f t="shared" si="560"/>
        <v>2.3023417194184079E-3</v>
      </c>
      <c r="Y1130">
        <f t="shared" si="542"/>
        <v>-851052377.28074861</v>
      </c>
      <c r="Z1130">
        <f t="shared" si="543"/>
        <v>-866953915.04439378</v>
      </c>
      <c r="AA1130">
        <f t="shared" si="561"/>
        <v>-139.43577565268734</v>
      </c>
      <c r="AB1130">
        <f t="shared" si="562"/>
        <v>142.69726674141299</v>
      </c>
      <c r="AD1130">
        <f t="shared" si="544"/>
        <v>-571580649.26995492</v>
      </c>
      <c r="AE1130">
        <f t="shared" si="545"/>
        <v>-1117540342.6092768</v>
      </c>
      <c r="AF1130">
        <f t="shared" si="546"/>
        <v>-181.98297988789784</v>
      </c>
      <c r="AG1130">
        <f t="shared" si="547"/>
        <v>99.461162278875221</v>
      </c>
    </row>
    <row r="1131" spans="2:33" x14ac:dyDescent="0.3">
      <c r="B1131">
        <f t="shared" si="548"/>
        <v>117646604462.33185</v>
      </c>
      <c r="C1131">
        <f t="shared" si="549"/>
        <v>-122136345985.50568</v>
      </c>
      <c r="D1131">
        <f t="shared" si="550"/>
        <v>145353984663.24469</v>
      </c>
      <c r="E1131">
        <f t="shared" si="551"/>
        <v>-80878182190.432098</v>
      </c>
      <c r="F1131">
        <f t="shared" si="552"/>
        <v>-19839.722286781129</v>
      </c>
      <c r="G1131">
        <f t="shared" si="553"/>
        <v>-19925.68039632326</v>
      </c>
      <c r="H1131">
        <f t="shared" si="554"/>
        <v>-13413.01652780352</v>
      </c>
      <c r="I1131">
        <f t="shared" si="555"/>
        <v>-25769.528249972904</v>
      </c>
      <c r="J1131">
        <f t="shared" si="532"/>
        <v>166340197222.17325</v>
      </c>
      <c r="K1131">
        <f t="shared" si="533"/>
        <v>169581869762.6828</v>
      </c>
      <c r="L1131">
        <f t="shared" si="534"/>
        <v>-3.2028190064160812E-3</v>
      </c>
      <c r="M1131">
        <f t="shared" si="535"/>
        <v>3.3250480290898353E-3</v>
      </c>
      <c r="N1131">
        <f t="shared" si="556"/>
        <v>49698440592.62883</v>
      </c>
      <c r="O1131">
        <f t="shared" si="536"/>
        <v>1.0546823869892743E-9</v>
      </c>
      <c r="P1131">
        <f t="shared" si="537"/>
        <v>1.5704934338306385E-9</v>
      </c>
      <c r="Q1131">
        <f t="shared" si="557"/>
        <v>-3.2028179517336942E-3</v>
      </c>
      <c r="R1131">
        <f t="shared" si="558"/>
        <v>3.3250495995832689E-3</v>
      </c>
      <c r="S1131">
        <f t="shared" si="538"/>
        <v>-4.1930164260897398E-3</v>
      </c>
      <c r="T1131">
        <f t="shared" si="539"/>
        <v>2.3330873744014657E-3</v>
      </c>
      <c r="U1131">
        <f t="shared" si="540"/>
        <v>-8.9979474501427808E-8</v>
      </c>
      <c r="V1131">
        <f t="shared" si="541"/>
        <v>-1.3398552552623676E-7</v>
      </c>
      <c r="W1131">
        <f t="shared" si="559"/>
        <v>-4.1931064055642413E-3</v>
      </c>
      <c r="X1131">
        <f t="shared" si="560"/>
        <v>2.3329533888759397E-3</v>
      </c>
      <c r="Y1131">
        <f t="shared" si="542"/>
        <v>-857076002.78894472</v>
      </c>
      <c r="Z1131">
        <f t="shared" si="543"/>
        <v>-860789393.1211648</v>
      </c>
      <c r="AA1131">
        <f t="shared" si="561"/>
        <v>-138.3617810771747</v>
      </c>
      <c r="AB1131">
        <f t="shared" si="562"/>
        <v>143.64207485668089</v>
      </c>
      <c r="AD1131">
        <f t="shared" si="544"/>
        <v>-579442314.0011121</v>
      </c>
      <c r="AE1131">
        <f t="shared" si="545"/>
        <v>-1113243620.3988295</v>
      </c>
      <c r="AF1131">
        <f t="shared" si="546"/>
        <v>-181.14219672037521</v>
      </c>
      <c r="AG1131">
        <f t="shared" si="547"/>
        <v>100.78358639944059</v>
      </c>
    </row>
    <row r="1132" spans="2:33" x14ac:dyDescent="0.3">
      <c r="B1132">
        <f t="shared" si="548"/>
        <v>116789528459.54291</v>
      </c>
      <c r="C1132">
        <f t="shared" si="549"/>
        <v>-122997135378.62685</v>
      </c>
      <c r="D1132">
        <f t="shared" si="550"/>
        <v>144774542349.24359</v>
      </c>
      <c r="E1132">
        <f t="shared" si="551"/>
        <v>-81991425810.830933</v>
      </c>
      <c r="F1132">
        <f t="shared" si="552"/>
        <v>-19978.084067858304</v>
      </c>
      <c r="G1132">
        <f t="shared" si="553"/>
        <v>-19782.038321466578</v>
      </c>
      <c r="H1132">
        <f t="shared" si="554"/>
        <v>-13594.158724523895</v>
      </c>
      <c r="I1132">
        <f t="shared" si="555"/>
        <v>-25668.744663573463</v>
      </c>
      <c r="J1132">
        <f t="shared" si="532"/>
        <v>166379872637.66589</v>
      </c>
      <c r="K1132">
        <f t="shared" si="533"/>
        <v>169611583534.70627</v>
      </c>
      <c r="L1132">
        <f t="shared" si="534"/>
        <v>-3.1778151895319557E-3</v>
      </c>
      <c r="M1132">
        <f t="shared" si="535"/>
        <v>3.3467226919279619E-3</v>
      </c>
      <c r="N1132">
        <f t="shared" si="556"/>
        <v>49645032174.077293</v>
      </c>
      <c r="O1132">
        <f t="shared" si="536"/>
        <v>1.0686922313197304E-9</v>
      </c>
      <c r="P1132">
        <f t="shared" si="537"/>
        <v>1.5659268002359152E-9</v>
      </c>
      <c r="Q1132">
        <f t="shared" si="557"/>
        <v>-3.1778141208397242E-3</v>
      </c>
      <c r="R1132">
        <f t="shared" si="558"/>
        <v>3.346724257854762E-3</v>
      </c>
      <c r="S1132">
        <f t="shared" si="538"/>
        <v>-4.1733143279020788E-3</v>
      </c>
      <c r="T1132">
        <f t="shared" si="539"/>
        <v>2.3635094026132064E-3</v>
      </c>
      <c r="U1132">
        <f t="shared" si="540"/>
        <v>-9.1174714363448989E-8</v>
      </c>
      <c r="V1132">
        <f t="shared" si="541"/>
        <v>-1.3359592644298407E-7</v>
      </c>
      <c r="W1132">
        <f t="shared" si="559"/>
        <v>-4.1734055026164422E-3</v>
      </c>
      <c r="X1132">
        <f t="shared" si="560"/>
        <v>2.3633758066867634E-3</v>
      </c>
      <c r="Y1132">
        <f t="shared" si="542"/>
        <v>-863053231.73147881</v>
      </c>
      <c r="Z1132">
        <f t="shared" si="543"/>
        <v>-854584055.48735619</v>
      </c>
      <c r="AA1132">
        <f t="shared" si="561"/>
        <v>-137.28161618778049</v>
      </c>
      <c r="AB1132">
        <f t="shared" si="562"/>
        <v>144.57842029128796</v>
      </c>
      <c r="AD1132">
        <f t="shared" si="544"/>
        <v>-587267656.8994323</v>
      </c>
      <c r="AE1132">
        <f t="shared" si="545"/>
        <v>-1108889769.4663737</v>
      </c>
      <c r="AF1132">
        <f t="shared" si="546"/>
        <v>-180.2911177130303</v>
      </c>
      <c r="AG1132">
        <f t="shared" si="547"/>
        <v>102.09783484886817</v>
      </c>
    </row>
    <row r="1133" spans="2:33" x14ac:dyDescent="0.3">
      <c r="B1133">
        <f t="shared" si="548"/>
        <v>115926475227.81143</v>
      </c>
      <c r="C1133">
        <f t="shared" si="549"/>
        <v>-123851719434.1142</v>
      </c>
      <c r="D1133">
        <f t="shared" si="550"/>
        <v>144187274692.34415</v>
      </c>
      <c r="E1133">
        <f t="shared" si="551"/>
        <v>-83100315580.297302</v>
      </c>
      <c r="F1133">
        <f t="shared" si="552"/>
        <v>-20115.365684046086</v>
      </c>
      <c r="G1133">
        <f t="shared" si="553"/>
        <v>-19637.459901175291</v>
      </c>
      <c r="H1133">
        <f t="shared" si="554"/>
        <v>-13774.449842236925</v>
      </c>
      <c r="I1133">
        <f t="shared" si="555"/>
        <v>-25566.646828724595</v>
      </c>
      <c r="J1133">
        <f t="shared" si="532"/>
        <v>166420048770.42462</v>
      </c>
      <c r="K1133">
        <f t="shared" si="533"/>
        <v>169641374863.35968</v>
      </c>
      <c r="L1133">
        <f t="shared" si="534"/>
        <v>-3.1526701785184216E-3</v>
      </c>
      <c r="M1133">
        <f t="shared" si="535"/>
        <v>3.3682005913735205E-3</v>
      </c>
      <c r="N1133">
        <f t="shared" si="556"/>
        <v>49591831005.029594</v>
      </c>
      <c r="O1133">
        <f t="shared" si="536"/>
        <v>1.0827009758932096E-9</v>
      </c>
      <c r="P1133">
        <f t="shared" si="537"/>
        <v>1.5612291781383753E-9</v>
      </c>
      <c r="Q1133">
        <f t="shared" si="557"/>
        <v>-3.1526690958174459E-3</v>
      </c>
      <c r="R1133">
        <f t="shared" si="558"/>
        <v>3.3682021526026985E-3</v>
      </c>
      <c r="S1133">
        <f t="shared" si="538"/>
        <v>-4.1533760719155675E-3</v>
      </c>
      <c r="T1133">
        <f t="shared" si="539"/>
        <v>2.3937401066514877E-3</v>
      </c>
      <c r="U1133">
        <f t="shared" si="540"/>
        <v>-9.2369860400489255E-8</v>
      </c>
      <c r="V1133">
        <f t="shared" si="541"/>
        <v>-1.3319515216917682E-7</v>
      </c>
      <c r="W1133">
        <f t="shared" si="559"/>
        <v>-4.1534684417759678E-3</v>
      </c>
      <c r="X1133">
        <f t="shared" si="560"/>
        <v>2.3936069114993187E-3</v>
      </c>
      <c r="Y1133">
        <f t="shared" si="542"/>
        <v>-868983797.55079091</v>
      </c>
      <c r="Z1133">
        <f t="shared" si="543"/>
        <v>-848338267.73077261</v>
      </c>
      <c r="AA1133">
        <f t="shared" si="561"/>
        <v>-136.19535171199581</v>
      </c>
      <c r="AB1133">
        <f t="shared" si="562"/>
        <v>145.50626554733608</v>
      </c>
      <c r="AD1133">
        <f t="shared" si="544"/>
        <v>-595056233.18463516</v>
      </c>
      <c r="AE1133">
        <f t="shared" si="545"/>
        <v>-1104479143.0009024</v>
      </c>
      <c r="AF1133">
        <f t="shared" si="546"/>
        <v>-179.42983668472181</v>
      </c>
      <c r="AG1133">
        <f t="shared" si="547"/>
        <v>103.40381857677056</v>
      </c>
    </row>
    <row r="1134" spans="2:33" x14ac:dyDescent="0.3">
      <c r="B1134">
        <f t="shared" si="548"/>
        <v>115057491430.26064</v>
      </c>
      <c r="C1134">
        <f t="shared" si="549"/>
        <v>-124700057701.84497</v>
      </c>
      <c r="D1134">
        <f t="shared" si="550"/>
        <v>143592218459.15952</v>
      </c>
      <c r="E1134">
        <f t="shared" si="551"/>
        <v>-84204794723.298203</v>
      </c>
      <c r="F1134">
        <f t="shared" si="552"/>
        <v>-20251.561035758081</v>
      </c>
      <c r="G1134">
        <f t="shared" si="553"/>
        <v>-19491.953635627953</v>
      </c>
      <c r="H1134">
        <f t="shared" si="554"/>
        <v>-13953.879678921647</v>
      </c>
      <c r="I1134">
        <f t="shared" si="555"/>
        <v>-25463.243010147824</v>
      </c>
      <c r="J1134">
        <f t="shared" si="532"/>
        <v>166460724065.51578</v>
      </c>
      <c r="K1134">
        <f t="shared" si="533"/>
        <v>169671243070.4389</v>
      </c>
      <c r="L1134">
        <f t="shared" si="534"/>
        <v>-3.1273856148998206E-3</v>
      </c>
      <c r="M1134">
        <f t="shared" si="535"/>
        <v>3.3894808741793906E-3</v>
      </c>
      <c r="N1134">
        <f t="shared" si="556"/>
        <v>49538843045.790169</v>
      </c>
      <c r="O1134">
        <f t="shared" si="536"/>
        <v>1.0967071085099164E-9</v>
      </c>
      <c r="P1134">
        <f t="shared" si="537"/>
        <v>1.5563997764749065E-9</v>
      </c>
      <c r="Q1134">
        <f t="shared" si="557"/>
        <v>-3.1273845181927122E-3</v>
      </c>
      <c r="R1134">
        <f t="shared" si="558"/>
        <v>3.389482430579167E-3</v>
      </c>
      <c r="S1134">
        <f t="shared" si="538"/>
        <v>-4.1332038504082371E-3</v>
      </c>
      <c r="T1134">
        <f t="shared" si="539"/>
        <v>2.4237774547104696E-3</v>
      </c>
      <c r="U1134">
        <f t="shared" si="540"/>
        <v>-9.3564783600303153E-8</v>
      </c>
      <c r="V1134">
        <f t="shared" si="541"/>
        <v>-1.327831352158306E-7</v>
      </c>
      <c r="W1134">
        <f t="shared" si="559"/>
        <v>-4.1332974151918377E-3</v>
      </c>
      <c r="X1134">
        <f t="shared" si="560"/>
        <v>2.4236446715752537E-3</v>
      </c>
      <c r="Y1134">
        <f t="shared" si="542"/>
        <v>-874867436.74474907</v>
      </c>
      <c r="Z1134">
        <f t="shared" si="543"/>
        <v>-842052397.05912757</v>
      </c>
      <c r="AA1134">
        <f t="shared" si="561"/>
        <v>-135.10305856367225</v>
      </c>
      <c r="AB1134">
        <f t="shared" si="562"/>
        <v>146.42557376454968</v>
      </c>
      <c r="AD1134">
        <f t="shared" si="544"/>
        <v>-602807602.12941515</v>
      </c>
      <c r="AE1134">
        <f t="shared" si="545"/>
        <v>-1100012098.0383861</v>
      </c>
      <c r="AF1134">
        <f t="shared" si="546"/>
        <v>-178.5584483362874</v>
      </c>
      <c r="AG1134">
        <f t="shared" si="547"/>
        <v>104.70144981205097</v>
      </c>
    </row>
    <row r="1135" spans="2:33" x14ac:dyDescent="0.3">
      <c r="B1135">
        <f t="shared" si="548"/>
        <v>114182623993.51588</v>
      </c>
      <c r="C1135">
        <f t="shared" si="549"/>
        <v>-125542110098.9041</v>
      </c>
      <c r="D1135">
        <f t="shared" si="550"/>
        <v>142989410857.03009</v>
      </c>
      <c r="E1135">
        <f t="shared" si="551"/>
        <v>-85304806821.336594</v>
      </c>
      <c r="F1135">
        <f t="shared" si="552"/>
        <v>-20386.664094321754</v>
      </c>
      <c r="G1135">
        <f t="shared" si="553"/>
        <v>-19345.528061863402</v>
      </c>
      <c r="H1135">
        <f t="shared" si="554"/>
        <v>-14132.438127257934</v>
      </c>
      <c r="I1135">
        <f t="shared" si="555"/>
        <v>-25358.541560335772</v>
      </c>
      <c r="J1135">
        <f t="shared" si="532"/>
        <v>166501896938.34155</v>
      </c>
      <c r="K1135">
        <f t="shared" si="533"/>
        <v>169701187474.13049</v>
      </c>
      <c r="L1135">
        <f t="shared" si="534"/>
        <v>-3.1019631443684956E-3</v>
      </c>
      <c r="M1135">
        <f t="shared" si="535"/>
        <v>3.4105627018622981E-3</v>
      </c>
      <c r="N1135">
        <f t="shared" si="556"/>
        <v>49486074247.72023</v>
      </c>
      <c r="O1135">
        <f t="shared" si="536"/>
        <v>1.1107090927293197E-9</v>
      </c>
      <c r="P1135">
        <f t="shared" si="537"/>
        <v>1.5514378201585174E-9</v>
      </c>
      <c r="Q1135">
        <f t="shared" si="557"/>
        <v>-3.1019620336594027E-3</v>
      </c>
      <c r="R1135">
        <f t="shared" si="558"/>
        <v>3.4105642533001183E-3</v>
      </c>
      <c r="S1135">
        <f t="shared" si="538"/>
        <v>-4.1127998756013869E-3</v>
      </c>
      <c r="T1135">
        <f t="shared" si="539"/>
        <v>2.4536194448257936E-3</v>
      </c>
      <c r="U1135">
        <f t="shared" si="540"/>
        <v>-9.4759352882564247E-8</v>
      </c>
      <c r="V1135">
        <f t="shared" si="541"/>
        <v>-1.3235980945695236E-7</v>
      </c>
      <c r="W1135">
        <f t="shared" si="559"/>
        <v>-4.1128946349542695E-3</v>
      </c>
      <c r="X1135">
        <f t="shared" si="560"/>
        <v>2.4534870850163367E-3</v>
      </c>
      <c r="Y1135">
        <f t="shared" si="542"/>
        <v>-880703888.87469971</v>
      </c>
      <c r="Z1135">
        <f t="shared" si="543"/>
        <v>-835726812.27249897</v>
      </c>
      <c r="AA1135">
        <f t="shared" si="561"/>
        <v>-134.00480783671901</v>
      </c>
      <c r="AB1135">
        <f t="shared" si="562"/>
        <v>147.33630872045129</v>
      </c>
      <c r="AD1135">
        <f t="shared" si="544"/>
        <v>-610521327.09754276</v>
      </c>
      <c r="AE1135">
        <f t="shared" si="545"/>
        <v>-1095488995.4065053</v>
      </c>
      <c r="AF1135">
        <f t="shared" si="546"/>
        <v>-177.67704823002444</v>
      </c>
      <c r="AG1135">
        <f t="shared" si="547"/>
        <v>105.99064207270574</v>
      </c>
    </row>
    <row r="1136" spans="2:33" x14ac:dyDescent="0.3">
      <c r="B1136">
        <f t="shared" si="548"/>
        <v>113301920104.64119</v>
      </c>
      <c r="C1136">
        <f t="shared" si="549"/>
        <v>-126377836911.17659</v>
      </c>
      <c r="D1136">
        <f t="shared" si="550"/>
        <v>142378889529.93256</v>
      </c>
      <c r="E1136">
        <f t="shared" si="551"/>
        <v>-86400295816.743103</v>
      </c>
      <c r="F1136">
        <f t="shared" si="552"/>
        <v>-20520.668902158472</v>
      </c>
      <c r="G1136">
        <f t="shared" si="553"/>
        <v>-19198.19175314295</v>
      </c>
      <c r="H1136">
        <f t="shared" si="554"/>
        <v>-14310.115175487959</v>
      </c>
      <c r="I1136">
        <f t="shared" si="555"/>
        <v>-25252.550918263067</v>
      </c>
      <c r="J1136">
        <f t="shared" si="532"/>
        <v>166543565774.83698</v>
      </c>
      <c r="K1136">
        <f t="shared" si="533"/>
        <v>169731207389.05511</v>
      </c>
      <c r="L1136">
        <f t="shared" si="534"/>
        <v>-3.0764044166393108E-3</v>
      </c>
      <c r="M1136">
        <f t="shared" si="535"/>
        <v>3.4314452507053332E-3</v>
      </c>
      <c r="N1136">
        <f t="shared" si="556"/>
        <v>49433530552.818565</v>
      </c>
      <c r="O1136">
        <f t="shared" si="536"/>
        <v>1.1247053679561386E-9</v>
      </c>
      <c r="P1136">
        <f t="shared" si="537"/>
        <v>1.5463425506609829E-9</v>
      </c>
      <c r="Q1136">
        <f t="shared" si="557"/>
        <v>-3.0764032919339429E-3</v>
      </c>
      <c r="R1136">
        <f t="shared" si="558"/>
        <v>3.4314467970478837E-3</v>
      </c>
      <c r="S1136">
        <f t="shared" si="538"/>
        <v>-4.0921663791819284E-3</v>
      </c>
      <c r="T1136">
        <f t="shared" si="539"/>
        <v>2.4832641050927611E-3</v>
      </c>
      <c r="U1136">
        <f t="shared" si="540"/>
        <v>-9.5953435106200847E-8</v>
      </c>
      <c r="V1136">
        <f t="shared" si="541"/>
        <v>-1.3192511017924841E-7</v>
      </c>
      <c r="W1136">
        <f t="shared" si="559"/>
        <v>-4.0922623326170348E-3</v>
      </c>
      <c r="X1136">
        <f t="shared" si="560"/>
        <v>2.4831321799825817E-3</v>
      </c>
      <c r="Y1136">
        <f t="shared" si="542"/>
        <v>-886492896.573246</v>
      </c>
      <c r="Z1136">
        <f t="shared" si="543"/>
        <v>-829361883.73577547</v>
      </c>
      <c r="AA1136">
        <f t="shared" si="561"/>
        <v>-132.90067079881823</v>
      </c>
      <c r="AB1136">
        <f t="shared" si="562"/>
        <v>148.2384348304704</v>
      </c>
      <c r="AD1136">
        <f t="shared" si="544"/>
        <v>-618196975.58107984</v>
      </c>
      <c r="AE1136">
        <f t="shared" si="545"/>
        <v>-1090910199.6689644</v>
      </c>
      <c r="AF1136">
        <f t="shared" si="546"/>
        <v>-176.7857327690559</v>
      </c>
      <c r="AG1136">
        <f t="shared" si="547"/>
        <v>107.27131017524752</v>
      </c>
    </row>
    <row r="1137" spans="2:33" x14ac:dyDescent="0.3">
      <c r="B1137">
        <f t="shared" si="548"/>
        <v>112415427208.06795</v>
      </c>
      <c r="C1137">
        <f t="shared" si="549"/>
        <v>-127207198794.91237</v>
      </c>
      <c r="D1137">
        <f t="shared" si="550"/>
        <v>141760692554.35147</v>
      </c>
      <c r="E1137">
        <f t="shared" si="551"/>
        <v>-87491206016.412064</v>
      </c>
      <c r="F1137">
        <f t="shared" si="552"/>
        <v>-20653.569572957291</v>
      </c>
      <c r="G1137">
        <f t="shared" si="553"/>
        <v>-19049.95331831248</v>
      </c>
      <c r="H1137">
        <f t="shared" si="554"/>
        <v>-14486.900908257016</v>
      </c>
      <c r="I1137">
        <f t="shared" si="555"/>
        <v>-25145.279608087818</v>
      </c>
      <c r="J1137">
        <f t="shared" si="532"/>
        <v>166585728931.66934</v>
      </c>
      <c r="K1137">
        <f t="shared" si="533"/>
        <v>169761302126.3114</v>
      </c>
      <c r="L1137">
        <f t="shared" si="534"/>
        <v>-3.0507110853045757E-3</v>
      </c>
      <c r="M1137">
        <f t="shared" si="535"/>
        <v>3.4521277117588573E-3</v>
      </c>
      <c r="N1137">
        <f t="shared" si="556"/>
        <v>49381217893.301064</v>
      </c>
      <c r="O1137">
        <f t="shared" si="536"/>
        <v>1.1386943495398684E-9</v>
      </c>
      <c r="P1137">
        <f t="shared" si="537"/>
        <v>1.541113226600012E-9</v>
      </c>
      <c r="Q1137">
        <f t="shared" si="557"/>
        <v>-3.0507099466102259E-3</v>
      </c>
      <c r="R1137">
        <f t="shared" si="558"/>
        <v>3.4521292528720839E-3</v>
      </c>
      <c r="S1137">
        <f t="shared" si="538"/>
        <v>-4.0713056118223175E-3</v>
      </c>
      <c r="T1137">
        <f t="shared" si="539"/>
        <v>2.5127094938757551E-3</v>
      </c>
      <c r="U1137">
        <f t="shared" si="540"/>
        <v>-9.7146895077887068E-8</v>
      </c>
      <c r="V1137">
        <f t="shared" si="541"/>
        <v>-1.3147897413221816E-7</v>
      </c>
      <c r="W1137">
        <f t="shared" si="559"/>
        <v>-4.0714027587173953E-3</v>
      </c>
      <c r="X1137">
        <f t="shared" si="560"/>
        <v>2.512578014901623E-3</v>
      </c>
      <c r="Y1137">
        <f t="shared" si="542"/>
        <v>-892234205.55175495</v>
      </c>
      <c r="Z1137">
        <f t="shared" si="543"/>
        <v>-822957983.35109913</v>
      </c>
      <c r="AA1137">
        <f t="shared" si="561"/>
        <v>-131.79071888515767</v>
      </c>
      <c r="AB1137">
        <f t="shared" si="562"/>
        <v>149.13191714798265</v>
      </c>
      <c r="AD1137">
        <f t="shared" si="544"/>
        <v>-625834119.23670304</v>
      </c>
      <c r="AE1137">
        <f t="shared" si="545"/>
        <v>-1086276079.0693936</v>
      </c>
      <c r="AF1137">
        <f t="shared" si="546"/>
        <v>-175.88459917659148</v>
      </c>
      <c r="AG1137">
        <f t="shared" si="547"/>
        <v>108.54337024375012</v>
      </c>
    </row>
    <row r="1138" spans="2:33" x14ac:dyDescent="0.3">
      <c r="B1138">
        <f t="shared" si="548"/>
        <v>111523193002.51619</v>
      </c>
      <c r="C1138">
        <f t="shared" si="549"/>
        <v>-128030156778.26347</v>
      </c>
      <c r="D1138">
        <f t="shared" si="550"/>
        <v>141134858435.11478</v>
      </c>
      <c r="E1138">
        <f t="shared" si="551"/>
        <v>-88577482095.481461</v>
      </c>
      <c r="F1138">
        <f t="shared" si="552"/>
        <v>-20785.360291842448</v>
      </c>
      <c r="G1138">
        <f t="shared" si="553"/>
        <v>-18900.8214011645</v>
      </c>
      <c r="H1138">
        <f t="shared" si="554"/>
        <v>-14662.785507433608</v>
      </c>
      <c r="I1138">
        <f t="shared" si="555"/>
        <v>-25036.736237844067</v>
      </c>
      <c r="J1138">
        <f t="shared" si="532"/>
        <v>166628384736.44046</v>
      </c>
      <c r="K1138">
        <f t="shared" si="533"/>
        <v>169791470993.51956</v>
      </c>
      <c r="L1138">
        <f t="shared" si="534"/>
        <v>-3.0248848076894325E-3</v>
      </c>
      <c r="M1138">
        <f t="shared" si="535"/>
        <v>3.4726092908398676E-3</v>
      </c>
      <c r="N1138">
        <f t="shared" si="556"/>
        <v>49329142191.179276</v>
      </c>
      <c r="O1138">
        <f t="shared" si="536"/>
        <v>1.1526744288881295E-9</v>
      </c>
      <c r="P1138">
        <f t="shared" si="537"/>
        <v>1.5357491243306319E-9</v>
      </c>
      <c r="Q1138">
        <f t="shared" si="557"/>
        <v>-3.0248836550150035E-3</v>
      </c>
      <c r="R1138">
        <f t="shared" si="558"/>
        <v>3.4726108265889918E-3</v>
      </c>
      <c r="S1138">
        <f t="shared" si="538"/>
        <v>-4.0502198426982366E-3</v>
      </c>
      <c r="T1138">
        <f t="shared" si="539"/>
        <v>2.5419537000088608E-3</v>
      </c>
      <c r="U1138">
        <f t="shared" si="540"/>
        <v>-9.8339595561712975E-8</v>
      </c>
      <c r="V1138">
        <f t="shared" si="541"/>
        <v>-1.3102133957860763E-7</v>
      </c>
      <c r="W1138">
        <f t="shared" si="559"/>
        <v>-4.0503181822937979E-3</v>
      </c>
      <c r="X1138">
        <f t="shared" si="560"/>
        <v>2.5418226786692822E-3</v>
      </c>
      <c r="Y1138">
        <f t="shared" si="542"/>
        <v>-897927564.60759377</v>
      </c>
      <c r="Z1138">
        <f t="shared" si="543"/>
        <v>-816515484.53030634</v>
      </c>
      <c r="AA1138">
        <f t="shared" si="561"/>
        <v>-130.67502369218349</v>
      </c>
      <c r="AB1138">
        <f t="shared" si="562"/>
        <v>150.01672136428229</v>
      </c>
      <c r="AD1138">
        <f t="shared" si="544"/>
        <v>-633432333.92113185</v>
      </c>
      <c r="AE1138">
        <f t="shared" si="545"/>
        <v>-1081587005.4748638</v>
      </c>
      <c r="AF1138">
        <f t="shared" si="546"/>
        <v>-174.97374547509207</v>
      </c>
      <c r="AG1138">
        <f t="shared" si="547"/>
        <v>109.80673971851299</v>
      </c>
    </row>
    <row r="1139" spans="2:33" x14ac:dyDescent="0.3">
      <c r="B1139">
        <f t="shared" si="548"/>
        <v>110625265437.9086</v>
      </c>
      <c r="C1139">
        <f t="shared" si="549"/>
        <v>-128846672262.79378</v>
      </c>
      <c r="D1139">
        <f t="shared" si="550"/>
        <v>140501426101.19363</v>
      </c>
      <c r="E1139">
        <f t="shared" si="551"/>
        <v>-89659069100.956329</v>
      </c>
      <c r="F1139">
        <f t="shared" si="552"/>
        <v>-20916.035315534631</v>
      </c>
      <c r="G1139">
        <f t="shared" si="553"/>
        <v>-18750.804679800218</v>
      </c>
      <c r="H1139">
        <f t="shared" si="554"/>
        <v>-14837.7592529087</v>
      </c>
      <c r="I1139">
        <f t="shared" si="555"/>
        <v>-24926.929498125555</v>
      </c>
      <c r="J1139">
        <f t="shared" si="532"/>
        <v>166671531487.89157</v>
      </c>
      <c r="K1139">
        <f t="shared" si="533"/>
        <v>169821713294.86557</v>
      </c>
      <c r="L1139">
        <f t="shared" si="534"/>
        <v>-2.9989272447076723E-3</v>
      </c>
      <c r="M1139">
        <f t="shared" si="535"/>
        <v>3.4928892085297732E-3</v>
      </c>
      <c r="N1139">
        <f t="shared" si="556"/>
        <v>49277309357.838036</v>
      </c>
      <c r="O1139">
        <f t="shared" si="536"/>
        <v>1.1666439735940924E-9</v>
      </c>
      <c r="P1139">
        <f t="shared" si="537"/>
        <v>1.5302495385405233E-9</v>
      </c>
      <c r="Q1139">
        <f t="shared" si="557"/>
        <v>-2.9989260780636986E-3</v>
      </c>
      <c r="R1139">
        <f t="shared" si="558"/>
        <v>3.4928907387793118E-3</v>
      </c>
      <c r="S1139">
        <f t="shared" si="538"/>
        <v>-4.028911359004188E-3</v>
      </c>
      <c r="T1139">
        <f t="shared" si="539"/>
        <v>2.5709948429876867E-3</v>
      </c>
      <c r="U1139">
        <f t="shared" si="540"/>
        <v>-9.9531397290055994E-8</v>
      </c>
      <c r="V1139">
        <f t="shared" si="541"/>
        <v>-1.3055214634520009E-7</v>
      </c>
      <c r="W1139">
        <f t="shared" si="559"/>
        <v>-4.0290108904014778E-3</v>
      </c>
      <c r="X1139">
        <f t="shared" si="560"/>
        <v>2.5708642908413414E-3</v>
      </c>
      <c r="Y1139">
        <f t="shared" si="542"/>
        <v>-903572725.63109601</v>
      </c>
      <c r="Z1139">
        <f t="shared" si="543"/>
        <v>-810034762.16736937</v>
      </c>
      <c r="AA1139">
        <f t="shared" si="561"/>
        <v>-129.55365697137145</v>
      </c>
      <c r="AB1139">
        <f t="shared" si="562"/>
        <v>150.89281380848621</v>
      </c>
      <c r="AD1139">
        <f t="shared" si="544"/>
        <v>-640991199.72565579</v>
      </c>
      <c r="AE1139">
        <f t="shared" si="545"/>
        <v>-1076843354.3190241</v>
      </c>
      <c r="AF1139">
        <f t="shared" si="546"/>
        <v>-174.05327046534384</v>
      </c>
      <c r="AG1139">
        <f t="shared" si="547"/>
        <v>111.06133736434595</v>
      </c>
    </row>
    <row r="1140" spans="2:33" x14ac:dyDescent="0.3">
      <c r="B1140">
        <f t="shared" si="548"/>
        <v>109721692712.2775</v>
      </c>
      <c r="C1140">
        <f t="shared" si="549"/>
        <v>-129656707024.96115</v>
      </c>
      <c r="D1140">
        <f t="shared" si="550"/>
        <v>139860434901.46799</v>
      </c>
      <c r="E1140">
        <f t="shared" si="551"/>
        <v>-90735912455.27536</v>
      </c>
      <c r="F1140">
        <f t="shared" si="552"/>
        <v>-21045.588972506004</v>
      </c>
      <c r="G1140">
        <f t="shared" si="553"/>
        <v>-18599.911865991733</v>
      </c>
      <c r="H1140">
        <f t="shared" si="554"/>
        <v>-15011.812523374043</v>
      </c>
      <c r="I1140">
        <f t="shared" si="555"/>
        <v>-24815.868160761209</v>
      </c>
      <c r="J1140">
        <f t="shared" si="532"/>
        <v>166715167456.11108</v>
      </c>
      <c r="K1140">
        <f t="shared" si="533"/>
        <v>169852028331.14493</v>
      </c>
      <c r="L1140">
        <f t="shared" si="534"/>
        <v>-2.9728400607180639E-3</v>
      </c>
      <c r="M1140">
        <f t="shared" si="535"/>
        <v>3.5129667001706703E-3</v>
      </c>
      <c r="N1140">
        <f t="shared" si="556"/>
        <v>49225725293.612221</v>
      </c>
      <c r="O1140">
        <f t="shared" si="536"/>
        <v>1.1806013275782645E-9</v>
      </c>
      <c r="P1140">
        <f t="shared" si="537"/>
        <v>1.5246137828489828E-9</v>
      </c>
      <c r="Q1140">
        <f t="shared" si="557"/>
        <v>-2.9728388801167362E-3</v>
      </c>
      <c r="R1140">
        <f t="shared" si="558"/>
        <v>3.5129682247844532E-3</v>
      </c>
      <c r="S1140">
        <f t="shared" si="538"/>
        <v>-4.0073824654671981E-3</v>
      </c>
      <c r="T1140">
        <f t="shared" si="539"/>
        <v>2.5998310731523452E-3</v>
      </c>
      <c r="U1140">
        <f t="shared" si="540"/>
        <v>-1.0072215897567708E-7</v>
      </c>
      <c r="V1140">
        <f t="shared" si="541"/>
        <v>-1.3007133587391608E-7</v>
      </c>
      <c r="W1140">
        <f t="shared" si="559"/>
        <v>-4.0074831876261733E-3</v>
      </c>
      <c r="X1140">
        <f t="shared" si="560"/>
        <v>2.5997010018164713E-3</v>
      </c>
      <c r="Y1140">
        <f t="shared" si="542"/>
        <v>-909169443.61225939</v>
      </c>
      <c r="Z1140">
        <f t="shared" si="543"/>
        <v>-803516192.61084282</v>
      </c>
      <c r="AA1140">
        <f t="shared" si="561"/>
        <v>-128.42669062302036</v>
      </c>
      <c r="AB1140">
        <f t="shared" si="562"/>
        <v>151.76016144737295</v>
      </c>
      <c r="AD1140">
        <f t="shared" si="544"/>
        <v>-648510301.00975871</v>
      </c>
      <c r="AE1140">
        <f t="shared" si="545"/>
        <v>-1072045504.5448842</v>
      </c>
      <c r="AF1140">
        <f t="shared" si="546"/>
        <v>-173.12327370545069</v>
      </c>
      <c r="AG1140">
        <f t="shared" si="547"/>
        <v>112.30708327847157</v>
      </c>
    </row>
    <row r="1141" spans="2:33" x14ac:dyDescent="0.3">
      <c r="B1141">
        <f t="shared" si="548"/>
        <v>108812523268.66524</v>
      </c>
      <c r="C1141">
        <f t="shared" si="549"/>
        <v>-130460223217.57199</v>
      </c>
      <c r="D1141">
        <f t="shared" si="550"/>
        <v>139211924600.45822</v>
      </c>
      <c r="E1141">
        <f t="shared" si="551"/>
        <v>-91807957959.820251</v>
      </c>
      <c r="F1141">
        <f t="shared" si="552"/>
        <v>-21174.015663129023</v>
      </c>
      <c r="G1141">
        <f t="shared" si="553"/>
        <v>-18448.151704544362</v>
      </c>
      <c r="H1141">
        <f t="shared" si="554"/>
        <v>-15184.935797079494</v>
      </c>
      <c r="I1141">
        <f t="shared" si="555"/>
        <v>-24703.561077482736</v>
      </c>
      <c r="J1141">
        <f t="shared" si="532"/>
        <v>166759290882.74448</v>
      </c>
      <c r="K1141">
        <f t="shared" si="533"/>
        <v>169882415399.80682</v>
      </c>
      <c r="L1141">
        <f t="shared" si="534"/>
        <v>-2.9466249233811538E-3</v>
      </c>
      <c r="M1141">
        <f t="shared" si="535"/>
        <v>3.5328410158600469E-3</v>
      </c>
      <c r="N1141">
        <f t="shared" si="556"/>
        <v>49174395887.362144</v>
      </c>
      <c r="O1141">
        <f t="shared" si="536"/>
        <v>1.1945448112449186E-9</v>
      </c>
      <c r="P1141">
        <f t="shared" si="537"/>
        <v>1.5188411904092691E-9</v>
      </c>
      <c r="Q1141">
        <f t="shared" si="557"/>
        <v>-2.9466237288363426E-3</v>
      </c>
      <c r="R1141">
        <f t="shared" si="558"/>
        <v>3.5328425347012373E-3</v>
      </c>
      <c r="S1141">
        <f t="shared" si="538"/>
        <v>-3.9856354838588293E-3</v>
      </c>
      <c r="T1141">
        <f t="shared" si="539"/>
        <v>2.6284605718616349E-3</v>
      </c>
      <c r="U1141">
        <f t="shared" si="540"/>
        <v>-1.0191173732506649E-7</v>
      </c>
      <c r="V1141">
        <f t="shared" si="541"/>
        <v>-1.2957885127320223E-7</v>
      </c>
      <c r="W1141">
        <f t="shared" si="559"/>
        <v>-3.9857373955961544E-3</v>
      </c>
      <c r="X1141">
        <f t="shared" si="560"/>
        <v>2.6283309930103618E-3</v>
      </c>
      <c r="Y1141">
        <f t="shared" si="542"/>
        <v>-914717476.64717376</v>
      </c>
      <c r="Z1141">
        <f t="shared" si="543"/>
        <v>-796960153.63631642</v>
      </c>
      <c r="AA1141">
        <f t="shared" si="561"/>
        <v>-127.29419669006585</v>
      </c>
      <c r="AB1141">
        <f t="shared" si="562"/>
        <v>152.61873188515403</v>
      </c>
      <c r="AD1141">
        <f t="shared" si="544"/>
        <v>-655989226.43383408</v>
      </c>
      <c r="AE1141">
        <f t="shared" si="545"/>
        <v>-1067193838.5472542</v>
      </c>
      <c r="AF1141">
        <f t="shared" si="546"/>
        <v>-172.18385548975388</v>
      </c>
      <c r="AG1141">
        <f t="shared" si="547"/>
        <v>113.54389889804763</v>
      </c>
    </row>
    <row r="1142" spans="2:33" x14ac:dyDescent="0.3">
      <c r="B1142">
        <f t="shared" si="548"/>
        <v>107897805792.01807</v>
      </c>
      <c r="C1142">
        <f t="shared" si="549"/>
        <v>-131257183371.20831</v>
      </c>
      <c r="D1142">
        <f t="shared" si="550"/>
        <v>138555935374.02438</v>
      </c>
      <c r="E1142">
        <f t="shared" si="551"/>
        <v>-92875151798.367508</v>
      </c>
      <c r="F1142">
        <f t="shared" si="552"/>
        <v>-21301.309859819088</v>
      </c>
      <c r="G1142">
        <f t="shared" si="553"/>
        <v>-18295.532972659206</v>
      </c>
      <c r="H1142">
        <f t="shared" si="554"/>
        <v>-15357.119652569247</v>
      </c>
      <c r="I1142">
        <f t="shared" si="555"/>
        <v>-24590.017178584691</v>
      </c>
      <c r="J1142">
        <f t="shared" si="532"/>
        <v>166803899981.20737</v>
      </c>
      <c r="K1142">
        <f t="shared" si="533"/>
        <v>169912873794.99838</v>
      </c>
      <c r="L1142">
        <f t="shared" si="534"/>
        <v>-2.9202835035165831E-3</v>
      </c>
      <c r="M1142">
        <f t="shared" si="535"/>
        <v>3.5525114204439804E-3</v>
      </c>
      <c r="N1142">
        <f t="shared" si="556"/>
        <v>49123327016.048485</v>
      </c>
      <c r="O1142">
        <f t="shared" si="536"/>
        <v>1.2084727216533847E-9</v>
      </c>
      <c r="P1142">
        <f t="shared" si="537"/>
        <v>1.5129311145139222E-9</v>
      </c>
      <c r="Q1142">
        <f t="shared" si="557"/>
        <v>-2.9202822950438615E-3</v>
      </c>
      <c r="R1142">
        <f t="shared" si="558"/>
        <v>3.552512933375095E-3</v>
      </c>
      <c r="S1142">
        <f t="shared" si="538"/>
        <v>-3.9636727525056174E-3</v>
      </c>
      <c r="T1142">
        <f t="shared" si="539"/>
        <v>2.6568815516583529E-3</v>
      </c>
      <c r="U1142">
        <f t="shared" si="540"/>
        <v>-1.0309998705305733E-7</v>
      </c>
      <c r="V1142">
        <f t="shared" si="541"/>
        <v>-1.2907463736967349E-7</v>
      </c>
      <c r="W1142">
        <f t="shared" si="559"/>
        <v>-3.9637758524926703E-3</v>
      </c>
      <c r="X1142">
        <f t="shared" si="560"/>
        <v>2.6567524770209831E-3</v>
      </c>
      <c r="Y1142">
        <f t="shared" si="542"/>
        <v>-920216585.94418466</v>
      </c>
      <c r="Z1142">
        <f t="shared" si="543"/>
        <v>-790367024.41887772</v>
      </c>
      <c r="AA1142">
        <f t="shared" si="561"/>
        <v>-126.15624735191639</v>
      </c>
      <c r="AB1142">
        <f t="shared" si="562"/>
        <v>153.46849336317996</v>
      </c>
      <c r="AD1142">
        <f t="shared" si="544"/>
        <v>-663427568.99099147</v>
      </c>
      <c r="AE1142">
        <f t="shared" si="545"/>
        <v>-1062288742.1148586</v>
      </c>
      <c r="AF1142">
        <f t="shared" si="546"/>
        <v>-171.23511682768336</v>
      </c>
      <c r="AG1142">
        <f t="shared" si="547"/>
        <v>114.77170700730647</v>
      </c>
    </row>
    <row r="1143" spans="2:33" x14ac:dyDescent="0.3">
      <c r="B1143">
        <f t="shared" si="548"/>
        <v>106977589206.07388</v>
      </c>
      <c r="C1143">
        <f t="shared" si="549"/>
        <v>-132047550395.6272</v>
      </c>
      <c r="D1143">
        <f t="shared" si="550"/>
        <v>137892507805.03339</v>
      </c>
      <c r="E1143">
        <f t="shared" si="551"/>
        <v>-93937440540.482361</v>
      </c>
      <c r="F1143">
        <f t="shared" si="552"/>
        <v>-21427.466107171003</v>
      </c>
      <c r="G1143">
        <f t="shared" si="553"/>
        <v>-18142.064479296027</v>
      </c>
      <c r="H1143">
        <f t="shared" si="554"/>
        <v>-15528.35476939693</v>
      </c>
      <c r="I1143">
        <f t="shared" si="555"/>
        <v>-24475.245471577386</v>
      </c>
      <c r="J1143">
        <f t="shared" si="532"/>
        <v>166848992936.90045</v>
      </c>
      <c r="K1143">
        <f t="shared" si="533"/>
        <v>169943402807.60886</v>
      </c>
      <c r="L1143">
        <f t="shared" si="534"/>
        <v>-2.8938174749609455E-3</v>
      </c>
      <c r="M1143">
        <f t="shared" si="535"/>
        <v>3.5719771935088279E-3</v>
      </c>
      <c r="N1143">
        <f t="shared" si="556"/>
        <v>49072524544.30584</v>
      </c>
      <c r="O1143">
        <f t="shared" si="536"/>
        <v>1.2223833327045005E-9</v>
      </c>
      <c r="P1143">
        <f t="shared" si="537"/>
        <v>1.5068829292028116E-9</v>
      </c>
      <c r="Q1143">
        <f t="shared" si="557"/>
        <v>-2.8938162525776129E-3</v>
      </c>
      <c r="R1143">
        <f t="shared" si="558"/>
        <v>3.5719787003917571E-3</v>
      </c>
      <c r="S1143">
        <f t="shared" si="538"/>
        <v>-3.9414966257981989E-3</v>
      </c>
      <c r="T1143">
        <f t="shared" si="539"/>
        <v>2.6850922564258064E-3</v>
      </c>
      <c r="U1143">
        <f t="shared" si="540"/>
        <v>-1.0428676089873253E-7</v>
      </c>
      <c r="V1143">
        <f t="shared" si="541"/>
        <v>-1.2855864075998842E-7</v>
      </c>
      <c r="W1143">
        <f t="shared" si="559"/>
        <v>-3.9416009125590977E-3</v>
      </c>
      <c r="X1143">
        <f t="shared" si="560"/>
        <v>2.6849636977850466E-3</v>
      </c>
      <c r="Y1143">
        <f t="shared" si="542"/>
        <v>-925666535.82978737</v>
      </c>
      <c r="Z1143">
        <f t="shared" si="543"/>
        <v>-783737185.50558829</v>
      </c>
      <c r="AA1143">
        <f t="shared" si="561"/>
        <v>-125.01291491831284</v>
      </c>
      <c r="AB1143">
        <f t="shared" si="562"/>
        <v>154.30941475958136</v>
      </c>
      <c r="AD1143">
        <f t="shared" si="544"/>
        <v>-670824926.03794742</v>
      </c>
      <c r="AE1143">
        <f t="shared" si="545"/>
        <v>-1057330604.372143</v>
      </c>
      <c r="AF1143">
        <f t="shared" si="546"/>
        <v>-170.27715942255301</v>
      </c>
      <c r="AG1143">
        <f t="shared" si="547"/>
        <v>115.99043174431401</v>
      </c>
    </row>
    <row r="1144" spans="2:33" x14ac:dyDescent="0.3">
      <c r="B1144">
        <f t="shared" si="548"/>
        <v>106051922670.24409</v>
      </c>
      <c r="C1144">
        <f t="shared" si="549"/>
        <v>-132831287581.13278</v>
      </c>
      <c r="D1144">
        <f t="shared" si="550"/>
        <v>137221682878.99544</v>
      </c>
      <c r="E1144">
        <f t="shared" si="551"/>
        <v>-94994771144.854507</v>
      </c>
      <c r="F1144">
        <f t="shared" si="552"/>
        <v>-21552.479022089316</v>
      </c>
      <c r="G1144">
        <f t="shared" si="553"/>
        <v>-17987.755064536446</v>
      </c>
      <c r="H1144">
        <f t="shared" si="554"/>
        <v>-15698.631928819483</v>
      </c>
      <c r="I1144">
        <f t="shared" si="555"/>
        <v>-24359.255039833071</v>
      </c>
      <c r="J1144">
        <f t="shared" si="532"/>
        <v>166894567907.42734</v>
      </c>
      <c r="K1144">
        <f t="shared" si="533"/>
        <v>169974001725.31396</v>
      </c>
      <c r="L1144">
        <f t="shared" si="534"/>
        <v>-2.8672285144261804E-3</v>
      </c>
      <c r="M1144">
        <f t="shared" si="535"/>
        <v>3.5912376293714158E-3</v>
      </c>
      <c r="N1144">
        <f t="shared" si="556"/>
        <v>49021994324.015564</v>
      </c>
      <c r="O1144">
        <f t="shared" si="536"/>
        <v>1.2362748953424492E-9</v>
      </c>
      <c r="P1144">
        <f t="shared" si="537"/>
        <v>1.5006960298735205E-9</v>
      </c>
      <c r="Q1144">
        <f t="shared" si="557"/>
        <v>-2.867227278151285E-3</v>
      </c>
      <c r="R1144">
        <f t="shared" si="558"/>
        <v>3.5912391300674455E-3</v>
      </c>
      <c r="S1144">
        <f t="shared" si="538"/>
        <v>-3.9191094736992348E-3</v>
      </c>
      <c r="T1144">
        <f t="shared" si="539"/>
        <v>2.7130909615354767E-3</v>
      </c>
      <c r="U1144">
        <f t="shared" si="540"/>
        <v>-1.0547190964264438E-7</v>
      </c>
      <c r="V1144">
        <f t="shared" si="541"/>
        <v>-1.2803080986292377E-7</v>
      </c>
      <c r="W1144">
        <f t="shared" si="559"/>
        <v>-3.9192149456088775E-3</v>
      </c>
      <c r="X1144">
        <f t="shared" si="560"/>
        <v>2.712962930725614E-3</v>
      </c>
      <c r="Y1144">
        <f t="shared" si="542"/>
        <v>-931067093.75425839</v>
      </c>
      <c r="Z1144">
        <f t="shared" si="543"/>
        <v>-777071018.78797448</v>
      </c>
      <c r="AA1144">
        <f t="shared" si="561"/>
        <v>-123.86427182321098</v>
      </c>
      <c r="AB1144">
        <f t="shared" si="562"/>
        <v>155.14146558884516</v>
      </c>
      <c r="AD1144">
        <f t="shared" si="544"/>
        <v>-678180899.3250016</v>
      </c>
      <c r="AE1144">
        <f t="shared" si="545"/>
        <v>-1052319817.7207887</v>
      </c>
      <c r="AF1144">
        <f t="shared" si="546"/>
        <v>-169.31008565030351</v>
      </c>
      <c r="AG1144">
        <f t="shared" si="547"/>
        <v>117.19999860734653</v>
      </c>
    </row>
    <row r="1145" spans="2:33" x14ac:dyDescent="0.3">
      <c r="B1145">
        <f t="shared" si="548"/>
        <v>105120855576.48984</v>
      </c>
      <c r="C1145">
        <f t="shared" si="549"/>
        <v>-133608358599.92076</v>
      </c>
      <c r="D1145">
        <f t="shared" si="550"/>
        <v>136543501979.67044</v>
      </c>
      <c r="E1145">
        <f t="shared" si="551"/>
        <v>-96047090962.575302</v>
      </c>
      <c r="F1145">
        <f t="shared" si="552"/>
        <v>-21676.343293912527</v>
      </c>
      <c r="G1145">
        <f t="shared" si="553"/>
        <v>-17832.613598947602</v>
      </c>
      <c r="H1145">
        <f t="shared" si="554"/>
        <v>-15867.942014469787</v>
      </c>
      <c r="I1145">
        <f t="shared" si="555"/>
        <v>-24242.055041225725</v>
      </c>
      <c r="J1145">
        <f t="shared" si="532"/>
        <v>166940623022.81454</v>
      </c>
      <c r="K1145">
        <f t="shared" si="533"/>
        <v>170004669832.62036</v>
      </c>
      <c r="L1145">
        <f t="shared" si="534"/>
        <v>-2.8405183013585395E-3</v>
      </c>
      <c r="M1145">
        <f t="shared" si="535"/>
        <v>3.6102920370677427E-3</v>
      </c>
      <c r="N1145">
        <f t="shared" si="556"/>
        <v>48971742193.877625</v>
      </c>
      <c r="O1145">
        <f t="shared" si="536"/>
        <v>1.2501456377722234E-9</v>
      </c>
      <c r="P1145">
        <f t="shared" si="537"/>
        <v>1.4943698338937302E-9</v>
      </c>
      <c r="Q1145">
        <f t="shared" si="557"/>
        <v>-2.8405170512129018E-3</v>
      </c>
      <c r="R1145">
        <f t="shared" si="558"/>
        <v>3.6102935314375768E-3</v>
      </c>
      <c r="S1145">
        <f t="shared" si="538"/>
        <v>-3.896513681250339E-3</v>
      </c>
      <c r="T1145">
        <f t="shared" si="539"/>
        <v>2.740875973985867E-3</v>
      </c>
      <c r="U1145">
        <f t="shared" si="540"/>
        <v>-1.066552821253674E-7</v>
      </c>
      <c r="V1145">
        <f t="shared" si="541"/>
        <v>-1.2749109497161938E-7</v>
      </c>
      <c r="W1145">
        <f t="shared" si="559"/>
        <v>-3.8966203365324642E-3</v>
      </c>
      <c r="X1145">
        <f t="shared" si="560"/>
        <v>2.7407484828908956E-3</v>
      </c>
      <c r="Y1145">
        <f t="shared" si="542"/>
        <v>-936418030.29702115</v>
      </c>
      <c r="Z1145">
        <f t="shared" si="543"/>
        <v>-770368907.47453642</v>
      </c>
      <c r="AA1145">
        <f t="shared" si="561"/>
        <v>-122.7103906186889</v>
      </c>
      <c r="AB1145">
        <f t="shared" si="562"/>
        <v>155.96461600132648</v>
      </c>
      <c r="AD1145">
        <f t="shared" si="544"/>
        <v>-685495095.02509475</v>
      </c>
      <c r="AE1145">
        <f t="shared" si="545"/>
        <v>-1047256777.7809514</v>
      </c>
      <c r="AF1145">
        <f t="shared" si="546"/>
        <v>-168.33399853820245</v>
      </c>
      <c r="AG1145">
        <f t="shared" si="547"/>
        <v>118.40033446088668</v>
      </c>
    </row>
    <row r="1146" spans="2:33" x14ac:dyDescent="0.3">
      <c r="B1146">
        <f t="shared" si="548"/>
        <v>104184437546.19281</v>
      </c>
      <c r="C1146">
        <f t="shared" si="549"/>
        <v>-134378727507.39529</v>
      </c>
      <c r="D1146">
        <f t="shared" si="550"/>
        <v>135858006884.64534</v>
      </c>
      <c r="E1146">
        <f t="shared" si="551"/>
        <v>-97094347740.356247</v>
      </c>
      <c r="F1146">
        <f t="shared" si="552"/>
        <v>-21799.053684531216</v>
      </c>
      <c r="G1146">
        <f t="shared" si="553"/>
        <v>-17676.648982946277</v>
      </c>
      <c r="H1146">
        <f t="shared" si="554"/>
        <v>-16036.27601300799</v>
      </c>
      <c r="I1146">
        <f t="shared" si="555"/>
        <v>-24123.654706764839</v>
      </c>
      <c r="J1146">
        <f t="shared" si="532"/>
        <v>166987156385.73395</v>
      </c>
      <c r="K1146">
        <f t="shared" si="533"/>
        <v>170035406410.91003</v>
      </c>
      <c r="L1146">
        <f t="shared" si="534"/>
        <v>-2.8136885177981311E-3</v>
      </c>
      <c r="M1146">
        <f t="shared" si="535"/>
        <v>3.6291397403402197E-3</v>
      </c>
      <c r="N1146">
        <f t="shared" si="556"/>
        <v>48921773978.981491</v>
      </c>
      <c r="O1146">
        <f t="shared" si="536"/>
        <v>1.2639937656929695E-9</v>
      </c>
      <c r="P1146">
        <f t="shared" si="537"/>
        <v>1.4879037812152351E-9</v>
      </c>
      <c r="Q1146">
        <f t="shared" si="557"/>
        <v>-2.8136872538043656E-3</v>
      </c>
      <c r="R1146">
        <f t="shared" si="558"/>
        <v>3.6291412282440007E-3</v>
      </c>
      <c r="S1146">
        <f t="shared" si="538"/>
        <v>-3.8737116480781928E-3</v>
      </c>
      <c r="T1146">
        <f t="shared" si="539"/>
        <v>2.7684456325325429E-3</v>
      </c>
      <c r="U1146">
        <f t="shared" si="540"/>
        <v>-1.078367252674059E-7</v>
      </c>
      <c r="V1146">
        <f t="shared" si="541"/>
        <v>-1.2693944830596263E-7</v>
      </c>
      <c r="W1146">
        <f t="shared" si="559"/>
        <v>-3.8738194848034601E-3</v>
      </c>
      <c r="X1146">
        <f t="shared" si="560"/>
        <v>2.7683186930842368E-3</v>
      </c>
      <c r="Y1146">
        <f t="shared" si="542"/>
        <v>-941719119.17174852</v>
      </c>
      <c r="Z1146">
        <f t="shared" si="543"/>
        <v>-763631236.06327915</v>
      </c>
      <c r="AA1146">
        <f t="shared" si="561"/>
        <v>-121.55134396887927</v>
      </c>
      <c r="AB1146">
        <f t="shared" si="562"/>
        <v>156.77883678269748</v>
      </c>
      <c r="AD1146">
        <f t="shared" si="544"/>
        <v>-692767123.76194513</v>
      </c>
      <c r="AE1146">
        <f t="shared" si="545"/>
        <v>-1042141883.3322411</v>
      </c>
      <c r="AF1146">
        <f t="shared" si="546"/>
        <v>-167.34900174350949</v>
      </c>
      <c r="AG1146">
        <f t="shared" si="547"/>
        <v>119.59136754123902</v>
      </c>
    </row>
    <row r="1147" spans="2:33" x14ac:dyDescent="0.3">
      <c r="B1147">
        <f t="shared" si="548"/>
        <v>103242718427.02106</v>
      </c>
      <c r="C1147">
        <f t="shared" si="549"/>
        <v>-135142358743.45857</v>
      </c>
      <c r="D1147">
        <f t="shared" si="550"/>
        <v>135165239760.88339</v>
      </c>
      <c r="E1147">
        <f t="shared" si="551"/>
        <v>-98136489623.688492</v>
      </c>
      <c r="F1147">
        <f t="shared" si="552"/>
        <v>-21920.605028500097</v>
      </c>
      <c r="G1147">
        <f t="shared" si="553"/>
        <v>-17519.870146163579</v>
      </c>
      <c r="H1147">
        <f t="shared" si="554"/>
        <v>-16203.625014751498</v>
      </c>
      <c r="I1147">
        <f t="shared" si="555"/>
        <v>-24004.063339223601</v>
      </c>
      <c r="J1147">
        <f t="shared" si="532"/>
        <v>167034166071.72742</v>
      </c>
      <c r="K1147">
        <f t="shared" si="533"/>
        <v>170066210738.48505</v>
      </c>
      <c r="L1147">
        <f t="shared" si="534"/>
        <v>-2.7867408482390547E-3</v>
      </c>
      <c r="M1147">
        <f t="shared" si="535"/>
        <v>3.6477800776234261E-3</v>
      </c>
      <c r="N1147">
        <f t="shared" si="556"/>
        <v>48872095490.37619</v>
      </c>
      <c r="O1147">
        <f t="shared" si="536"/>
        <v>1.2778174625474188E-9</v>
      </c>
      <c r="P1147">
        <f t="shared" si="537"/>
        <v>1.4812973349892103E-9</v>
      </c>
      <c r="Q1147">
        <f t="shared" si="557"/>
        <v>-2.7867395704215922E-3</v>
      </c>
      <c r="R1147">
        <f t="shared" si="558"/>
        <v>3.6477815589207609E-3</v>
      </c>
      <c r="S1147">
        <f t="shared" si="538"/>
        <v>-3.8507057879000176E-3</v>
      </c>
      <c r="T1147">
        <f t="shared" si="539"/>
        <v>2.795798307809383E-3</v>
      </c>
      <c r="U1147">
        <f t="shared" si="540"/>
        <v>-1.0901608409047408E-7</v>
      </c>
      <c r="V1147">
        <f t="shared" si="541"/>
        <v>-1.2637582406507949E-7</v>
      </c>
      <c r="W1147">
        <f t="shared" si="559"/>
        <v>-3.8508148039841082E-3</v>
      </c>
      <c r="X1147">
        <f t="shared" si="560"/>
        <v>2.7956719319853179E-3</v>
      </c>
      <c r="Y1147">
        <f t="shared" si="542"/>
        <v>-946970137.23120415</v>
      </c>
      <c r="Z1147">
        <f t="shared" si="543"/>
        <v>-756858390.31426656</v>
      </c>
      <c r="AA1147">
        <f t="shared" si="561"/>
        <v>-120.38720464392716</v>
      </c>
      <c r="AB1147">
        <f t="shared" si="562"/>
        <v>157.58409935333202</v>
      </c>
      <c r="AD1147">
        <f t="shared" si="544"/>
        <v>-699996600.63726473</v>
      </c>
      <c r="AE1147">
        <f t="shared" si="545"/>
        <v>-1036975536.2544596</v>
      </c>
      <c r="AF1147">
        <f t="shared" si="546"/>
        <v>-166.35519953211346</v>
      </c>
      <c r="AG1147">
        <f t="shared" si="547"/>
        <v>120.77302746176574</v>
      </c>
    </row>
    <row r="1148" spans="2:33" x14ac:dyDescent="0.3">
      <c r="B1148">
        <f t="shared" si="548"/>
        <v>102295748289.78986</v>
      </c>
      <c r="C1148">
        <f t="shared" si="549"/>
        <v>-135899217133.77284</v>
      </c>
      <c r="D1148">
        <f t="shared" si="550"/>
        <v>134465243160.24612</v>
      </c>
      <c r="E1148">
        <f t="shared" si="551"/>
        <v>-99173465159.942947</v>
      </c>
      <c r="F1148">
        <f t="shared" si="552"/>
        <v>-22040.992233144025</v>
      </c>
      <c r="G1148">
        <f t="shared" si="553"/>
        <v>-17362.286046810248</v>
      </c>
      <c r="H1148">
        <f t="shared" si="554"/>
        <v>-16369.980214283612</v>
      </c>
      <c r="I1148">
        <f t="shared" si="555"/>
        <v>-23883.290311761837</v>
      </c>
      <c r="J1148">
        <f t="shared" si="532"/>
        <v>167081650129.43384</v>
      </c>
      <c r="K1148">
        <f t="shared" si="533"/>
        <v>170097082090.61197</v>
      </c>
      <c r="L1148">
        <f t="shared" si="534"/>
        <v>-2.7596769794901665E-3</v>
      </c>
      <c r="M1148">
        <f t="shared" si="535"/>
        <v>3.6662124020284538E-3</v>
      </c>
      <c r="N1148">
        <f t="shared" si="556"/>
        <v>48822712524.639412</v>
      </c>
      <c r="O1148">
        <f t="shared" si="536"/>
        <v>1.2916148897876442E-9</v>
      </c>
      <c r="P1148">
        <f t="shared" si="537"/>
        <v>1.4745499821823553E-9</v>
      </c>
      <c r="Q1148">
        <f t="shared" si="557"/>
        <v>-2.7596756878752768E-3</v>
      </c>
      <c r="R1148">
        <f t="shared" si="558"/>
        <v>3.6662138765784359E-3</v>
      </c>
      <c r="S1148">
        <f t="shared" si="538"/>
        <v>-3.827498528028554E-3</v>
      </c>
      <c r="T1148">
        <f t="shared" si="539"/>
        <v>2.8229324024410438E-3</v>
      </c>
      <c r="U1148">
        <f t="shared" si="540"/>
        <v>-1.1019320174016873E-7</v>
      </c>
      <c r="V1148">
        <f t="shared" si="541"/>
        <v>-1.2580017847990037E-7</v>
      </c>
      <c r="W1148">
        <f t="shared" si="559"/>
        <v>-3.8276087212302939E-3</v>
      </c>
      <c r="X1148">
        <f t="shared" si="560"/>
        <v>2.8228066022625638E-3</v>
      </c>
      <c r="Y1148">
        <f t="shared" si="542"/>
        <v>-952170864.4718219</v>
      </c>
      <c r="Z1148">
        <f t="shared" si="543"/>
        <v>-750050757.22220266</v>
      </c>
      <c r="AA1148">
        <f t="shared" si="561"/>
        <v>-119.21804551397518</v>
      </c>
      <c r="AB1148">
        <f t="shared" si="562"/>
        <v>158.3803757676292</v>
      </c>
      <c r="AD1148">
        <f t="shared" si="544"/>
        <v>-707183145.25705206</v>
      </c>
      <c r="AE1148">
        <f t="shared" si="545"/>
        <v>-1031758141.4681114</v>
      </c>
      <c r="AF1148">
        <f t="shared" si="546"/>
        <v>-165.35269675714869</v>
      </c>
      <c r="AG1148">
        <f t="shared" si="547"/>
        <v>121.94524521774275</v>
      </c>
    </row>
    <row r="1149" spans="2:33" x14ac:dyDescent="0.3">
      <c r="B1149">
        <f t="shared" si="548"/>
        <v>101343577425.31804</v>
      </c>
      <c r="C1149">
        <f t="shared" si="549"/>
        <v>-136649267890.99504</v>
      </c>
      <c r="D1149">
        <f t="shared" si="550"/>
        <v>133758060014.98907</v>
      </c>
      <c r="E1149">
        <f t="shared" si="551"/>
        <v>-100205223301.41106</v>
      </c>
      <c r="F1149">
        <f t="shared" si="552"/>
        <v>-22160.210278658</v>
      </c>
      <c r="G1149">
        <f t="shared" si="553"/>
        <v>-17203.905671042619</v>
      </c>
      <c r="H1149">
        <f t="shared" si="554"/>
        <v>-16535.332911040761</v>
      </c>
      <c r="I1149">
        <f t="shared" si="555"/>
        <v>-23761.345066544094</v>
      </c>
      <c r="J1149">
        <f t="shared" si="532"/>
        <v>167129606580.81821</v>
      </c>
      <c r="K1149">
        <f t="shared" si="533"/>
        <v>170128019739.56659</v>
      </c>
      <c r="L1149">
        <f t="shared" si="534"/>
        <v>-2.732498600536462E-3</v>
      </c>
      <c r="M1149">
        <f t="shared" si="535"/>
        <v>3.6844360813257943E-3</v>
      </c>
      <c r="N1149">
        <f t="shared" si="556"/>
        <v>48773630863.445801</v>
      </c>
      <c r="O1149">
        <f t="shared" si="536"/>
        <v>1.3053841871573398E-9</v>
      </c>
      <c r="P1149">
        <f t="shared" si="537"/>
        <v>1.4676612341934885E-9</v>
      </c>
      <c r="Q1149">
        <f t="shared" si="557"/>
        <v>-2.732497295152275E-3</v>
      </c>
      <c r="R1149">
        <f t="shared" si="558"/>
        <v>3.6844375489870286E-3</v>
      </c>
      <c r="S1149">
        <f t="shared" si="538"/>
        <v>-3.8040923088767655E-3</v>
      </c>
      <c r="T1149">
        <f t="shared" si="539"/>
        <v>2.8498463511466908E-3</v>
      </c>
      <c r="U1149">
        <f t="shared" si="540"/>
        <v>-1.1136791951005191E-7</v>
      </c>
      <c r="V1149">
        <f t="shared" si="541"/>
        <v>-1.2521246986576448E-7</v>
      </c>
      <c r="W1149">
        <f t="shared" si="559"/>
        <v>-3.8042036767962756E-3</v>
      </c>
      <c r="X1149">
        <f t="shared" si="560"/>
        <v>2.8497211386768252E-3</v>
      </c>
      <c r="Y1149">
        <f t="shared" si="542"/>
        <v>-957321084.03802562</v>
      </c>
      <c r="Z1149">
        <f t="shared" si="543"/>
        <v>-743208724.98904121</v>
      </c>
      <c r="AA1149">
        <f t="shared" si="561"/>
        <v>-118.04393954317516</v>
      </c>
      <c r="AB1149">
        <f t="shared" si="562"/>
        <v>159.16763871327433</v>
      </c>
      <c r="AD1149">
        <f t="shared" si="544"/>
        <v>-714326381.75696087</v>
      </c>
      <c r="AE1149">
        <f t="shared" si="545"/>
        <v>-1026490106.8747048</v>
      </c>
      <c r="AF1149">
        <f t="shared" si="546"/>
        <v>-164.34159883759909</v>
      </c>
      <c r="AG1149">
        <f t="shared" si="547"/>
        <v>123.10795319083884</v>
      </c>
    </row>
    <row r="1150" spans="2:33" x14ac:dyDescent="0.3">
      <c r="B1150">
        <f t="shared" si="548"/>
        <v>100386256341.28001</v>
      </c>
      <c r="C1150">
        <f t="shared" si="549"/>
        <v>-137392476615.98409</v>
      </c>
      <c r="D1150">
        <f t="shared" si="550"/>
        <v>133043733633.23212</v>
      </c>
      <c r="E1150">
        <f t="shared" si="551"/>
        <v>-101231713408.28577</v>
      </c>
      <c r="F1150">
        <f t="shared" si="552"/>
        <v>-22278.254218201175</v>
      </c>
      <c r="G1150">
        <f t="shared" si="553"/>
        <v>-17044.738032329344</v>
      </c>
      <c r="H1150">
        <f t="shared" si="554"/>
        <v>-16699.674509878361</v>
      </c>
      <c r="I1150">
        <f t="shared" si="555"/>
        <v>-23638.237113353254</v>
      </c>
      <c r="J1150">
        <f t="shared" si="532"/>
        <v>167178033421.40295</v>
      </c>
      <c r="K1150">
        <f t="shared" si="533"/>
        <v>170159022954.67883</v>
      </c>
      <c r="L1150">
        <f t="shared" si="534"/>
        <v>-2.7052074024011001E-3</v>
      </c>
      <c r="M1150">
        <f t="shared" si="535"/>
        <v>3.7024504979268069E-3</v>
      </c>
      <c r="N1150">
        <f t="shared" si="556"/>
        <v>48724856273.134308</v>
      </c>
      <c r="O1150">
        <f t="shared" si="536"/>
        <v>1.3191234729908382E-9</v>
      </c>
      <c r="P1150">
        <f t="shared" si="537"/>
        <v>1.4606306274702158E-9</v>
      </c>
      <c r="Q1150">
        <f t="shared" si="557"/>
        <v>-2.7052060832776273E-3</v>
      </c>
      <c r="R1150">
        <f t="shared" si="558"/>
        <v>3.7024519585574342E-3</v>
      </c>
      <c r="S1150">
        <f t="shared" si="538"/>
        <v>-3.7804895834624036E-3</v>
      </c>
      <c r="T1150">
        <f t="shared" si="539"/>
        <v>2.8765386208349925E-3</v>
      </c>
      <c r="U1150">
        <f t="shared" si="540"/>
        <v>-1.1254007686716123E-7</v>
      </c>
      <c r="V1150">
        <f t="shared" si="541"/>
        <v>-1.246126586750304E-7</v>
      </c>
      <c r="W1150">
        <f t="shared" si="559"/>
        <v>-3.7806021235392709E-3</v>
      </c>
      <c r="X1150">
        <f t="shared" si="560"/>
        <v>2.8764140081763176E-3</v>
      </c>
      <c r="Y1150">
        <f t="shared" si="542"/>
        <v>-962420582.2262907</v>
      </c>
      <c r="Z1150">
        <f t="shared" si="543"/>
        <v>-736332682.99662769</v>
      </c>
      <c r="AA1150">
        <f t="shared" si="561"/>
        <v>-116.86495978372753</v>
      </c>
      <c r="AB1150">
        <f t="shared" si="562"/>
        <v>159.94586151043805</v>
      </c>
      <c r="AD1150">
        <f t="shared" si="544"/>
        <v>-721425938.82674515</v>
      </c>
      <c r="AE1150">
        <f t="shared" si="545"/>
        <v>-1021171843.2968606</v>
      </c>
      <c r="AF1150">
        <f t="shared" si="546"/>
        <v>-163.32201173689651</v>
      </c>
      <c r="AG1150">
        <f t="shared" si="547"/>
        <v>124.26108515321692</v>
      </c>
    </row>
    <row r="1151" spans="2:33" x14ac:dyDescent="0.3">
      <c r="B1151">
        <f t="shared" si="548"/>
        <v>99423835759.053726</v>
      </c>
      <c r="C1151">
        <f t="shared" si="549"/>
        <v>-138128809298.98071</v>
      </c>
      <c r="D1151">
        <f t="shared" si="550"/>
        <v>132322307694.40536</v>
      </c>
      <c r="E1151">
        <f t="shared" si="551"/>
        <v>-102252885251.58263</v>
      </c>
      <c r="F1151">
        <f t="shared" si="552"/>
        <v>-22395.119177984903</v>
      </c>
      <c r="G1151">
        <f t="shared" si="553"/>
        <v>-16884.792170818906</v>
      </c>
      <c r="H1151">
        <f t="shared" si="554"/>
        <v>-16862.99652161526</v>
      </c>
      <c r="I1151">
        <f t="shared" si="555"/>
        <v>-23513.976028200039</v>
      </c>
      <c r="J1151">
        <f t="shared" si="532"/>
        <v>167226928620.50122</v>
      </c>
      <c r="K1151">
        <f t="shared" si="533"/>
        <v>170190091002.37732</v>
      </c>
      <c r="L1151">
        <f t="shared" si="534"/>
        <v>-2.6778050780081062E-3</v>
      </c>
      <c r="M1151">
        <f t="shared" si="535"/>
        <v>3.7202550488637902E-3</v>
      </c>
      <c r="N1151">
        <f t="shared" si="556"/>
        <v>48676394504.274818</v>
      </c>
      <c r="O1151">
        <f t="shared" si="536"/>
        <v>1.3328308445290451E-9</v>
      </c>
      <c r="P1151">
        <f t="shared" si="537"/>
        <v>1.4534577241252155E-9</v>
      </c>
      <c r="Q1151">
        <f t="shared" si="557"/>
        <v>-2.6778037451772618E-3</v>
      </c>
      <c r="R1151">
        <f t="shared" si="558"/>
        <v>3.7202565023215142E-3</v>
      </c>
      <c r="S1151">
        <f t="shared" si="538"/>
        <v>-3.756692816912622E-3</v>
      </c>
      <c r="T1151">
        <f t="shared" si="539"/>
        <v>2.9030077106904353E-3</v>
      </c>
      <c r="U1151">
        <f t="shared" si="540"/>
        <v>-1.1370951147896368E-7</v>
      </c>
      <c r="V1151">
        <f t="shared" si="541"/>
        <v>-1.240007075496541E-7</v>
      </c>
      <c r="W1151">
        <f t="shared" si="559"/>
        <v>-3.756806526424101E-3</v>
      </c>
      <c r="X1151">
        <f t="shared" si="560"/>
        <v>2.9028837099828856E-3</v>
      </c>
      <c r="Y1151">
        <f t="shared" si="542"/>
        <v>-967469148.48894787</v>
      </c>
      <c r="Z1151">
        <f t="shared" si="543"/>
        <v>-729423021.77937675</v>
      </c>
      <c r="AA1151">
        <f t="shared" si="561"/>
        <v>-115.68117936995019</v>
      </c>
      <c r="AB1151">
        <f t="shared" si="562"/>
        <v>160.71501811091574</v>
      </c>
      <c r="AD1151">
        <f t="shared" si="544"/>
        <v>-728481449.73377919</v>
      </c>
      <c r="AE1151">
        <f t="shared" si="545"/>
        <v>-1015803764.4182416</v>
      </c>
      <c r="AF1151">
        <f t="shared" si="546"/>
        <v>-162.29404194152116</v>
      </c>
      <c r="AG1151">
        <f t="shared" si="547"/>
        <v>125.40457627126065</v>
      </c>
    </row>
    <row r="1152" spans="2:33" x14ac:dyDescent="0.3">
      <c r="B1152">
        <f t="shared" si="548"/>
        <v>98456366610.564774</v>
      </c>
      <c r="C1152">
        <f t="shared" si="549"/>
        <v>-138858232320.7601</v>
      </c>
      <c r="D1152">
        <f t="shared" si="550"/>
        <v>131593826244.67159</v>
      </c>
      <c r="E1152">
        <f t="shared" si="551"/>
        <v>-103268689016.00087</v>
      </c>
      <c r="F1152">
        <f t="shared" si="552"/>
        <v>-22510.800357354852</v>
      </c>
      <c r="G1152">
        <f t="shared" si="553"/>
        <v>-16724.077152707989</v>
      </c>
      <c r="H1152">
        <f t="shared" si="554"/>
        <v>-17025.29056355678</v>
      </c>
      <c r="I1152">
        <f t="shared" si="555"/>
        <v>-23388.571451928779</v>
      </c>
      <c r="J1152">
        <f t="shared" si="532"/>
        <v>167276290121.45239</v>
      </c>
      <c r="K1152">
        <f t="shared" si="533"/>
        <v>170221223146.23438</v>
      </c>
      <c r="L1152">
        <f t="shared" si="534"/>
        <v>-2.6502933220457297E-3</v>
      </c>
      <c r="M1152">
        <f t="shared" si="535"/>
        <v>3.7378491457686542E-3</v>
      </c>
      <c r="N1152">
        <f t="shared" si="556"/>
        <v>48628251291.233902</v>
      </c>
      <c r="O1152">
        <f t="shared" si="536"/>
        <v>1.3465043782524913E-9</v>
      </c>
      <c r="P1152">
        <f t="shared" si="537"/>
        <v>1.4461421125517312E-9</v>
      </c>
      <c r="Q1152">
        <f t="shared" si="557"/>
        <v>-2.6502919755413516E-3</v>
      </c>
      <c r="R1152">
        <f t="shared" si="558"/>
        <v>3.737850591910767E-3</v>
      </c>
      <c r="S1152">
        <f t="shared" si="538"/>
        <v>-3.7327044859688024E-3</v>
      </c>
      <c r="T1152">
        <f t="shared" si="539"/>
        <v>2.9292521522509643E-3</v>
      </c>
      <c r="U1152">
        <f t="shared" si="540"/>
        <v>-1.1487605924176969E-7</v>
      </c>
      <c r="V1152">
        <f t="shared" si="541"/>
        <v>-1.2337658137369913E-7</v>
      </c>
      <c r="W1152">
        <f t="shared" si="559"/>
        <v>-3.7328193620280443E-3</v>
      </c>
      <c r="X1152">
        <f t="shared" si="560"/>
        <v>2.9291287756695907E-3</v>
      </c>
      <c r="Y1152">
        <f t="shared" si="542"/>
        <v>-972466575.4377296</v>
      </c>
      <c r="Z1152">
        <f t="shared" si="543"/>
        <v>-722480132.99698508</v>
      </c>
      <c r="AA1152">
        <f t="shared" si="561"/>
        <v>-114.49267151237552</v>
      </c>
      <c r="AB1152">
        <f t="shared" si="562"/>
        <v>161.47508309720587</v>
      </c>
      <c r="AD1152">
        <f t="shared" si="544"/>
        <v>-735492552.34565294</v>
      </c>
      <c r="AE1152">
        <f t="shared" si="545"/>
        <v>-1010386286.7233232</v>
      </c>
      <c r="AF1152">
        <f t="shared" si="546"/>
        <v>-161.25779643961152</v>
      </c>
      <c r="AG1152">
        <f t="shared" si="547"/>
        <v>126.53836310892632</v>
      </c>
    </row>
    <row r="1153" spans="2:33" x14ac:dyDescent="0.3">
      <c r="B1153">
        <f t="shared" si="548"/>
        <v>97483900035.127045</v>
      </c>
      <c r="C1153">
        <f t="shared" si="549"/>
        <v>-139580712453.75708</v>
      </c>
      <c r="D1153">
        <f t="shared" si="550"/>
        <v>130858333692.32593</v>
      </c>
      <c r="E1153">
        <f t="shared" si="551"/>
        <v>-104279075302.7242</v>
      </c>
      <c r="F1153">
        <f t="shared" si="552"/>
        <v>-22625.293028867229</v>
      </c>
      <c r="G1153">
        <f t="shared" si="553"/>
        <v>-16562.602069610784</v>
      </c>
      <c r="H1153">
        <f t="shared" si="554"/>
        <v>-17186.548359996392</v>
      </c>
      <c r="I1153">
        <f t="shared" si="555"/>
        <v>-23262.033088819851</v>
      </c>
      <c r="J1153">
        <f t="shared" si="532"/>
        <v>167326115841.85938</v>
      </c>
      <c r="K1153">
        <f t="shared" si="533"/>
        <v>170252418647.01086</v>
      </c>
      <c r="L1153">
        <f t="shared" si="534"/>
        <v>-2.622673830830508E-3</v>
      </c>
      <c r="M1153">
        <f t="shared" si="535"/>
        <v>3.7552322148502112E-3</v>
      </c>
      <c r="N1153">
        <f t="shared" si="556"/>
        <v>48580432351.73967</v>
      </c>
      <c r="O1153">
        <f t="shared" si="536"/>
        <v>1.3601421302316654E-9</v>
      </c>
      <c r="P1153">
        <f t="shared" si="537"/>
        <v>1.4386834080378245E-9</v>
      </c>
      <c r="Q1153">
        <f t="shared" si="557"/>
        <v>-2.6226724706883775E-3</v>
      </c>
      <c r="R1153">
        <f t="shared" si="558"/>
        <v>3.7552336535336193E-3</v>
      </c>
      <c r="S1153">
        <f t="shared" si="538"/>
        <v>-3.7085270784917657E-3</v>
      </c>
      <c r="T1153">
        <f t="shared" si="539"/>
        <v>2.9552705094770247E-3</v>
      </c>
      <c r="U1153">
        <f t="shared" si="540"/>
        <v>-1.1603955431062151E-7</v>
      </c>
      <c r="V1153">
        <f t="shared" si="541"/>
        <v>-1.2274024732574126E-7</v>
      </c>
      <c r="W1153">
        <f t="shared" si="559"/>
        <v>-3.7086431180460761E-3</v>
      </c>
      <c r="X1153">
        <f t="shared" si="560"/>
        <v>2.955147769229699E-3</v>
      </c>
      <c r="Y1153">
        <f t="shared" si="542"/>
        <v>-977412658.84706426</v>
      </c>
      <c r="Z1153">
        <f t="shared" si="543"/>
        <v>-715504409.40718591</v>
      </c>
      <c r="AA1153">
        <f t="shared" si="561"/>
        <v>-113.29950949187794</v>
      </c>
      <c r="AB1153">
        <f t="shared" si="562"/>
        <v>162.22603168152912</v>
      </c>
      <c r="AD1153">
        <f t="shared" si="544"/>
        <v>-742458889.15184414</v>
      </c>
      <c r="AE1153">
        <f t="shared" si="545"/>
        <v>-1004919829.4370176</v>
      </c>
      <c r="AF1153">
        <f t="shared" si="546"/>
        <v>-160.21338269959048</v>
      </c>
      <c r="AG1153">
        <f t="shared" si="547"/>
        <v>127.662383630723</v>
      </c>
    </row>
    <row r="1154" spans="2:33" x14ac:dyDescent="0.3">
      <c r="B1154">
        <f t="shared" si="548"/>
        <v>96506487376.279984</v>
      </c>
      <c r="C1154">
        <f t="shared" si="549"/>
        <v>-140296216863.16428</v>
      </c>
      <c r="D1154">
        <f t="shared" si="550"/>
        <v>130115874803.17409</v>
      </c>
      <c r="E1154">
        <f t="shared" si="551"/>
        <v>-105283995132.16121</v>
      </c>
      <c r="F1154">
        <f t="shared" si="552"/>
        <v>-22738.592538359106</v>
      </c>
      <c r="G1154">
        <f t="shared" si="553"/>
        <v>-16400.376037929254</v>
      </c>
      <c r="H1154">
        <f t="shared" si="554"/>
        <v>-17346.761742695981</v>
      </c>
      <c r="I1154">
        <f t="shared" si="555"/>
        <v>-23134.370705189129</v>
      </c>
      <c r="J1154">
        <f t="shared" si="532"/>
        <v>167376403673.82797</v>
      </c>
      <c r="K1154">
        <f t="shared" si="533"/>
        <v>170283676762.7012</v>
      </c>
      <c r="L1154">
        <f t="shared" si="534"/>
        <v>-2.5949483021720267E-3</v>
      </c>
      <c r="M1154">
        <f t="shared" si="535"/>
        <v>3.7724036968701039E-3</v>
      </c>
      <c r="N1154">
        <f t="shared" si="556"/>
        <v>48532943386.44619</v>
      </c>
      <c r="O1154">
        <f t="shared" si="536"/>
        <v>1.3737421364947718E-9</v>
      </c>
      <c r="P1154">
        <f t="shared" si="537"/>
        <v>1.4310812533789052E-9</v>
      </c>
      <c r="Q1154">
        <f t="shared" si="557"/>
        <v>-2.5949469284298901E-3</v>
      </c>
      <c r="R1154">
        <f t="shared" si="558"/>
        <v>3.7724051279513574E-3</v>
      </c>
      <c r="S1154">
        <f t="shared" si="538"/>
        <v>-3.6841630929675224E-3</v>
      </c>
      <c r="T1154">
        <f t="shared" si="539"/>
        <v>2.9810613788120066E-3</v>
      </c>
      <c r="U1154">
        <f t="shared" si="540"/>
        <v>-1.1719982913066824E-7</v>
      </c>
      <c r="V1154">
        <f t="shared" si="541"/>
        <v>-1.2209167493112602E-7</v>
      </c>
      <c r="W1154">
        <f t="shared" si="559"/>
        <v>-3.6842802927966531E-3</v>
      </c>
      <c r="X1154">
        <f t="shared" si="560"/>
        <v>2.9809392871370756E-3</v>
      </c>
      <c r="Y1154">
        <f t="shared" si="542"/>
        <v>-982307197.65711331</v>
      </c>
      <c r="Z1154">
        <f t="shared" si="543"/>
        <v>-708496244.83854377</v>
      </c>
      <c r="AA1154">
        <f t="shared" si="561"/>
        <v>-112.10176665383155</v>
      </c>
      <c r="AB1154">
        <f t="shared" si="562"/>
        <v>162.96783970478847</v>
      </c>
      <c r="AD1154">
        <f t="shared" si="544"/>
        <v>-749380107.28446639</v>
      </c>
      <c r="AE1154">
        <f t="shared" si="545"/>
        <v>-999404814.46417034</v>
      </c>
      <c r="AF1154">
        <f t="shared" si="546"/>
        <v>-159.16090864881542</v>
      </c>
      <c r="AG1154">
        <f t="shared" si="547"/>
        <v>128.77657720432165</v>
      </c>
    </row>
    <row r="1155" spans="2:33" x14ac:dyDescent="0.3">
      <c r="B1155">
        <f t="shared" si="548"/>
        <v>95524180178.622864</v>
      </c>
      <c r="C1155">
        <f t="shared" si="549"/>
        <v>-141004713108.00281</v>
      </c>
      <c r="D1155">
        <f t="shared" si="550"/>
        <v>129366494695.88962</v>
      </c>
      <c r="E1155">
        <f t="shared" si="551"/>
        <v>-106283399946.62538</v>
      </c>
      <c r="F1155">
        <f t="shared" si="552"/>
        <v>-22850.694305012938</v>
      </c>
      <c r="G1155">
        <f t="shared" si="553"/>
        <v>-16237.408198224466</v>
      </c>
      <c r="H1155">
        <f t="shared" si="554"/>
        <v>-17505.922651344797</v>
      </c>
      <c r="I1155">
        <f t="shared" si="555"/>
        <v>-23005.594127984808</v>
      </c>
      <c r="J1155">
        <f t="shared" si="532"/>
        <v>167427151484.2081</v>
      </c>
      <c r="K1155">
        <f t="shared" si="533"/>
        <v>170314996748.57813</v>
      </c>
      <c r="L1155">
        <f t="shared" si="534"/>
        <v>-2.5671184352384106E-3</v>
      </c>
      <c r="M1155">
        <f t="shared" si="535"/>
        <v>3.7893630471173916E-3</v>
      </c>
      <c r="N1155">
        <f t="shared" si="556"/>
        <v>48485790078.496666</v>
      </c>
      <c r="O1155">
        <f t="shared" si="536"/>
        <v>1.3873024134131196E-9</v>
      </c>
      <c r="P1155">
        <f t="shared" si="537"/>
        <v>1.4233353194881291E-9</v>
      </c>
      <c r="Q1155">
        <f t="shared" si="557"/>
        <v>-2.567117047935997E-3</v>
      </c>
      <c r="R1155">
        <f t="shared" si="558"/>
        <v>3.789364470452711E-3</v>
      </c>
      <c r="S1155">
        <f t="shared" si="538"/>
        <v>-3.6596150380137473E-3</v>
      </c>
      <c r="T1155">
        <f t="shared" si="539"/>
        <v>3.0066233892341687E-3</v>
      </c>
      <c r="U1155">
        <f t="shared" si="540"/>
        <v>-1.1835671447004501E-7</v>
      </c>
      <c r="V1155">
        <f t="shared" si="541"/>
        <v>-1.2143083611404437E-7</v>
      </c>
      <c r="W1155">
        <f t="shared" si="559"/>
        <v>-3.6597333947282172E-3</v>
      </c>
      <c r="X1155">
        <f t="shared" si="560"/>
        <v>3.0065019583980545E-3</v>
      </c>
      <c r="Y1155">
        <f t="shared" si="542"/>
        <v>-987149993.97655892</v>
      </c>
      <c r="Z1155">
        <f t="shared" si="543"/>
        <v>-701456034.16329694</v>
      </c>
      <c r="AA1155">
        <f t="shared" si="561"/>
        <v>-110.89951640229934</v>
      </c>
      <c r="AB1155">
        <f t="shared" si="562"/>
        <v>163.70048363547133</v>
      </c>
      <c r="AD1155">
        <f t="shared" si="544"/>
        <v>-756255858.53809524</v>
      </c>
      <c r="AE1155">
        <f t="shared" si="545"/>
        <v>-993841666.32894373</v>
      </c>
      <c r="AF1155">
        <f t="shared" si="546"/>
        <v>-158.10048265225899</v>
      </c>
      <c r="AG1155">
        <f t="shared" si="547"/>
        <v>129.88088460279596</v>
      </c>
    </row>
    <row r="1156" spans="2:33" x14ac:dyDescent="0.3">
      <c r="B1156">
        <f t="shared" si="548"/>
        <v>94537030184.646301</v>
      </c>
      <c r="C1156">
        <f t="shared" si="549"/>
        <v>-141706169142.16611</v>
      </c>
      <c r="D1156">
        <f t="shared" si="550"/>
        <v>128610238837.35152</v>
      </c>
      <c r="E1156">
        <f t="shared" si="551"/>
        <v>-107277241612.95433</v>
      </c>
      <c r="F1156">
        <f t="shared" si="552"/>
        <v>-22961.593821415237</v>
      </c>
      <c r="G1156">
        <f t="shared" si="553"/>
        <v>-16073.707714588994</v>
      </c>
      <c r="H1156">
        <f t="shared" si="554"/>
        <v>-17664.023133997056</v>
      </c>
      <c r="I1156">
        <f t="shared" si="555"/>
        <v>-22875.713243382012</v>
      </c>
      <c r="J1156">
        <f t="shared" si="532"/>
        <v>167478357114.83673</v>
      </c>
      <c r="K1156">
        <f t="shared" si="533"/>
        <v>170346377857.23804</v>
      </c>
      <c r="L1156">
        <f t="shared" si="534"/>
        <v>-2.5391859304225274E-3</v>
      </c>
      <c r="M1156">
        <f t="shared" si="535"/>
        <v>3.8061097353817761E-3</v>
      </c>
      <c r="N1156">
        <f t="shared" si="556"/>
        <v>48438978093.08638</v>
      </c>
      <c r="O1156">
        <f t="shared" si="536"/>
        <v>1.400820958104202E-9</v>
      </c>
      <c r="P1156">
        <f t="shared" si="537"/>
        <v>1.4154453060041205E-9</v>
      </c>
      <c r="Q1156">
        <f t="shared" si="557"/>
        <v>-2.5391845296015695E-3</v>
      </c>
      <c r="R1156">
        <f t="shared" si="558"/>
        <v>3.8061111508270822E-3</v>
      </c>
      <c r="S1156">
        <f t="shared" si="538"/>
        <v>-3.634885431887125E-3</v>
      </c>
      <c r="T1156">
        <f t="shared" si="539"/>
        <v>3.0319552023000736E-3</v>
      </c>
      <c r="U1156">
        <f t="shared" si="540"/>
        <v>-1.1951003945426136E-7</v>
      </c>
      <c r="V1156">
        <f t="shared" si="541"/>
        <v>-1.207577052493801E-7</v>
      </c>
      <c r="W1156">
        <f t="shared" si="559"/>
        <v>-3.6350049419265791E-3</v>
      </c>
      <c r="X1156">
        <f t="shared" si="560"/>
        <v>3.0318344445948242E-3</v>
      </c>
      <c r="Y1156">
        <f t="shared" si="542"/>
        <v>-991940853.0851382</v>
      </c>
      <c r="Z1156">
        <f t="shared" si="543"/>
        <v>-694384173.2702446</v>
      </c>
      <c r="AA1156">
        <f t="shared" si="561"/>
        <v>-109.69283219425319</v>
      </c>
      <c r="AB1156">
        <f t="shared" si="562"/>
        <v>164.42394056849272</v>
      </c>
      <c r="AD1156">
        <f t="shared" si="544"/>
        <v>-763085799.38867283</v>
      </c>
      <c r="AE1156">
        <f t="shared" si="545"/>
        <v>-988230812.11410284</v>
      </c>
      <c r="AF1156">
        <f t="shared" si="546"/>
        <v>-157.03221349122822</v>
      </c>
      <c r="AG1156">
        <f t="shared" si="547"/>
        <v>130.9752480064964</v>
      </c>
    </row>
    <row r="1157" spans="2:33" x14ac:dyDescent="0.3">
      <c r="B1157">
        <f t="shared" si="548"/>
        <v>93545089331.561157</v>
      </c>
      <c r="C1157">
        <f t="shared" si="549"/>
        <v>-142400553315.43634</v>
      </c>
      <c r="D1157">
        <f t="shared" si="550"/>
        <v>127847153037.96284</v>
      </c>
      <c r="E1157">
        <f t="shared" si="551"/>
        <v>-108265472425.06844</v>
      </c>
      <c r="F1157">
        <f t="shared" si="552"/>
        <v>-23071.286653609492</v>
      </c>
      <c r="G1157">
        <f t="shared" si="553"/>
        <v>-15909.283774020501</v>
      </c>
      <c r="H1157">
        <f t="shared" si="554"/>
        <v>-17821.055347488284</v>
      </c>
      <c r="I1157">
        <f t="shared" si="555"/>
        <v>-22744.737995375515</v>
      </c>
      <c r="J1157">
        <f t="shared" si="532"/>
        <v>167530018382.78281</v>
      </c>
      <c r="K1157">
        <f t="shared" si="533"/>
        <v>170377819338.64566</v>
      </c>
      <c r="L1157">
        <f t="shared" si="534"/>
        <v>-2.5111524892089745E-3</v>
      </c>
      <c r="M1157">
        <f t="shared" si="535"/>
        <v>3.822643245925537E-3</v>
      </c>
      <c r="N1157">
        <f t="shared" si="556"/>
        <v>48392513077.024628</v>
      </c>
      <c r="O1157">
        <f t="shared" si="536"/>
        <v>1.4142957488526654E-9</v>
      </c>
      <c r="P1157">
        <f t="shared" si="537"/>
        <v>1.4074109418955858E-9</v>
      </c>
      <c r="Q1157">
        <f t="shared" si="557"/>
        <v>-2.5111510749132259E-3</v>
      </c>
      <c r="R1157">
        <f t="shared" si="558"/>
        <v>3.8226446533364787E-3</v>
      </c>
      <c r="S1157">
        <f t="shared" si="538"/>
        <v>-3.6099768019917243E-3</v>
      </c>
      <c r="T1157">
        <f t="shared" si="539"/>
        <v>3.057055512179589E-3</v>
      </c>
      <c r="U1157">
        <f t="shared" si="540"/>
        <v>-1.2065963160211597E-7</v>
      </c>
      <c r="V1157">
        <f t="shared" si="541"/>
        <v>-1.2007225921429196E-7</v>
      </c>
      <c r="W1157">
        <f t="shared" si="559"/>
        <v>-3.6100974616233264E-3</v>
      </c>
      <c r="X1157">
        <f t="shared" si="560"/>
        <v>3.0569354399203746E-3</v>
      </c>
      <c r="Y1157">
        <f t="shared" si="542"/>
        <v>-996679583.43593001</v>
      </c>
      <c r="Z1157">
        <f t="shared" si="543"/>
        <v>-687281059.03768563</v>
      </c>
      <c r="AA1157">
        <f t="shared" si="561"/>
        <v>-108.4817875338277</v>
      </c>
      <c r="AB1157">
        <f t="shared" si="562"/>
        <v>165.13818822398321</v>
      </c>
      <c r="AD1157">
        <f t="shared" si="544"/>
        <v>-769869591.0114938</v>
      </c>
      <c r="AE1157">
        <f t="shared" si="545"/>
        <v>-982572681.4002223</v>
      </c>
      <c r="AF1157">
        <f t="shared" si="546"/>
        <v>-155.95621034212769</v>
      </c>
      <c r="AG1157">
        <f t="shared" si="547"/>
        <v>132.0596110045602</v>
      </c>
    </row>
    <row r="1158" spans="2:33" x14ac:dyDescent="0.3">
      <c r="B1158">
        <f t="shared" si="548"/>
        <v>92548409748.125229</v>
      </c>
      <c r="C1158">
        <f t="shared" si="549"/>
        <v>-143087834374.47403</v>
      </c>
      <c r="D1158">
        <f t="shared" si="550"/>
        <v>127077283446.95135</v>
      </c>
      <c r="E1158">
        <f t="shared" si="551"/>
        <v>-109248045106.46866</v>
      </c>
      <c r="F1158">
        <f t="shared" si="552"/>
        <v>-23179.768441143318</v>
      </c>
      <c r="G1158">
        <f t="shared" si="553"/>
        <v>-15744.145585796517</v>
      </c>
      <c r="H1158">
        <f t="shared" si="554"/>
        <v>-17977.01155783041</v>
      </c>
      <c r="I1158">
        <f t="shared" si="555"/>
        <v>-22612.678384370956</v>
      </c>
      <c r="J1158">
        <f t="shared" si="532"/>
        <v>167582133080.59372</v>
      </c>
      <c r="K1158">
        <f t="shared" si="533"/>
        <v>170409320440.17953</v>
      </c>
      <c r="L1158">
        <f t="shared" si="534"/>
        <v>-2.4830198140417818E-3</v>
      </c>
      <c r="M1158">
        <f t="shared" si="535"/>
        <v>3.8389630774541212E-3</v>
      </c>
      <c r="N1158">
        <f t="shared" si="556"/>
        <v>48346400658.296143</v>
      </c>
      <c r="O1158">
        <f t="shared" si="536"/>
        <v>1.4277247455492306E-9</v>
      </c>
      <c r="P1158">
        <f t="shared" si="537"/>
        <v>1.399231986062293E-9</v>
      </c>
      <c r="Q1158">
        <f t="shared" si="557"/>
        <v>-2.4830183863170361E-3</v>
      </c>
      <c r="R1158">
        <f t="shared" si="558"/>
        <v>3.8389644766861071E-3</v>
      </c>
      <c r="S1158">
        <f t="shared" si="538"/>
        <v>-3.5848916843885812E-3</v>
      </c>
      <c r="T1158">
        <f t="shared" si="539"/>
        <v>3.081923045682511E-3</v>
      </c>
      <c r="U1158">
        <f t="shared" si="540"/>
        <v>-1.2180531686314294E-7</v>
      </c>
      <c r="V1158">
        <f t="shared" si="541"/>
        <v>-1.1937447743948591E-7</v>
      </c>
      <c r="W1158">
        <f t="shared" si="559"/>
        <v>-3.5850134897054443E-3</v>
      </c>
      <c r="X1158">
        <f t="shared" si="560"/>
        <v>3.0818036712050717E-3</v>
      </c>
      <c r="Y1158">
        <f t="shared" si="542"/>
        <v>-1001365996.6573913</v>
      </c>
      <c r="Z1158">
        <f t="shared" si="543"/>
        <v>-680147089.3064096</v>
      </c>
      <c r="AA1158">
        <f t="shared" si="561"/>
        <v>-107.26645596660498</v>
      </c>
      <c r="AB1158">
        <f t="shared" si="562"/>
        <v>165.84320494601803</v>
      </c>
      <c r="AD1158">
        <f t="shared" si="544"/>
        <v>-776606899.29827368</v>
      </c>
      <c r="AE1158">
        <f t="shared" si="545"/>
        <v>-976867706.20482528</v>
      </c>
      <c r="AF1158">
        <f t="shared" si="546"/>
        <v>-154.8725827552752</v>
      </c>
      <c r="AG1158">
        <f t="shared" si="547"/>
        <v>133.13391859605909</v>
      </c>
    </row>
    <row r="1159" spans="2:33" x14ac:dyDescent="0.3">
      <c r="B1159">
        <f t="shared" si="548"/>
        <v>91547043751.467834</v>
      </c>
      <c r="C1159">
        <f t="shared" si="549"/>
        <v>-143767981463.78043</v>
      </c>
      <c r="D1159">
        <f t="shared" si="550"/>
        <v>126300676547.65308</v>
      </c>
      <c r="E1159">
        <f t="shared" si="551"/>
        <v>-110224912812.67348</v>
      </c>
      <c r="F1159">
        <f t="shared" si="552"/>
        <v>-23287.034897109923</v>
      </c>
      <c r="G1159">
        <f t="shared" si="553"/>
        <v>-15578.302380850499</v>
      </c>
      <c r="H1159">
        <f t="shared" si="554"/>
        <v>-18131.884140585684</v>
      </c>
      <c r="I1159">
        <f t="shared" si="555"/>
        <v>-22479.544465774896</v>
      </c>
      <c r="J1159">
        <f t="shared" si="532"/>
        <v>167634698976.54349</v>
      </c>
      <c r="K1159">
        <f t="shared" si="533"/>
        <v>170440880406.67673</v>
      </c>
      <c r="L1159">
        <f t="shared" si="534"/>
        <v>-2.454789608192935E-3</v>
      </c>
      <c r="M1159">
        <f t="shared" si="535"/>
        <v>3.8550687430854813E-3</v>
      </c>
      <c r="N1159">
        <f t="shared" si="556"/>
        <v>48300646445.62178</v>
      </c>
      <c r="O1159">
        <f t="shared" si="536"/>
        <v>1.4411058901477006E-9</v>
      </c>
      <c r="P1159">
        <f t="shared" si="537"/>
        <v>1.3909082279319268E-9</v>
      </c>
      <c r="Q1159">
        <f t="shared" si="557"/>
        <v>-2.454788167087045E-3</v>
      </c>
      <c r="R1159">
        <f t="shared" si="558"/>
        <v>3.8550701339937093E-3</v>
      </c>
      <c r="S1159">
        <f t="shared" si="538"/>
        <v>-3.5596326233066199E-3</v>
      </c>
      <c r="T1159">
        <f t="shared" si="539"/>
        <v>3.1065565622768725E-3</v>
      </c>
      <c r="U1159">
        <f t="shared" si="540"/>
        <v>-1.2294691965660098E-7</v>
      </c>
      <c r="V1159">
        <f t="shared" si="541"/>
        <v>-1.1866434196013523E-7</v>
      </c>
      <c r="W1159">
        <f t="shared" si="559"/>
        <v>-3.5597555702262767E-3</v>
      </c>
      <c r="X1159">
        <f t="shared" si="560"/>
        <v>3.1064378979349123E-3</v>
      </c>
      <c r="Y1159">
        <f t="shared" si="542"/>
        <v>-1005999907.5551487</v>
      </c>
      <c r="Z1159">
        <f t="shared" si="543"/>
        <v>-672982662.85274148</v>
      </c>
      <c r="AA1159">
        <f t="shared" si="561"/>
        <v>-106.04691107393479</v>
      </c>
      <c r="AB1159">
        <f t="shared" si="562"/>
        <v>166.53896970129279</v>
      </c>
      <c r="AD1159">
        <f t="shared" si="544"/>
        <v>-783297394.87330151</v>
      </c>
      <c r="AE1159">
        <f t="shared" si="545"/>
        <v>-971116320.92147553</v>
      </c>
      <c r="AF1159">
        <f t="shared" si="546"/>
        <v>-153.78144063377516</v>
      </c>
      <c r="AG1159">
        <f t="shared" si="547"/>
        <v>134.19811719078822</v>
      </c>
    </row>
    <row r="1160" spans="2:33" x14ac:dyDescent="0.3">
      <c r="B1160">
        <f t="shared" si="548"/>
        <v>90541043843.912689</v>
      </c>
      <c r="C1160">
        <f t="shared" si="549"/>
        <v>-144440964126.63318</v>
      </c>
      <c r="D1160">
        <f t="shared" si="550"/>
        <v>125517379152.77977</v>
      </c>
      <c r="E1160">
        <f t="shared" si="551"/>
        <v>-111196029133.59496</v>
      </c>
      <c r="F1160">
        <f t="shared" si="552"/>
        <v>-23393.081808183859</v>
      </c>
      <c r="G1160">
        <f t="shared" si="553"/>
        <v>-15411.763411149206</v>
      </c>
      <c r="H1160">
        <f t="shared" si="554"/>
        <v>-18285.665581219459</v>
      </c>
      <c r="I1160">
        <f t="shared" si="555"/>
        <v>-22345.346348584109</v>
      </c>
      <c r="J1160">
        <f t="shared" si="532"/>
        <v>167687713814.88263</v>
      </c>
      <c r="K1160">
        <f t="shared" si="533"/>
        <v>170472498480.47824</v>
      </c>
      <c r="L1160">
        <f t="shared" si="534"/>
        <v>-2.4264635756316489E-3</v>
      </c>
      <c r="M1160">
        <f t="shared" si="535"/>
        <v>3.8709597703180973E-3</v>
      </c>
      <c r="N1160">
        <f t="shared" si="556"/>
        <v>48255256028.018745</v>
      </c>
      <c r="O1160">
        <f t="shared" si="536"/>
        <v>1.4544371071401076E-9</v>
      </c>
      <c r="P1160">
        <f t="shared" si="537"/>
        <v>1.3824394880522902E-9</v>
      </c>
      <c r="Q1160">
        <f t="shared" si="557"/>
        <v>-2.4264621211945417E-3</v>
      </c>
      <c r="R1160">
        <f t="shared" si="558"/>
        <v>3.8709611527575852E-3</v>
      </c>
      <c r="S1160">
        <f t="shared" si="538"/>
        <v>-3.5342021706550957E-3</v>
      </c>
      <c r="T1160">
        <f t="shared" si="539"/>
        <v>3.1309548540989851E-3</v>
      </c>
      <c r="U1160">
        <f t="shared" si="540"/>
        <v>-1.2408426291201031E-7</v>
      </c>
      <c r="V1160">
        <f t="shared" si="541"/>
        <v>-1.1794183746640395E-7</v>
      </c>
      <c r="W1160">
        <f t="shared" si="559"/>
        <v>-3.5343262549180077E-3</v>
      </c>
      <c r="X1160">
        <f t="shared" si="560"/>
        <v>3.1308369122615186E-3</v>
      </c>
      <c r="Y1160">
        <f t="shared" si="542"/>
        <v>-1010581134.1135427</v>
      </c>
      <c r="Z1160">
        <f t="shared" si="543"/>
        <v>-665788179.3616457</v>
      </c>
      <c r="AA1160">
        <f t="shared" si="561"/>
        <v>-104.82322646728723</v>
      </c>
      <c r="AB1160">
        <f t="shared" si="562"/>
        <v>167.22546207774181</v>
      </c>
      <c r="AD1160">
        <f t="shared" si="544"/>
        <v>-789940753.10868061</v>
      </c>
      <c r="AE1160">
        <f t="shared" si="545"/>
        <v>-965318962.25883353</v>
      </c>
      <c r="AF1160">
        <f t="shared" si="546"/>
        <v>-152.68289421245794</v>
      </c>
      <c r="AG1160">
        <f t="shared" si="547"/>
        <v>135.25215460969761</v>
      </c>
    </row>
    <row r="1161" spans="2:33" x14ac:dyDescent="0.3">
      <c r="B1161">
        <f t="shared" si="548"/>
        <v>89530462709.799149</v>
      </c>
      <c r="C1161">
        <f t="shared" si="549"/>
        <v>-145106752305.99481</v>
      </c>
      <c r="D1161">
        <f t="shared" si="550"/>
        <v>124727438399.6711</v>
      </c>
      <c r="E1161">
        <f t="shared" si="551"/>
        <v>-112161348095.85379</v>
      </c>
      <c r="F1161">
        <f t="shared" si="552"/>
        <v>-23497.905034651147</v>
      </c>
      <c r="G1161">
        <f t="shared" si="553"/>
        <v>-15244.537949071464</v>
      </c>
      <c r="H1161">
        <f t="shared" si="554"/>
        <v>-18438.348475431918</v>
      </c>
      <c r="I1161">
        <f t="shared" si="555"/>
        <v>-22210.094193974412</v>
      </c>
      <c r="J1161">
        <f t="shared" si="532"/>
        <v>167741175316.08939</v>
      </c>
      <c r="K1161">
        <f t="shared" si="533"/>
        <v>170504173901.47394</v>
      </c>
      <c r="L1161">
        <f t="shared" si="534"/>
        <v>-2.3980434208944702E-3</v>
      </c>
      <c r="M1161">
        <f t="shared" si="535"/>
        <v>3.8866357009977636E-3</v>
      </c>
      <c r="N1161">
        <f t="shared" si="556"/>
        <v>48210234974.360107</v>
      </c>
      <c r="O1161">
        <f t="shared" si="536"/>
        <v>1.4677163040501015E-9</v>
      </c>
      <c r="P1161">
        <f t="shared" si="537"/>
        <v>1.3738256186783403E-9</v>
      </c>
      <c r="Q1161">
        <f t="shared" si="557"/>
        <v>-2.3980419531781662E-3</v>
      </c>
      <c r="R1161">
        <f t="shared" si="558"/>
        <v>3.8866370748233824E-3</v>
      </c>
      <c r="S1161">
        <f t="shared" si="538"/>
        <v>-3.5086028855376983E-3</v>
      </c>
      <c r="T1161">
        <f t="shared" si="539"/>
        <v>3.1551167459553035E-3</v>
      </c>
      <c r="U1161">
        <f t="shared" si="540"/>
        <v>-1.2521716811124582E-7</v>
      </c>
      <c r="V1161">
        <f t="shared" si="541"/>
        <v>-1.1720695135352927E-7</v>
      </c>
      <c r="W1161">
        <f t="shared" si="559"/>
        <v>-3.5087281027058096E-3</v>
      </c>
      <c r="X1161">
        <f t="shared" si="560"/>
        <v>3.1549995390039499E-3</v>
      </c>
      <c r="Y1161">
        <f t="shared" si="542"/>
        <v>-1015109497.4969295</v>
      </c>
      <c r="Z1161">
        <f t="shared" si="543"/>
        <v>-658564039.3998872</v>
      </c>
      <c r="AA1161">
        <f t="shared" si="561"/>
        <v>-103.59547578264112</v>
      </c>
      <c r="AB1161">
        <f t="shared" si="562"/>
        <v>167.90266228310338</v>
      </c>
      <c r="AD1161">
        <f t="shared" si="544"/>
        <v>-796536654.13865888</v>
      </c>
      <c r="AE1161">
        <f t="shared" si="545"/>
        <v>-959476069.17969453</v>
      </c>
      <c r="AF1161">
        <f t="shared" si="546"/>
        <v>-151.57705403689098</v>
      </c>
      <c r="AG1161">
        <f t="shared" si="547"/>
        <v>136.29598008497064</v>
      </c>
    </row>
    <row r="1162" spans="2:33" x14ac:dyDescent="0.3">
      <c r="B1162">
        <f t="shared" si="548"/>
        <v>88515353212.302216</v>
      </c>
      <c r="C1162">
        <f t="shared" si="549"/>
        <v>-145765316345.39471</v>
      </c>
      <c r="D1162">
        <f t="shared" si="550"/>
        <v>123930901745.53244</v>
      </c>
      <c r="E1162">
        <f t="shared" si="551"/>
        <v>-113120824165.03348</v>
      </c>
      <c r="F1162">
        <f t="shared" si="552"/>
        <v>-23601.500510433787</v>
      </c>
      <c r="G1162">
        <f t="shared" si="553"/>
        <v>-15076.635286788362</v>
      </c>
      <c r="H1162">
        <f t="shared" si="554"/>
        <v>-18589.925529468808</v>
      </c>
      <c r="I1162">
        <f t="shared" si="555"/>
        <v>-22073.79821388944</v>
      </c>
      <c r="J1162">
        <f t="shared" si="532"/>
        <v>167795081177.1228</v>
      </c>
      <c r="K1162">
        <f t="shared" si="533"/>
        <v>170535905907.14795</v>
      </c>
      <c r="L1162">
        <f t="shared" si="534"/>
        <v>-2.3695308489561687E-3</v>
      </c>
      <c r="M1162">
        <f t="shared" si="535"/>
        <v>3.9020960912831007E-3</v>
      </c>
      <c r="N1162">
        <f t="shared" si="556"/>
        <v>48165588832.933945</v>
      </c>
      <c r="O1162">
        <f t="shared" si="536"/>
        <v>1.4809413719446075E-9</v>
      </c>
      <c r="P1162">
        <f t="shared" si="537"/>
        <v>1.3650665043535246E-9</v>
      </c>
      <c r="Q1162">
        <f t="shared" si="557"/>
        <v>-2.3695293680147966E-3</v>
      </c>
      <c r="R1162">
        <f t="shared" si="558"/>
        <v>3.902097456349605E-3</v>
      </c>
      <c r="S1162">
        <f t="shared" si="538"/>
        <v>-3.4828373337684468E-3</v>
      </c>
      <c r="T1162">
        <f t="shared" si="539"/>
        <v>3.1790410953161413E-3</v>
      </c>
      <c r="U1162">
        <f t="shared" si="540"/>
        <v>-1.263454553321885E-7</v>
      </c>
      <c r="V1162">
        <f t="shared" si="541"/>
        <v>-1.1645967377141783E-7</v>
      </c>
      <c r="W1162">
        <f t="shared" si="559"/>
        <v>-3.4829636792237792E-3</v>
      </c>
      <c r="X1162">
        <f t="shared" si="560"/>
        <v>3.17892463564237E-3</v>
      </c>
      <c r="Y1162">
        <f t="shared" si="542"/>
        <v>-1019584822.0507396</v>
      </c>
      <c r="Z1162">
        <f t="shared" si="543"/>
        <v>-651310644.38925719</v>
      </c>
      <c r="AA1162">
        <f t="shared" si="561"/>
        <v>-102.36373267490649</v>
      </c>
      <c r="AB1162">
        <f t="shared" si="562"/>
        <v>168.57055114342995</v>
      </c>
      <c r="AD1162">
        <f t="shared" si="544"/>
        <v>-803084782.87305248</v>
      </c>
      <c r="AE1162">
        <f t="shared" si="545"/>
        <v>-953588082.84002388</v>
      </c>
      <c r="AF1162">
        <f t="shared" si="546"/>
        <v>-150.46403094246725</v>
      </c>
      <c r="AG1162">
        <f t="shared" si="547"/>
        <v>137.32954425975038</v>
      </c>
    </row>
    <row r="1163" spans="2:33" x14ac:dyDescent="0.3">
      <c r="B1163">
        <f t="shared" si="548"/>
        <v>87495768390.25148</v>
      </c>
      <c r="C1163">
        <f t="shared" si="549"/>
        <v>-146416626989.78397</v>
      </c>
      <c r="D1163">
        <f t="shared" si="550"/>
        <v>123127816962.65939</v>
      </c>
      <c r="E1163">
        <f t="shared" si="551"/>
        <v>-114074412247.8735</v>
      </c>
      <c r="F1163">
        <f t="shared" si="552"/>
        <v>-23703.864243108692</v>
      </c>
      <c r="G1163">
        <f t="shared" si="553"/>
        <v>-14908.064735644932</v>
      </c>
      <c r="H1163">
        <f t="shared" si="554"/>
        <v>-18740.389560411277</v>
      </c>
      <c r="I1163">
        <f t="shared" si="555"/>
        <v>-21936.468669629689</v>
      </c>
      <c r="J1163">
        <f t="shared" si="532"/>
        <v>167849429071.67706</v>
      </c>
      <c r="K1163">
        <f t="shared" si="533"/>
        <v>170567693732.62354</v>
      </c>
      <c r="L1163">
        <f t="shared" si="534"/>
        <v>-2.3409275651014795E-3</v>
      </c>
      <c r="M1163">
        <f t="shared" si="535"/>
        <v>3.9173405116098717E-3</v>
      </c>
      <c r="N1163">
        <f t="shared" si="556"/>
        <v>48121323131.001785</v>
      </c>
      <c r="O1163">
        <f t="shared" si="536"/>
        <v>1.494110185963824E-9</v>
      </c>
      <c r="P1163">
        <f t="shared" si="537"/>
        <v>1.3561620624848695E-9</v>
      </c>
      <c r="Q1163">
        <f t="shared" si="557"/>
        <v>-2.3409260709912937E-3</v>
      </c>
      <c r="R1163">
        <f t="shared" si="558"/>
        <v>3.9173418677719346E-3</v>
      </c>
      <c r="S1163">
        <f t="shared" si="538"/>
        <v>-3.4569080873895646E-3</v>
      </c>
      <c r="T1163">
        <f t="shared" si="539"/>
        <v>3.2027267923013434E-3</v>
      </c>
      <c r="U1163">
        <f t="shared" si="540"/>
        <v>-1.2746894329394224E-7</v>
      </c>
      <c r="V1163">
        <f t="shared" si="541"/>
        <v>-1.1569999767370915E-7</v>
      </c>
      <c r="W1163">
        <f t="shared" si="559"/>
        <v>-3.4570355563328585E-3</v>
      </c>
      <c r="X1163">
        <f t="shared" si="560"/>
        <v>3.2026110923036697E-3</v>
      </c>
      <c r="Y1163">
        <f t="shared" si="542"/>
        <v>-1024006935.3022954</v>
      </c>
      <c r="Z1163">
        <f t="shared" si="543"/>
        <v>-644028396.57986104</v>
      </c>
      <c r="AA1163">
        <f t="shared" si="561"/>
        <v>-101.12807081238391</v>
      </c>
      <c r="AB1163">
        <f t="shared" si="562"/>
        <v>169.22911010154647</v>
      </c>
      <c r="AD1163">
        <f t="shared" si="544"/>
        <v>-809584829.00976717</v>
      </c>
      <c r="AE1163">
        <f t="shared" si="545"/>
        <v>-947655446.5280025</v>
      </c>
      <c r="AF1163">
        <f t="shared" si="546"/>
        <v>-149.3439360335795</v>
      </c>
      <c r="AG1163">
        <f t="shared" si="547"/>
        <v>138.35279918751854</v>
      </c>
    </row>
    <row r="1164" spans="2:33" x14ac:dyDescent="0.3">
      <c r="B1164">
        <f t="shared" si="548"/>
        <v>86471761454.949188</v>
      </c>
      <c r="C1164">
        <f t="shared" si="549"/>
        <v>-147060655386.36383</v>
      </c>
      <c r="D1164">
        <f t="shared" si="550"/>
        <v>122318232133.64963</v>
      </c>
      <c r="E1164">
        <f t="shared" si="551"/>
        <v>-115022067694.4015</v>
      </c>
      <c r="F1164">
        <f t="shared" si="552"/>
        <v>-23804.992313921077</v>
      </c>
      <c r="G1164">
        <f t="shared" si="553"/>
        <v>-14738.835625543385</v>
      </c>
      <c r="H1164">
        <f t="shared" si="554"/>
        <v>-18889.733496444856</v>
      </c>
      <c r="I1164">
        <f t="shared" si="555"/>
        <v>-21798.115870442169</v>
      </c>
      <c r="J1164">
        <f t="shared" si="532"/>
        <v>167904216650.43698</v>
      </c>
      <c r="K1164">
        <f t="shared" si="533"/>
        <v>170599536610.70856</v>
      </c>
      <c r="L1164">
        <f t="shared" si="534"/>
        <v>-2.3122352747976561E-3</v>
      </c>
      <c r="M1164">
        <f t="shared" si="535"/>
        <v>3.9323685466540279E-3</v>
      </c>
      <c r="N1164">
        <f t="shared" si="556"/>
        <v>48077443374.356857</v>
      </c>
      <c r="O1164">
        <f t="shared" si="536"/>
        <v>1.5072206058695463E-9</v>
      </c>
      <c r="P1164">
        <f t="shared" si="537"/>
        <v>1.3471122439112801E-9</v>
      </c>
      <c r="Q1164">
        <f t="shared" si="557"/>
        <v>-2.3122337675770504E-3</v>
      </c>
      <c r="R1164">
        <f t="shared" si="558"/>
        <v>3.9323698937662717E-3</v>
      </c>
      <c r="S1164">
        <f t="shared" si="538"/>
        <v>-3.430817724191466E-3</v>
      </c>
      <c r="T1164">
        <f t="shared" si="539"/>
        <v>3.2261727596579921E-3</v>
      </c>
      <c r="U1164">
        <f t="shared" si="540"/>
        <v>-1.2858744940361329E-7</v>
      </c>
      <c r="V1164">
        <f t="shared" si="541"/>
        <v>-1.149279188662595E-7</v>
      </c>
      <c r="W1164">
        <f t="shared" si="559"/>
        <v>-3.4309463116408696E-3</v>
      </c>
      <c r="X1164">
        <f t="shared" si="560"/>
        <v>3.226057831739126E-3</v>
      </c>
      <c r="Y1164">
        <f t="shared" si="542"/>
        <v>-1028375667.9613905</v>
      </c>
      <c r="Z1164">
        <f t="shared" si="543"/>
        <v>-636717699.02347422</v>
      </c>
      <c r="AA1164">
        <f t="shared" si="561"/>
        <v>-99.888563871258739</v>
      </c>
      <c r="AB1164">
        <f t="shared" si="562"/>
        <v>169.87832121545401</v>
      </c>
      <c r="AD1164">
        <f t="shared" si="544"/>
        <v>-816036487.04641783</v>
      </c>
      <c r="AE1164">
        <f t="shared" si="545"/>
        <v>-941678605.60310173</v>
      </c>
      <c r="AF1164">
        <f t="shared" si="546"/>
        <v>-148.21688066288556</v>
      </c>
      <c r="AG1164">
        <f t="shared" si="547"/>
        <v>139.36569833113023</v>
      </c>
    </row>
    <row r="1165" spans="2:33" x14ac:dyDescent="0.3">
      <c r="B1165">
        <f t="shared" si="548"/>
        <v>85443385786.987793</v>
      </c>
      <c r="C1165">
        <f t="shared" si="549"/>
        <v>-147697373085.3873</v>
      </c>
      <c r="D1165">
        <f t="shared" si="550"/>
        <v>121502195646.60321</v>
      </c>
      <c r="E1165">
        <f t="shared" si="551"/>
        <v>-115963746300.00461</v>
      </c>
      <c r="F1165">
        <f t="shared" si="552"/>
        <v>-23904.880877792337</v>
      </c>
      <c r="G1165">
        <f t="shared" si="553"/>
        <v>-14568.957304327931</v>
      </c>
      <c r="H1165">
        <f t="shared" si="554"/>
        <v>-19037.950377107743</v>
      </c>
      <c r="I1165">
        <f t="shared" si="555"/>
        <v>-21658.750172111038</v>
      </c>
      <c r="J1165">
        <f t="shared" si="532"/>
        <v>167959441541.33545</v>
      </c>
      <c r="K1165">
        <f t="shared" si="533"/>
        <v>170631433771.94049</v>
      </c>
      <c r="L1165">
        <f t="shared" si="534"/>
        <v>-2.2834556835678922E-3</v>
      </c>
      <c r="M1165">
        <f t="shared" si="535"/>
        <v>3.9471797952936065E-3</v>
      </c>
      <c r="N1165">
        <f t="shared" si="556"/>
        <v>48033955046.881744</v>
      </c>
      <c r="O1165">
        <f t="shared" si="536"/>
        <v>1.5202704766118633E-9</v>
      </c>
      <c r="P1165">
        <f t="shared" si="537"/>
        <v>1.3379170334644891E-9</v>
      </c>
      <c r="Q1165">
        <f t="shared" si="557"/>
        <v>-2.2834541632974154E-3</v>
      </c>
      <c r="R1165">
        <f t="shared" si="558"/>
        <v>3.9471811332106397E-3</v>
      </c>
      <c r="S1165">
        <f t="shared" si="538"/>
        <v>-3.4045688272349704E-3</v>
      </c>
      <c r="T1165">
        <f t="shared" si="539"/>
        <v>3.2493779527301716E-3</v>
      </c>
      <c r="U1165">
        <f t="shared" si="540"/>
        <v>-1.2970078980465783E-7</v>
      </c>
      <c r="V1165">
        <f t="shared" si="541"/>
        <v>-1.14143436054999E-7</v>
      </c>
      <c r="W1165">
        <f t="shared" si="559"/>
        <v>-3.4046985280247752E-3</v>
      </c>
      <c r="X1165">
        <f t="shared" si="560"/>
        <v>3.2492638092941166E-3</v>
      </c>
      <c r="Y1165">
        <f t="shared" si="542"/>
        <v>-1032690853.9206289</v>
      </c>
      <c r="Z1165">
        <f t="shared" si="543"/>
        <v>-629378955.54696655</v>
      </c>
      <c r="AA1165">
        <f t="shared" si="561"/>
        <v>-98.645285530132938</v>
      </c>
      <c r="AB1165">
        <f t="shared" si="562"/>
        <v>170.5181671566838</v>
      </c>
      <c r="AD1165">
        <f t="shared" si="544"/>
        <v>-822439456.29105449</v>
      </c>
      <c r="AE1165">
        <f t="shared" si="545"/>
        <v>-935658007.43519688</v>
      </c>
      <c r="AF1165">
        <f t="shared" si="546"/>
        <v>-147.08297641067028</v>
      </c>
      <c r="AG1165">
        <f t="shared" si="547"/>
        <v>140.36819656150584</v>
      </c>
    </row>
    <row r="1166" spans="2:33" x14ac:dyDescent="0.3">
      <c r="B1166">
        <f t="shared" si="548"/>
        <v>84410694933.067169</v>
      </c>
      <c r="C1166">
        <f t="shared" si="549"/>
        <v>-148326752040.93427</v>
      </c>
      <c r="D1166">
        <f t="shared" si="550"/>
        <v>120679756190.31215</v>
      </c>
      <c r="E1166">
        <f t="shared" si="551"/>
        <v>-116899404307.4398</v>
      </c>
      <c r="F1166">
        <f t="shared" si="552"/>
        <v>-24003.526163322469</v>
      </c>
      <c r="G1166">
        <f t="shared" si="553"/>
        <v>-14398.439137171246</v>
      </c>
      <c r="H1166">
        <f t="shared" si="554"/>
        <v>-19185.033353518415</v>
      </c>
      <c r="I1166">
        <f t="shared" si="555"/>
        <v>-21518.381975549531</v>
      </c>
      <c r="J1166">
        <f t="shared" si="532"/>
        <v>168015101349.81158</v>
      </c>
      <c r="K1166">
        <f t="shared" si="533"/>
        <v>170663384444.63162</v>
      </c>
      <c r="L1166">
        <f t="shared" si="534"/>
        <v>-2.2545904968655998E-3</v>
      </c>
      <c r="M1166">
        <f t="shared" si="535"/>
        <v>3.9617738705694031E-3</v>
      </c>
      <c r="N1166">
        <f t="shared" si="556"/>
        <v>47990863610.105705</v>
      </c>
      <c r="O1166">
        <f t="shared" si="536"/>
        <v>1.5332576289141901E-9</v>
      </c>
      <c r="P1166">
        <f t="shared" si="537"/>
        <v>1.3285764505221088E-9</v>
      </c>
      <c r="Q1166">
        <f t="shared" si="557"/>
        <v>-2.2545889636079708E-3</v>
      </c>
      <c r="R1166">
        <f t="shared" si="558"/>
        <v>3.9617751991458533E-3</v>
      </c>
      <c r="S1166">
        <f t="shared" si="538"/>
        <v>-3.3781639843759276E-3</v>
      </c>
      <c r="T1166">
        <f t="shared" si="539"/>
        <v>3.2723413594209377E-3</v>
      </c>
      <c r="U1166">
        <f t="shared" si="540"/>
        <v>-1.3080877942679347E-7</v>
      </c>
      <c r="V1166">
        <f t="shared" si="541"/>
        <v>-1.1334655089311477E-7</v>
      </c>
      <c r="W1166">
        <f t="shared" si="559"/>
        <v>-3.3782947931553543E-3</v>
      </c>
      <c r="X1166">
        <f t="shared" si="560"/>
        <v>3.2722280128700447E-3</v>
      </c>
      <c r="Y1166">
        <f t="shared" si="542"/>
        <v>-1036952330.2555307</v>
      </c>
      <c r="Z1166">
        <f t="shared" si="543"/>
        <v>-622012570.72579789</v>
      </c>
      <c r="AA1166">
        <f t="shared" si="561"/>
        <v>-97.398309464593908</v>
      </c>
      <c r="AB1166">
        <f t="shared" si="562"/>
        <v>171.1486312085982</v>
      </c>
      <c r="AD1166">
        <f t="shared" si="544"/>
        <v>-828793440.87199545</v>
      </c>
      <c r="AE1166">
        <f t="shared" si="545"/>
        <v>-929594101.34373975</v>
      </c>
      <c r="AF1166">
        <f t="shared" si="546"/>
        <v>-145.94233506431129</v>
      </c>
      <c r="AG1166">
        <f t="shared" si="547"/>
        <v>141.36025015598594</v>
      </c>
    </row>
    <row r="1167" spans="2:33" x14ac:dyDescent="0.3">
      <c r="B1167">
        <f t="shared" si="548"/>
        <v>83373742602.811646</v>
      </c>
      <c r="C1167">
        <f t="shared" si="549"/>
        <v>-148948764611.66006</v>
      </c>
      <c r="D1167">
        <f t="shared" si="550"/>
        <v>119850962749.44016</v>
      </c>
      <c r="E1167">
        <f t="shared" si="551"/>
        <v>-117828998408.78354</v>
      </c>
      <c r="F1167">
        <f t="shared" si="552"/>
        <v>-24100.924472787065</v>
      </c>
      <c r="G1167">
        <f t="shared" si="553"/>
        <v>-14227.290505962648</v>
      </c>
      <c r="H1167">
        <f t="shared" si="554"/>
        <v>-19330.975688582726</v>
      </c>
      <c r="I1167">
        <f t="shared" si="555"/>
        <v>-21377.021725393544</v>
      </c>
      <c r="J1167">
        <f t="shared" si="532"/>
        <v>168071193659.07059</v>
      </c>
      <c r="K1167">
        <f t="shared" si="533"/>
        <v>170695387854.91425</v>
      </c>
      <c r="L1167">
        <f t="shared" si="534"/>
        <v>-2.22564141994955E-3</v>
      </c>
      <c r="M1167">
        <f t="shared" si="535"/>
        <v>3.9761503996444906E-3</v>
      </c>
      <c r="N1167">
        <f t="shared" si="556"/>
        <v>47948174502.761803</v>
      </c>
      <c r="O1167">
        <f t="shared" si="536"/>
        <v>1.5461798798766198E-9</v>
      </c>
      <c r="P1167">
        <f t="shared" si="537"/>
        <v>1.3190905495521818E-9</v>
      </c>
      <c r="Q1167">
        <f t="shared" si="557"/>
        <v>-2.2256398737696701E-3</v>
      </c>
      <c r="R1167">
        <f t="shared" si="558"/>
        <v>3.9761517187350401E-3</v>
      </c>
      <c r="S1167">
        <f t="shared" si="538"/>
        <v>-3.3516057877923688E-3</v>
      </c>
      <c r="T1167">
        <f t="shared" si="539"/>
        <v>3.2950620001465231E-3</v>
      </c>
      <c r="U1167">
        <f t="shared" si="540"/>
        <v>-1.3191123203747392E-7</v>
      </c>
      <c r="V1167">
        <f t="shared" si="541"/>
        <v>-1.12537268027509E-7</v>
      </c>
      <c r="W1167">
        <f t="shared" si="559"/>
        <v>-3.3517376990244061E-3</v>
      </c>
      <c r="X1167">
        <f t="shared" si="560"/>
        <v>3.2949494628784957E-3</v>
      </c>
      <c r="Y1167">
        <f t="shared" si="542"/>
        <v>-1041159937.2244012</v>
      </c>
      <c r="Z1167">
        <f t="shared" si="543"/>
        <v>-614618949.85758638</v>
      </c>
      <c r="AA1167">
        <f t="shared" si="561"/>
        <v>-96.147709341820558</v>
      </c>
      <c r="AB1167">
        <f t="shared" si="562"/>
        <v>171.76969726464199</v>
      </c>
      <c r="AD1167">
        <f t="shared" si="544"/>
        <v>-835098149.74677384</v>
      </c>
      <c r="AE1167">
        <f t="shared" si="545"/>
        <v>-923487338.53700113</v>
      </c>
      <c r="AF1167">
        <f t="shared" si="546"/>
        <v>-144.79506859785434</v>
      </c>
      <c r="AG1167">
        <f t="shared" si="547"/>
        <v>142.34181679635103</v>
      </c>
    </row>
    <row r="1168" spans="2:33" x14ac:dyDescent="0.3">
      <c r="B1168">
        <f t="shared" si="548"/>
        <v>82332582665.58725</v>
      </c>
      <c r="C1168">
        <f t="shared" si="549"/>
        <v>-149563383561.51764</v>
      </c>
      <c r="D1168">
        <f t="shared" si="550"/>
        <v>119015864599.69337</v>
      </c>
      <c r="E1168">
        <f t="shared" si="551"/>
        <v>-118752485747.32054</v>
      </c>
      <c r="F1168">
        <f t="shared" si="552"/>
        <v>-24197.072182128886</v>
      </c>
      <c r="G1168">
        <f t="shared" si="553"/>
        <v>-14055.520808698006</v>
      </c>
      <c r="H1168">
        <f t="shared" si="554"/>
        <v>-19475.77075718058</v>
      </c>
      <c r="I1168">
        <f t="shared" si="555"/>
        <v>-21234.679908597194</v>
      </c>
      <c r="J1168">
        <f t="shared" si="532"/>
        <v>168127716030.34436</v>
      </c>
      <c r="K1168">
        <f t="shared" si="533"/>
        <v>170727443226.78589</v>
      </c>
      <c r="L1168">
        <f t="shared" si="534"/>
        <v>-2.1966101577599083E-3</v>
      </c>
      <c r="M1168">
        <f t="shared" si="535"/>
        <v>3.9903090237625735E-3</v>
      </c>
      <c r="N1168">
        <f t="shared" si="556"/>
        <v>47905893140.343521</v>
      </c>
      <c r="O1168">
        <f t="shared" si="536"/>
        <v>1.5590350335975593E-9</v>
      </c>
      <c r="P1168">
        <f t="shared" si="537"/>
        <v>1.3094594206487055E-9</v>
      </c>
      <c r="Q1168">
        <f t="shared" si="557"/>
        <v>-2.1966085987248749E-3</v>
      </c>
      <c r="R1168">
        <f t="shared" si="558"/>
        <v>3.9903103332219938E-3</v>
      </c>
      <c r="S1168">
        <f t="shared" si="538"/>
        <v>-3.3248968335143252E-3</v>
      </c>
      <c r="T1168">
        <f t="shared" si="539"/>
        <v>3.3175389277828962E-3</v>
      </c>
      <c r="U1168">
        <f t="shared" si="540"/>
        <v>-1.330079602949232E-7</v>
      </c>
      <c r="V1168">
        <f t="shared" si="541"/>
        <v>-1.1171559514448671E-7</v>
      </c>
      <c r="W1168">
        <f t="shared" si="559"/>
        <v>-3.3250298414746202E-3</v>
      </c>
      <c r="X1168">
        <f t="shared" si="560"/>
        <v>3.3174272121877517E-3</v>
      </c>
      <c r="Y1168">
        <f t="shared" si="542"/>
        <v>-1045313518.2679679</v>
      </c>
      <c r="Z1168">
        <f t="shared" si="543"/>
        <v>-607198498.93575382</v>
      </c>
      <c r="AA1168">
        <f t="shared" si="561"/>
        <v>-94.893558815228033</v>
      </c>
      <c r="AB1168">
        <f t="shared" si="562"/>
        <v>172.38134982654319</v>
      </c>
      <c r="AD1168">
        <f t="shared" si="544"/>
        <v>-841353296.71020103</v>
      </c>
      <c r="AE1168">
        <f t="shared" si="545"/>
        <v>-917338172.05139875</v>
      </c>
      <c r="AF1168">
        <f t="shared" si="546"/>
        <v>-143.6412891517036</v>
      </c>
      <c r="AG1168">
        <f t="shared" si="547"/>
        <v>143.31285556651088</v>
      </c>
    </row>
    <row r="1169" spans="2:33" x14ac:dyDescent="0.3">
      <c r="B1169">
        <f t="shared" si="548"/>
        <v>81287269147.319275</v>
      </c>
      <c r="C1169">
        <f t="shared" si="549"/>
        <v>-150170582060.4534</v>
      </c>
      <c r="D1169">
        <f t="shared" si="550"/>
        <v>118174511302.98317</v>
      </c>
      <c r="E1169">
        <f t="shared" si="551"/>
        <v>-119669823919.37193</v>
      </c>
      <c r="F1169">
        <f t="shared" si="552"/>
        <v>-24291.965740944113</v>
      </c>
      <c r="G1169">
        <f t="shared" si="553"/>
        <v>-13883.139458871463</v>
      </c>
      <c r="H1169">
        <f t="shared" si="554"/>
        <v>-19619.412046332283</v>
      </c>
      <c r="I1169">
        <f t="shared" si="555"/>
        <v>-21091.367053030684</v>
      </c>
      <c r="J1169">
        <f t="shared" ref="J1169:J1232" si="563">SQRT((Xs-D1169)^2+(Ys-E1169)^2)</f>
        <v>168184666003.15375</v>
      </c>
      <c r="K1169">
        <f t="shared" ref="K1169:K1232" si="564">SQRT((Xs-B1169)^2+(Ys-C1169)^2)</f>
        <v>170759549782.15448</v>
      </c>
      <c r="L1169">
        <f t="shared" ref="L1169:L1232" si="565">(G*Ms*Mz/K1169^2*(Xs-B1169)/K1169)/Mz</f>
        <v>-2.1674984147951504E-3</v>
      </c>
      <c r="M1169">
        <f t="shared" ref="M1169:M1232" si="566">(G*Ms*Mz/K1169^2*(Ys-C1169)/K1169)/Mz</f>
        <v>4.0042493982052054E-3</v>
      </c>
      <c r="N1169">
        <f t="shared" si="556"/>
        <v>47864024914.661484</v>
      </c>
      <c r="O1169">
        <f t="shared" ref="O1169:O1232" si="567">((G*Mk*Mz/N1169^2)*(D1169-B1169)/N1169)/Mz</f>
        <v>1.5718208818135565E-9</v>
      </c>
      <c r="P1169">
        <f t="shared" ref="P1169:P1232" si="568">((G*Mz*Mk/N1169^2)*(E1169-C1169)/N1169)/Mz</f>
        <v>1.2996831900574983E-9</v>
      </c>
      <c r="Q1169">
        <f t="shared" si="557"/>
        <v>-2.1674968429742686E-3</v>
      </c>
      <c r="R1169">
        <f t="shared" si="558"/>
        <v>4.0042506978883955E-3</v>
      </c>
      <c r="S1169">
        <f t="shared" ref="S1169:S1232" si="569">(G*Mk*Ms/J1169^2*(Xs-D1169)/J1169)/Mk</f>
        <v>-3.2980397209564495E-3</v>
      </c>
      <c r="T1169">
        <f t="shared" ref="T1169:T1232" si="570">(G*Mk*Ms/J1169^2*(Ys-E1169)/J1169)/Mk</f>
        <v>3.3397712276047272E-3</v>
      </c>
      <c r="U1169">
        <f t="shared" ref="U1169:U1232" si="571">((G*Mk*Mz/N1169^2)*(B1169-D1169)/N1169)/Mk</f>
        <v>-1.3409877580272226E-7</v>
      </c>
      <c r="V1169">
        <f t="shared" ref="V1169:V1232" si="572">((G*Mz*Mk/N1169^2)*(C1169-E1169)/N1169)/Mk</f>
        <v>-1.1088154301461971E-7</v>
      </c>
      <c r="W1169">
        <f t="shared" si="559"/>
        <v>-3.2981738197322523E-3</v>
      </c>
      <c r="X1169">
        <f t="shared" si="560"/>
        <v>3.3396603460617126E-3</v>
      </c>
      <c r="Y1169">
        <f t="shared" ref="Y1169:Y1232" si="573">F1169*dt</f>
        <v>-1049412920.0087857</v>
      </c>
      <c r="Z1169">
        <f t="shared" ref="Z1169:Z1232" si="574">G1169*dt</f>
        <v>-599751624.62324715</v>
      </c>
      <c r="AA1169">
        <f t="shared" si="561"/>
        <v>-93.635931519150503</v>
      </c>
      <c r="AB1169">
        <f t="shared" si="562"/>
        <v>172.98357400246488</v>
      </c>
      <c r="AD1169">
        <f t="shared" ref="AD1169:AD1232" si="575">H1169*dt</f>
        <v>-847558600.40155458</v>
      </c>
      <c r="AE1169">
        <f t="shared" ref="AE1169:AE1232" si="576">I1169*dt</f>
        <v>-911147056.6909256</v>
      </c>
      <c r="AF1169">
        <f t="shared" ref="AF1169:AF1232" si="577">W1169*dt</f>
        <v>-142.48110901243331</v>
      </c>
      <c r="AG1169">
        <f t="shared" ref="AG1169:AG1232" si="578">X1169*dt</f>
        <v>144.27332694986598</v>
      </c>
    </row>
    <row r="1170" spans="2:33" x14ac:dyDescent="0.3">
      <c r="B1170">
        <f t="shared" si="548"/>
        <v>80237856227.310486</v>
      </c>
      <c r="C1170">
        <f t="shared" si="549"/>
        <v>-150770333685.07666</v>
      </c>
      <c r="D1170">
        <f t="shared" si="550"/>
        <v>117326952702.58162</v>
      </c>
      <c r="E1170">
        <f t="shared" si="551"/>
        <v>-120580970976.06287</v>
      </c>
      <c r="F1170">
        <f t="shared" si="552"/>
        <v>-24385.601672463265</v>
      </c>
      <c r="G1170">
        <f t="shared" si="553"/>
        <v>-13710.155884868998</v>
      </c>
      <c r="H1170">
        <f t="shared" si="554"/>
        <v>-19761.893155344718</v>
      </c>
      <c r="I1170">
        <f t="shared" si="555"/>
        <v>-20947.093726080817</v>
      </c>
      <c r="J1170">
        <f t="shared" si="563"/>
        <v>168242041095.57141</v>
      </c>
      <c r="K1170">
        <f t="shared" si="564"/>
        <v>170791706740.88336</v>
      </c>
      <c r="L1170">
        <f t="shared" si="565"/>
        <v>-2.1383078949899015E-3</v>
      </c>
      <c r="M1170">
        <f t="shared" si="566"/>
        <v>4.017971192247889E-3</v>
      </c>
      <c r="N1170">
        <f t="shared" si="556"/>
        <v>47822575193.399635</v>
      </c>
      <c r="O1170">
        <f t="shared" si="567"/>
        <v>1.5845352045572859E-9</v>
      </c>
      <c r="P1170">
        <f t="shared" si="568"/>
        <v>1.2897620206918663E-9</v>
      </c>
      <c r="Q1170">
        <f t="shared" si="557"/>
        <v>-2.1383063104546971E-3</v>
      </c>
      <c r="R1170">
        <f t="shared" si="558"/>
        <v>4.0179724820099093E-3</v>
      </c>
      <c r="S1170">
        <f t="shared" si="569"/>
        <v>-3.2710370524535741E-3</v>
      </c>
      <c r="T1170">
        <f t="shared" si="570"/>
        <v>3.3617580172168901E-3</v>
      </c>
      <c r="U1170">
        <f t="shared" si="571"/>
        <v>-1.3518348916594445E-7</v>
      </c>
      <c r="V1170">
        <f t="shared" si="572"/>
        <v>-1.1003512553674037E-7</v>
      </c>
      <c r="W1170">
        <f t="shared" si="559"/>
        <v>-3.2711722359427399E-3</v>
      </c>
      <c r="X1170">
        <f t="shared" si="560"/>
        <v>3.3616479820913533E-3</v>
      </c>
      <c r="Y1170">
        <f t="shared" si="573"/>
        <v>-1053457992.2504131</v>
      </c>
      <c r="Z1170">
        <f t="shared" si="574"/>
        <v>-592278734.22634077</v>
      </c>
      <c r="AA1170">
        <f t="shared" si="561"/>
        <v>-92.37490106356374</v>
      </c>
      <c r="AB1170">
        <f t="shared" si="562"/>
        <v>173.57635550510881</v>
      </c>
      <c r="AD1170">
        <f t="shared" si="575"/>
        <v>-853713784.31089187</v>
      </c>
      <c r="AE1170">
        <f t="shared" si="576"/>
        <v>-904914448.96669126</v>
      </c>
      <c r="AF1170">
        <f t="shared" si="577"/>
        <v>-141.31464059272636</v>
      </c>
      <c r="AG1170">
        <f t="shared" si="578"/>
        <v>145.22319282634646</v>
      </c>
    </row>
    <row r="1171" spans="2:33" x14ac:dyDescent="0.3">
      <c r="B1171">
        <f t="shared" ref="B1171:B1234" si="579">B1170+Y1170</f>
        <v>79184398235.060074</v>
      </c>
      <c r="C1171">
        <f t="shared" ref="C1171:C1234" si="580">C1170+Z1170</f>
        <v>-151362612419.30301</v>
      </c>
      <c r="D1171">
        <f t="shared" ref="D1171:D1234" si="581">D1170+AD1170</f>
        <v>116473238918.27072</v>
      </c>
      <c r="E1171">
        <f t="shared" ref="E1171:E1234" si="582">E1170+AE1170</f>
        <v>-121485885425.02956</v>
      </c>
      <c r="F1171">
        <f t="shared" ref="F1171:F1234" si="583">F1170+AA1170</f>
        <v>-24477.976573526827</v>
      </c>
      <c r="G1171">
        <f t="shared" ref="G1171:G1234" si="584">G1170+AB1170</f>
        <v>-13536.579529363889</v>
      </c>
      <c r="H1171">
        <f t="shared" ref="H1171:H1234" si="585">H1170+AF1170</f>
        <v>-19903.207795937444</v>
      </c>
      <c r="I1171">
        <f t="shared" ref="I1171:I1234" si="586">I1170+AG1170</f>
        <v>-20801.870533254471</v>
      </c>
      <c r="J1171">
        <f t="shared" si="563"/>
        <v>168299838804.48602</v>
      </c>
      <c r="K1171">
        <f t="shared" si="564"/>
        <v>170823913320.8367</v>
      </c>
      <c r="L1171">
        <f t="shared" si="565"/>
        <v>-2.1090403015936641E-3</v>
      </c>
      <c r="M1171">
        <f t="shared" si="566"/>
        <v>4.0314740891150436E-3</v>
      </c>
      <c r="N1171">
        <f t="shared" ref="N1171:N1234" si="587">SQRT((D1171-B1171)^2+(E1171-C1171)^2)</f>
        <v>47781549319.671646</v>
      </c>
      <c r="O1171">
        <f t="shared" si="567"/>
        <v>1.5971757708335361E-9</v>
      </c>
      <c r="P1171">
        <f t="shared" si="568"/>
        <v>1.2796961126374489E-9</v>
      </c>
      <c r="Q1171">
        <f t="shared" ref="Q1171:Q1234" si="588">L1171+O1171</f>
        <v>-2.1090387044178931E-3</v>
      </c>
      <c r="R1171">
        <f t="shared" ref="R1171:R1234" si="589">M1171+P1171</f>
        <v>4.0314753688111566E-3</v>
      </c>
      <c r="S1171">
        <f t="shared" si="569"/>
        <v>-3.2438914327993307E-3</v>
      </c>
      <c r="T1171">
        <f t="shared" si="570"/>
        <v>3.3834984464785542E-3</v>
      </c>
      <c r="U1171">
        <f t="shared" si="571"/>
        <v>-1.3626191004882681E-7</v>
      </c>
      <c r="V1171">
        <f t="shared" si="572"/>
        <v>-1.0917635978101207E-7</v>
      </c>
      <c r="W1171">
        <f t="shared" ref="W1171:W1234" si="590">S1171+U1171</f>
        <v>-3.2440276947093795E-3</v>
      </c>
      <c r="X1171">
        <f t="shared" ref="X1171:X1234" si="591">T1171+V1171</f>
        <v>3.3833892701187734E-3</v>
      </c>
      <c r="Y1171">
        <f t="shared" si="573"/>
        <v>-1057448587.9763589</v>
      </c>
      <c r="Z1171">
        <f t="shared" si="574"/>
        <v>-584780235.66851997</v>
      </c>
      <c r="AA1171">
        <f t="shared" ref="AA1171:AA1234" si="592">L1171*dt</f>
        <v>-91.110541028846285</v>
      </c>
      <c r="AB1171">
        <f t="shared" ref="AB1171:AB1234" si="593">M1171*dt</f>
        <v>174.15968064976988</v>
      </c>
      <c r="AD1171">
        <f t="shared" si="575"/>
        <v>-859818576.78449762</v>
      </c>
      <c r="AE1171">
        <f t="shared" si="576"/>
        <v>-898640807.03659308</v>
      </c>
      <c r="AF1171">
        <f t="shared" si="577"/>
        <v>-140.14199641144521</v>
      </c>
      <c r="AG1171">
        <f t="shared" si="578"/>
        <v>146.16241646913102</v>
      </c>
    </row>
    <row r="1172" spans="2:33" x14ac:dyDescent="0.3">
      <c r="B1172">
        <f t="shared" si="579"/>
        <v>78126949647.08371</v>
      </c>
      <c r="C1172">
        <f t="shared" si="580"/>
        <v>-151947392654.97153</v>
      </c>
      <c r="D1172">
        <f t="shared" si="581"/>
        <v>115613420341.48622</v>
      </c>
      <c r="E1172">
        <f t="shared" si="582"/>
        <v>-122384526232.06615</v>
      </c>
      <c r="F1172">
        <f t="shared" si="583"/>
        <v>-24569.087114555674</v>
      </c>
      <c r="G1172">
        <f t="shared" si="584"/>
        <v>-13362.41984871412</v>
      </c>
      <c r="H1172">
        <f t="shared" si="585"/>
        <v>-20043.34979234889</v>
      </c>
      <c r="I1172">
        <f t="shared" si="586"/>
        <v>-20655.708116785339</v>
      </c>
      <c r="J1172">
        <f t="shared" si="563"/>
        <v>168358056605.86743</v>
      </c>
      <c r="K1172">
        <f t="shared" si="564"/>
        <v>170856168737.92429</v>
      </c>
      <c r="L1172">
        <f t="shared" si="565"/>
        <v>-2.0796973370504905E-3</v>
      </c>
      <c r="M1172">
        <f t="shared" si="566"/>
        <v>4.0447577859339251E-3</v>
      </c>
      <c r="N1172">
        <f t="shared" si="587"/>
        <v>47740952611.577042</v>
      </c>
      <c r="O1172">
        <f t="shared" si="567"/>
        <v>1.6097403393131232E-9</v>
      </c>
      <c r="P1172">
        <f t="shared" si="568"/>
        <v>1.269485703645667E-9</v>
      </c>
      <c r="Q1172">
        <f t="shared" si="588"/>
        <v>-2.0796957273101512E-3</v>
      </c>
      <c r="R1172">
        <f t="shared" si="589"/>
        <v>4.0447590554196292E-3</v>
      </c>
      <c r="S1172">
        <f t="shared" si="569"/>
        <v>-3.2166054687879538E-3</v>
      </c>
      <c r="T1172">
        <f t="shared" si="570"/>
        <v>3.4049916974199794E-3</v>
      </c>
      <c r="U1172">
        <f t="shared" si="571"/>
        <v>-1.3733384723397102E-7</v>
      </c>
      <c r="V1172">
        <f t="shared" si="572"/>
        <v>-1.0830526603102748E-7</v>
      </c>
      <c r="W1172">
        <f t="shared" si="590"/>
        <v>-3.2167428026351878E-3</v>
      </c>
      <c r="X1172">
        <f t="shared" si="591"/>
        <v>3.4048833921539482E-3</v>
      </c>
      <c r="Y1172">
        <f t="shared" si="573"/>
        <v>-1061384563.3488051</v>
      </c>
      <c r="Z1172">
        <f t="shared" si="574"/>
        <v>-577256537.46445</v>
      </c>
      <c r="AA1172">
        <f t="shared" si="592"/>
        <v>-89.842924960581186</v>
      </c>
      <c r="AB1172">
        <f t="shared" si="593"/>
        <v>174.73353635234557</v>
      </c>
      <c r="AD1172">
        <f t="shared" si="575"/>
        <v>-865872711.02947211</v>
      </c>
      <c r="AE1172">
        <f t="shared" si="576"/>
        <v>-892326590.6451267</v>
      </c>
      <c r="AF1172">
        <f t="shared" si="577"/>
        <v>-138.96328907384012</v>
      </c>
      <c r="AG1172">
        <f t="shared" si="578"/>
        <v>147.09096254105057</v>
      </c>
    </row>
    <row r="1173" spans="2:33" x14ac:dyDescent="0.3">
      <c r="B1173">
        <f t="shared" si="579"/>
        <v>77065565083.734909</v>
      </c>
      <c r="C1173">
        <f t="shared" si="580"/>
        <v>-152524649192.43597</v>
      </c>
      <c r="D1173">
        <f t="shared" si="581"/>
        <v>114747547630.45676</v>
      </c>
      <c r="E1173">
        <f t="shared" si="582"/>
        <v>-123276852822.71127</v>
      </c>
      <c r="F1173">
        <f t="shared" si="583"/>
        <v>-24658.930039516254</v>
      </c>
      <c r="G1173">
        <f t="shared" si="584"/>
        <v>-13187.686312361775</v>
      </c>
      <c r="H1173">
        <f t="shared" si="585"/>
        <v>-20182.31308142273</v>
      </c>
      <c r="I1173">
        <f t="shared" si="586"/>
        <v>-20508.61715424429</v>
      </c>
      <c r="J1173">
        <f t="shared" si="563"/>
        <v>168416691955.03265</v>
      </c>
      <c r="K1173">
        <f t="shared" si="564"/>
        <v>170888472206.14691</v>
      </c>
      <c r="L1173">
        <f t="shared" si="565"/>
        <v>-2.0502807028795768E-3</v>
      </c>
      <c r="M1173">
        <f t="shared" si="566"/>
        <v>4.0578219936874167E-3</v>
      </c>
      <c r="N1173">
        <f t="shared" si="587"/>
        <v>47700790361.757439</v>
      </c>
      <c r="O1173">
        <f t="shared" si="567"/>
        <v>1.6222266590445672E-9</v>
      </c>
      <c r="P1173">
        <f t="shared" si="568"/>
        <v>1.2591310696151774E-9</v>
      </c>
      <c r="Q1173">
        <f t="shared" si="588"/>
        <v>-2.0502790806529178E-3</v>
      </c>
      <c r="R1173">
        <f t="shared" si="589"/>
        <v>4.0578232528184861E-3</v>
      </c>
      <c r="S1173">
        <f t="shared" si="569"/>
        <v>-3.1891817687594044E-3</v>
      </c>
      <c r="T1173">
        <f t="shared" si="570"/>
        <v>3.4262369841521131E-3</v>
      </c>
      <c r="U1173">
        <f t="shared" si="571"/>
        <v>-1.3839910868305937E-7</v>
      </c>
      <c r="V1173">
        <f t="shared" si="572"/>
        <v>-1.0742186782488342E-7</v>
      </c>
      <c r="W1173">
        <f t="shared" si="590"/>
        <v>-3.1893201678680873E-3</v>
      </c>
      <c r="X1173">
        <f t="shared" si="591"/>
        <v>3.4261295622842881E-3</v>
      </c>
      <c r="Y1173">
        <f t="shared" si="573"/>
        <v>-1065265777.7071022</v>
      </c>
      <c r="Z1173">
        <f t="shared" si="574"/>
        <v>-569708048.69402874</v>
      </c>
      <c r="AA1173">
        <f t="shared" si="592"/>
        <v>-88.572126364397718</v>
      </c>
      <c r="AB1173">
        <f t="shared" si="593"/>
        <v>175.2979101272964</v>
      </c>
      <c r="AD1173">
        <f t="shared" si="575"/>
        <v>-871875925.11746192</v>
      </c>
      <c r="AE1173">
        <f t="shared" si="576"/>
        <v>-885972261.0633533</v>
      </c>
      <c r="AF1173">
        <f t="shared" si="577"/>
        <v>-137.77863125190137</v>
      </c>
      <c r="AG1173">
        <f t="shared" si="578"/>
        <v>148.00879709068124</v>
      </c>
    </row>
    <row r="1174" spans="2:33" x14ac:dyDescent="0.3">
      <c r="B1174">
        <f t="shared" si="579"/>
        <v>76000299306.027802</v>
      </c>
      <c r="C1174">
        <f t="shared" si="580"/>
        <v>-153094357241.13</v>
      </c>
      <c r="D1174">
        <f t="shared" si="581"/>
        <v>113875671705.33929</v>
      </c>
      <c r="E1174">
        <f t="shared" si="582"/>
        <v>-124162825083.77463</v>
      </c>
      <c r="F1174">
        <f t="shared" si="583"/>
        <v>-24747.502165880651</v>
      </c>
      <c r="G1174">
        <f t="shared" si="584"/>
        <v>-13012.388402234479</v>
      </c>
      <c r="H1174">
        <f t="shared" si="585"/>
        <v>-20320.091712674632</v>
      </c>
      <c r="I1174">
        <f t="shared" si="586"/>
        <v>-20360.608357153607</v>
      </c>
      <c r="J1174">
        <f t="shared" si="563"/>
        <v>168475742286.91272</v>
      </c>
      <c r="K1174">
        <f t="shared" si="564"/>
        <v>170920822937.64136</v>
      </c>
      <c r="L1174">
        <f t="shared" si="565"/>
        <v>-2.0207920995568003E-3</v>
      </c>
      <c r="M1174">
        <f t="shared" si="566"/>
        <v>4.0706664371657902E-3</v>
      </c>
      <c r="N1174">
        <f t="shared" si="587"/>
        <v>47661067836.952782</v>
      </c>
      <c r="O1174">
        <f t="shared" si="567"/>
        <v>1.6346324701833781E-9</v>
      </c>
      <c r="P1174">
        <f t="shared" si="568"/>
        <v>1.2486325250607265E-9</v>
      </c>
      <c r="Q1174">
        <f t="shared" si="588"/>
        <v>-2.0207904649243301E-3</v>
      </c>
      <c r="R1174">
        <f t="shared" si="589"/>
        <v>4.0706676857983149E-3</v>
      </c>
      <c r="S1174">
        <f t="shared" si="569"/>
        <v>-3.1616229421479298E-3</v>
      </c>
      <c r="T1174">
        <f t="shared" si="570"/>
        <v>3.4472335527690814E-3</v>
      </c>
      <c r="U1174">
        <f t="shared" si="571"/>
        <v>-1.3945750159907334E-7</v>
      </c>
      <c r="V1174">
        <f t="shared" si="572"/>
        <v>-1.0652619199518084E-7</v>
      </c>
      <c r="W1174">
        <f t="shared" si="590"/>
        <v>-3.161762399649529E-3</v>
      </c>
      <c r="X1174">
        <f t="shared" si="591"/>
        <v>3.4471270265770864E-3</v>
      </c>
      <c r="Y1174">
        <f t="shared" si="573"/>
        <v>-1069092093.5660441</v>
      </c>
      <c r="Z1174">
        <f t="shared" si="574"/>
        <v>-562135178.97652948</v>
      </c>
      <c r="AA1174">
        <f t="shared" si="592"/>
        <v>-87.298218700853766</v>
      </c>
      <c r="AB1174">
        <f t="shared" si="593"/>
        <v>175.85279008556213</v>
      </c>
      <c r="AD1174">
        <f t="shared" si="575"/>
        <v>-877827961.98754406</v>
      </c>
      <c r="AE1174">
        <f t="shared" si="576"/>
        <v>-879578281.02903581</v>
      </c>
      <c r="AF1174">
        <f t="shared" si="577"/>
        <v>-136.58813566485966</v>
      </c>
      <c r="AG1174">
        <f t="shared" si="578"/>
        <v>148.91588754813014</v>
      </c>
    </row>
    <row r="1175" spans="2:33" x14ac:dyDescent="0.3">
      <c r="B1175">
        <f t="shared" si="579"/>
        <v>74931207212.461761</v>
      </c>
      <c r="C1175">
        <f t="shared" si="580"/>
        <v>-153656492420.10654</v>
      </c>
      <c r="D1175">
        <f t="shared" si="581"/>
        <v>112997843743.35175</v>
      </c>
      <c r="E1175">
        <f t="shared" si="582"/>
        <v>-125042403364.80367</v>
      </c>
      <c r="F1175">
        <f t="shared" si="583"/>
        <v>-24834.800384581504</v>
      </c>
      <c r="G1175">
        <f t="shared" si="584"/>
        <v>-12836.535612148917</v>
      </c>
      <c r="H1175">
        <f t="shared" si="585"/>
        <v>-20456.679848339492</v>
      </c>
      <c r="I1175">
        <f t="shared" si="586"/>
        <v>-20211.692469605478</v>
      </c>
      <c r="J1175">
        <f t="shared" si="563"/>
        <v>168535205016.32056</v>
      </c>
      <c r="K1175">
        <f t="shared" si="564"/>
        <v>170953220142.7254</v>
      </c>
      <c r="L1175">
        <f t="shared" si="565"/>
        <v>-1.991233226397215E-3</v>
      </c>
      <c r="M1175">
        <f t="shared" si="566"/>
        <v>4.0832908549174284E-3</v>
      </c>
      <c r="N1175">
        <f t="shared" si="587"/>
        <v>47621790277.557724</v>
      </c>
      <c r="O1175">
        <f t="shared" si="567"/>
        <v>1.6469555047387718E-9</v>
      </c>
      <c r="P1175">
        <f t="shared" si="568"/>
        <v>1.2379904235688122E-9</v>
      </c>
      <c r="Q1175">
        <f t="shared" si="588"/>
        <v>-1.9912315794417103E-3</v>
      </c>
      <c r="R1175">
        <f t="shared" si="589"/>
        <v>4.0832920929078521E-3</v>
      </c>
      <c r="S1175">
        <f t="shared" si="569"/>
        <v>-3.1339315990341616E-3</v>
      </c>
      <c r="T1175">
        <f t="shared" si="570"/>
        <v>3.4679806812436616E-3</v>
      </c>
      <c r="U1175">
        <f t="shared" si="571"/>
        <v>-1.4050883248999922E-7</v>
      </c>
      <c r="V1175">
        <f t="shared" si="572"/>
        <v>-1.0561826870789924E-7</v>
      </c>
      <c r="W1175">
        <f t="shared" si="590"/>
        <v>-3.1340721078666517E-3</v>
      </c>
      <c r="X1175">
        <f t="shared" si="591"/>
        <v>3.4678750629749538E-3</v>
      </c>
      <c r="Y1175">
        <f t="shared" si="573"/>
        <v>-1072863376.6139209</v>
      </c>
      <c r="Z1175">
        <f t="shared" si="574"/>
        <v>-554538338.44483316</v>
      </c>
      <c r="AA1175">
        <f t="shared" si="592"/>
        <v>-86.021275380359683</v>
      </c>
      <c r="AB1175">
        <f t="shared" si="593"/>
        <v>176.39816493243291</v>
      </c>
      <c r="AD1175">
        <f t="shared" si="575"/>
        <v>-883728569.44826603</v>
      </c>
      <c r="AE1175">
        <f t="shared" si="576"/>
        <v>-873145114.68695664</v>
      </c>
      <c r="AF1175">
        <f t="shared" si="577"/>
        <v>-135.39191505983936</v>
      </c>
      <c r="AG1175">
        <f t="shared" si="578"/>
        <v>149.812202720518</v>
      </c>
    </row>
    <row r="1176" spans="2:33" x14ac:dyDescent="0.3">
      <c r="B1176">
        <f t="shared" si="579"/>
        <v>73858343835.847839</v>
      </c>
      <c r="C1176">
        <f t="shared" si="580"/>
        <v>-154211030758.55136</v>
      </c>
      <c r="D1176">
        <f t="shared" si="581"/>
        <v>112114115173.90347</v>
      </c>
      <c r="E1176">
        <f t="shared" si="582"/>
        <v>-125915548479.49062</v>
      </c>
      <c r="F1176">
        <f t="shared" si="583"/>
        <v>-24920.821659961864</v>
      </c>
      <c r="G1176">
        <f t="shared" si="584"/>
        <v>-12660.137447216484</v>
      </c>
      <c r="H1176">
        <f t="shared" si="585"/>
        <v>-20592.07176339933</v>
      </c>
      <c r="I1176">
        <f t="shared" si="586"/>
        <v>-20061.88026688496</v>
      </c>
      <c r="J1176">
        <f t="shared" si="563"/>
        <v>168595077538.21948</v>
      </c>
      <c r="K1176">
        <f t="shared" si="564"/>
        <v>170985663029.94293</v>
      </c>
      <c r="L1176">
        <f t="shared" si="565"/>
        <v>-1.9616057814384985E-3</v>
      </c>
      <c r="M1176">
        <f t="shared" si="566"/>
        <v>4.0956949991984883E-3</v>
      </c>
      <c r="N1176">
        <f t="shared" si="587"/>
        <v>47582962897.178223</v>
      </c>
      <c r="O1176">
        <f t="shared" si="567"/>
        <v>1.6591934873376098E-9</v>
      </c>
      <c r="P1176">
        <f t="shared" si="568"/>
        <v>1.227205158239543E-9</v>
      </c>
      <c r="Q1176">
        <f t="shared" si="588"/>
        <v>-1.961604122245011E-3</v>
      </c>
      <c r="R1176">
        <f t="shared" si="589"/>
        <v>4.0956962264036461E-3</v>
      </c>
      <c r="S1176">
        <f t="shared" si="569"/>
        <v>-3.1061103497008946E-3</v>
      </c>
      <c r="T1176">
        <f t="shared" si="570"/>
        <v>3.488477679315866E-3</v>
      </c>
      <c r="U1176">
        <f t="shared" si="571"/>
        <v>-1.4155290723400294E-7</v>
      </c>
      <c r="V1176">
        <f t="shared" si="572"/>
        <v>-1.0469813150009357E-7</v>
      </c>
      <c r="W1176">
        <f t="shared" si="590"/>
        <v>-3.1062519026081284E-3</v>
      </c>
      <c r="X1176">
        <f t="shared" si="591"/>
        <v>3.488372981184366E-3</v>
      </c>
      <c r="Y1176">
        <f t="shared" si="573"/>
        <v>-1076579495.7103527</v>
      </c>
      <c r="Z1176">
        <f t="shared" si="574"/>
        <v>-546917937.71975207</v>
      </c>
      <c r="AA1176">
        <f t="shared" si="592"/>
        <v>-84.741369758143136</v>
      </c>
      <c r="AB1176">
        <f t="shared" si="593"/>
        <v>176.93402396537471</v>
      </c>
      <c r="AD1176">
        <f t="shared" si="575"/>
        <v>-889577500.17885101</v>
      </c>
      <c r="AE1176">
        <f t="shared" si="576"/>
        <v>-866673227.52943027</v>
      </c>
      <c r="AF1176">
        <f t="shared" si="577"/>
        <v>-134.19008219267116</v>
      </c>
      <c r="AG1176">
        <f t="shared" si="578"/>
        <v>150.69771278716462</v>
      </c>
    </row>
    <row r="1177" spans="2:33" x14ac:dyDescent="0.3">
      <c r="B1177">
        <f t="shared" si="579"/>
        <v>72781764340.137482</v>
      </c>
      <c r="C1177">
        <f t="shared" si="580"/>
        <v>-154757948696.27112</v>
      </c>
      <c r="D1177">
        <f t="shared" si="581"/>
        <v>111224537673.72462</v>
      </c>
      <c r="E1177">
        <f t="shared" si="582"/>
        <v>-126782221707.02005</v>
      </c>
      <c r="F1177">
        <f t="shared" si="583"/>
        <v>-25005.563029720008</v>
      </c>
      <c r="G1177">
        <f t="shared" si="584"/>
        <v>-12483.203423251111</v>
      </c>
      <c r="H1177">
        <f t="shared" si="585"/>
        <v>-20726.261845592002</v>
      </c>
      <c r="I1177">
        <f t="shared" si="586"/>
        <v>-19911.182554097795</v>
      </c>
      <c r="J1177">
        <f t="shared" si="563"/>
        <v>168655357227.99252</v>
      </c>
      <c r="K1177">
        <f t="shared" si="564"/>
        <v>171018150806.10886</v>
      </c>
      <c r="L1177">
        <f t="shared" si="565"/>
        <v>-1.9319114613253767E-3</v>
      </c>
      <c r="M1177">
        <f t="shared" si="566"/>
        <v>4.1078786359215929E-3</v>
      </c>
      <c r="N1177">
        <f t="shared" si="587"/>
        <v>47544590882.18837</v>
      </c>
      <c r="O1177">
        <f t="shared" si="567"/>
        <v>1.6713441360053392E-9</v>
      </c>
      <c r="P1177">
        <f t="shared" si="568"/>
        <v>1.2162771621141029E-9</v>
      </c>
      <c r="Q1177">
        <f t="shared" si="588"/>
        <v>-1.9319097899812407E-3</v>
      </c>
      <c r="R1177">
        <f t="shared" si="589"/>
        <v>4.1078798521987552E-3</v>
      </c>
      <c r="S1177">
        <f t="shared" si="569"/>
        <v>-3.0781618041926329E-3</v>
      </c>
      <c r="T1177">
        <f t="shared" si="570"/>
        <v>3.5087238883747167E-3</v>
      </c>
      <c r="U1177">
        <f t="shared" si="571"/>
        <v>-1.4258953114605551E-7</v>
      </c>
      <c r="V1177">
        <f t="shared" si="572"/>
        <v>-1.0376581731636318E-7</v>
      </c>
      <c r="W1177">
        <f t="shared" si="590"/>
        <v>-3.0783043937237789E-3</v>
      </c>
      <c r="X1177">
        <f t="shared" si="591"/>
        <v>3.5086201225574005E-3</v>
      </c>
      <c r="Y1177">
        <f t="shared" si="573"/>
        <v>-1080240322.8839042</v>
      </c>
      <c r="Z1177">
        <f t="shared" si="574"/>
        <v>-539274387.88444793</v>
      </c>
      <c r="AA1177">
        <f t="shared" si="592"/>
        <v>-83.458575129256275</v>
      </c>
      <c r="AB1177">
        <f t="shared" si="593"/>
        <v>177.46035707181281</v>
      </c>
      <c r="AD1177">
        <f t="shared" si="575"/>
        <v>-895374511.72957444</v>
      </c>
      <c r="AE1177">
        <f t="shared" si="576"/>
        <v>-860163086.33702481</v>
      </c>
      <c r="AF1177">
        <f t="shared" si="577"/>
        <v>-132.98274980886725</v>
      </c>
      <c r="AG1177">
        <f t="shared" si="578"/>
        <v>151.57238929447971</v>
      </c>
    </row>
    <row r="1178" spans="2:33" x14ac:dyDescent="0.3">
      <c r="B1178">
        <f t="shared" si="579"/>
        <v>71701524017.253571</v>
      </c>
      <c r="C1178">
        <f t="shared" si="580"/>
        <v>-155297223084.15558</v>
      </c>
      <c r="D1178">
        <f t="shared" si="581"/>
        <v>110329163161.99506</v>
      </c>
      <c r="E1178">
        <f t="shared" si="582"/>
        <v>-127642384793.35707</v>
      </c>
      <c r="F1178">
        <f t="shared" si="583"/>
        <v>-25089.021604849266</v>
      </c>
      <c r="G1178">
        <f t="shared" si="584"/>
        <v>-12305.743066179297</v>
      </c>
      <c r="H1178">
        <f t="shared" si="585"/>
        <v>-20859.244595400869</v>
      </c>
      <c r="I1178">
        <f t="shared" si="586"/>
        <v>-19759.610164803315</v>
      </c>
      <c r="J1178">
        <f t="shared" si="563"/>
        <v>168716041441.71222</v>
      </c>
      <c r="K1178">
        <f t="shared" si="564"/>
        <v>171050682676.35406</v>
      </c>
      <c r="L1178">
        <f t="shared" si="565"/>
        <v>-1.9021519611950157E-3</v>
      </c>
      <c r="M1178">
        <f t="shared" si="566"/>
        <v>4.1198415446034933E-3</v>
      </c>
      <c r="N1178">
        <f t="shared" si="587"/>
        <v>47506679391.287498</v>
      </c>
      <c r="O1178">
        <f t="shared" si="567"/>
        <v>1.6834051629637011E-9</v>
      </c>
      <c r="P1178">
        <f t="shared" si="568"/>
        <v>1.2052069085872172E-9</v>
      </c>
      <c r="Q1178">
        <f t="shared" si="588"/>
        <v>-1.9021502777898528E-3</v>
      </c>
      <c r="R1178">
        <f t="shared" si="589"/>
        <v>4.1198427498104016E-3</v>
      </c>
      <c r="S1178">
        <f t="shared" si="569"/>
        <v>-3.0500885718790409E-3</v>
      </c>
      <c r="T1178">
        <f t="shared" si="570"/>
        <v>3.5287186813333336E-3</v>
      </c>
      <c r="U1178">
        <f t="shared" si="571"/>
        <v>-1.4361850904598892E-7</v>
      </c>
      <c r="V1178">
        <f t="shared" si="572"/>
        <v>-1.0282136654404088E-7</v>
      </c>
      <c r="W1178">
        <f t="shared" si="590"/>
        <v>-3.0502321903880867E-3</v>
      </c>
      <c r="X1178">
        <f t="shared" si="591"/>
        <v>3.5286158599667898E-3</v>
      </c>
      <c r="Y1178">
        <f t="shared" si="573"/>
        <v>-1083845733.3294883</v>
      </c>
      <c r="Z1178">
        <f t="shared" si="574"/>
        <v>-531608100.45894563</v>
      </c>
      <c r="AA1178">
        <f t="shared" si="592"/>
        <v>-82.172964723624673</v>
      </c>
      <c r="AB1178">
        <f t="shared" si="593"/>
        <v>177.97715472687091</v>
      </c>
      <c r="AD1178">
        <f t="shared" si="575"/>
        <v>-901119366.52131748</v>
      </c>
      <c r="AE1178">
        <f t="shared" si="576"/>
        <v>-853615159.11950314</v>
      </c>
      <c r="AF1178">
        <f t="shared" si="577"/>
        <v>-131.77003062476535</v>
      </c>
      <c r="AG1178">
        <f t="shared" si="578"/>
        <v>152.43620515056531</v>
      </c>
    </row>
    <row r="1179" spans="2:33" x14ac:dyDescent="0.3">
      <c r="B1179">
        <f t="shared" si="579"/>
        <v>70617678283.924088</v>
      </c>
      <c r="C1179">
        <f t="shared" si="580"/>
        <v>-155828831184.61453</v>
      </c>
      <c r="D1179">
        <f t="shared" si="581"/>
        <v>109428043795.47374</v>
      </c>
      <c r="E1179">
        <f t="shared" si="582"/>
        <v>-128495999952.47658</v>
      </c>
      <c r="F1179">
        <f t="shared" si="583"/>
        <v>-25171.19456957289</v>
      </c>
      <c r="G1179">
        <f t="shared" si="584"/>
        <v>-12127.765911452427</v>
      </c>
      <c r="H1179">
        <f t="shared" si="585"/>
        <v>-20991.014626025633</v>
      </c>
      <c r="I1179">
        <f t="shared" si="586"/>
        <v>-19607.173959652748</v>
      </c>
      <c r="J1179">
        <f t="shared" si="563"/>
        <v>168777127516.41135</v>
      </c>
      <c r="K1179">
        <f t="shared" si="564"/>
        <v>171083257844.17041</v>
      </c>
      <c r="L1179">
        <f t="shared" si="565"/>
        <v>-1.8723289745634078E-3</v>
      </c>
      <c r="M1179">
        <f t="shared" si="566"/>
        <v>4.1315835183117697E-3</v>
      </c>
      <c r="N1179">
        <f t="shared" si="587"/>
        <v>47469233555.057732</v>
      </c>
      <c r="O1179">
        <f t="shared" si="567"/>
        <v>1.6953742754449246E-9</v>
      </c>
      <c r="P1179">
        <f t="shared" si="568"/>
        <v>1.1939949118040144E-9</v>
      </c>
      <c r="Q1179">
        <f t="shared" si="588"/>
        <v>-1.8723272791891323E-3</v>
      </c>
      <c r="R1179">
        <f t="shared" si="589"/>
        <v>4.1315847123066813E-3</v>
      </c>
      <c r="S1179">
        <f t="shared" si="569"/>
        <v>-3.021893261022372E-3</v>
      </c>
      <c r="T1179">
        <f t="shared" si="570"/>
        <v>3.5484614624974337E-3</v>
      </c>
      <c r="U1179">
        <f t="shared" si="571"/>
        <v>-1.4463964532795841E-7</v>
      </c>
      <c r="V1179">
        <f t="shared" si="572"/>
        <v>-1.0186482304705106E-7</v>
      </c>
      <c r="W1179">
        <f t="shared" si="590"/>
        <v>-3.0220379006677001E-3</v>
      </c>
      <c r="X1179">
        <f t="shared" si="591"/>
        <v>3.5483595976743866E-3</v>
      </c>
      <c r="Y1179">
        <f t="shared" si="573"/>
        <v>-1087395605.4055488</v>
      </c>
      <c r="Z1179">
        <f t="shared" si="574"/>
        <v>-523919487.37474483</v>
      </c>
      <c r="AA1179">
        <f t="shared" si="592"/>
        <v>-80.884611701139221</v>
      </c>
      <c r="AB1179">
        <f t="shared" si="593"/>
        <v>178.48440799106845</v>
      </c>
      <c r="AD1179">
        <f t="shared" si="575"/>
        <v>-906811831.8443073</v>
      </c>
      <c r="AE1179">
        <f t="shared" si="576"/>
        <v>-847029915.05699873</v>
      </c>
      <c r="AF1179">
        <f t="shared" si="577"/>
        <v>-130.55203730884463</v>
      </c>
      <c r="AG1179">
        <f t="shared" si="578"/>
        <v>153.28913461953351</v>
      </c>
    </row>
    <row r="1180" spans="2:33" x14ac:dyDescent="0.3">
      <c r="B1180">
        <f t="shared" si="579"/>
        <v>69530282678.518539</v>
      </c>
      <c r="C1180">
        <f t="shared" si="580"/>
        <v>-156352750671.98929</v>
      </c>
      <c r="D1180">
        <f t="shared" si="581"/>
        <v>108521231963.62943</v>
      </c>
      <c r="E1180">
        <f t="shared" si="582"/>
        <v>-129343029867.53357</v>
      </c>
      <c r="F1180">
        <f t="shared" si="583"/>
        <v>-25252.079181274028</v>
      </c>
      <c r="G1180">
        <f t="shared" si="584"/>
        <v>-11949.281503461358</v>
      </c>
      <c r="H1180">
        <f t="shared" si="585"/>
        <v>-21121.566663334477</v>
      </c>
      <c r="I1180">
        <f t="shared" si="586"/>
        <v>-19453.884825033216</v>
      </c>
      <c r="J1180">
        <f t="shared" si="563"/>
        <v>168838612770.354</v>
      </c>
      <c r="K1180">
        <f t="shared" si="564"/>
        <v>171115875511.45554</v>
      </c>
      <c r="L1180">
        <f t="shared" si="565"/>
        <v>-1.8424441932127409E-3</v>
      </c>
      <c r="M1180">
        <f t="shared" si="566"/>
        <v>4.1431043636105626E-3</v>
      </c>
      <c r="N1180">
        <f t="shared" si="587"/>
        <v>47432258475.522087</v>
      </c>
      <c r="O1180">
        <f t="shared" si="567"/>
        <v>1.7072491765221191E-9</v>
      </c>
      <c r="P1180">
        <f t="shared" si="568"/>
        <v>1.1826417270406867E-9</v>
      </c>
      <c r="Q1180">
        <f t="shared" si="588"/>
        <v>-1.8424424859635644E-3</v>
      </c>
      <c r="R1180">
        <f t="shared" si="589"/>
        <v>4.1431055462522893E-3</v>
      </c>
      <c r="S1180">
        <f t="shared" si="569"/>
        <v>-2.9935784783490047E-3</v>
      </c>
      <c r="T1180">
        <f t="shared" si="570"/>
        <v>3.5679516674273419E-3</v>
      </c>
      <c r="U1180">
        <f t="shared" si="571"/>
        <v>-1.4565274403128708E-7</v>
      </c>
      <c r="V1180">
        <f t="shared" si="572"/>
        <v>-1.0089623419838545E-7</v>
      </c>
      <c r="W1180">
        <f t="shared" si="590"/>
        <v>-2.9937241310930359E-3</v>
      </c>
      <c r="X1180">
        <f t="shared" si="591"/>
        <v>3.5678507711931436E-3</v>
      </c>
      <c r="Y1180">
        <f t="shared" si="573"/>
        <v>-1090889820.631038</v>
      </c>
      <c r="Z1180">
        <f t="shared" si="574"/>
        <v>-516208960.94953066</v>
      </c>
      <c r="AA1180">
        <f t="shared" si="592"/>
        <v>-79.593589146790407</v>
      </c>
      <c r="AB1180">
        <f t="shared" si="593"/>
        <v>178.98210850797631</v>
      </c>
      <c r="AD1180">
        <f t="shared" si="575"/>
        <v>-912451679.85604942</v>
      </c>
      <c r="AE1180">
        <f t="shared" si="576"/>
        <v>-840407824.44143498</v>
      </c>
      <c r="AF1180">
        <f t="shared" si="577"/>
        <v>-129.32888246321914</v>
      </c>
      <c r="AG1180">
        <f t="shared" si="578"/>
        <v>154.1311533155438</v>
      </c>
    </row>
    <row r="1181" spans="2:33" x14ac:dyDescent="0.3">
      <c r="B1181">
        <f t="shared" si="579"/>
        <v>68439392857.887505</v>
      </c>
      <c r="C1181">
        <f t="shared" si="580"/>
        <v>-156868959632.93881</v>
      </c>
      <c r="D1181">
        <f t="shared" si="581"/>
        <v>107608780283.77338</v>
      </c>
      <c r="E1181">
        <f t="shared" si="582"/>
        <v>-130183437691.97501</v>
      </c>
      <c r="F1181">
        <f t="shared" si="583"/>
        <v>-25331.672770420817</v>
      </c>
      <c r="G1181">
        <f t="shared" si="584"/>
        <v>-11770.299394953381</v>
      </c>
      <c r="H1181">
        <f t="shared" si="585"/>
        <v>-21250.895545797695</v>
      </c>
      <c r="I1181">
        <f t="shared" si="586"/>
        <v>-19299.753671717674</v>
      </c>
      <c r="J1181">
        <f t="shared" si="563"/>
        <v>168900494503.30734</v>
      </c>
      <c r="K1181">
        <f t="shared" si="564"/>
        <v>171148534878.55762</v>
      </c>
      <c r="L1181">
        <f t="shared" si="565"/>
        <v>-1.8124993070797774E-3</v>
      </c>
      <c r="M1181">
        <f t="shared" si="566"/>
        <v>4.1544039005053691E-3</v>
      </c>
      <c r="N1181">
        <f t="shared" si="587"/>
        <v>47395759225.702957</v>
      </c>
      <c r="O1181">
        <f t="shared" si="567"/>
        <v>1.7190275659555766E-9</v>
      </c>
      <c r="P1181">
        <f t="shared" si="568"/>
        <v>1.1711479510683633E-9</v>
      </c>
      <c r="Q1181">
        <f t="shared" si="588"/>
        <v>-1.8124975880522115E-3</v>
      </c>
      <c r="R1181">
        <f t="shared" si="589"/>
        <v>4.1544050716533203E-3</v>
      </c>
      <c r="S1181">
        <f t="shared" si="569"/>
        <v>-2.9651468286251816E-3</v>
      </c>
      <c r="T1181">
        <f t="shared" si="570"/>
        <v>3.5871887627936579E-3</v>
      </c>
      <c r="U1181">
        <f t="shared" si="571"/>
        <v>-1.466576089126672E-7</v>
      </c>
      <c r="V1181">
        <f t="shared" si="572"/>
        <v>-9.9915650911146652E-8</v>
      </c>
      <c r="W1181">
        <f t="shared" si="590"/>
        <v>-2.9652934862340941E-3</v>
      </c>
      <c r="X1181">
        <f t="shared" si="591"/>
        <v>3.5870888471427466E-3</v>
      </c>
      <c r="Y1181">
        <f t="shared" si="573"/>
        <v>-1094328263.6821792</v>
      </c>
      <c r="Z1181">
        <f t="shared" si="574"/>
        <v>-508476933.86198604</v>
      </c>
      <c r="AA1181">
        <f t="shared" si="592"/>
        <v>-78.299970065846381</v>
      </c>
      <c r="AB1181">
        <f t="shared" si="593"/>
        <v>179.47024850183195</v>
      </c>
      <c r="AD1181">
        <f t="shared" si="575"/>
        <v>-918038687.57846045</v>
      </c>
      <c r="AE1181">
        <f t="shared" si="576"/>
        <v>-833749358.61820352</v>
      </c>
      <c r="AF1181">
        <f t="shared" si="577"/>
        <v>-128.10067860531288</v>
      </c>
      <c r="AG1181">
        <f t="shared" si="578"/>
        <v>154.96223819656666</v>
      </c>
    </row>
    <row r="1182" spans="2:33" x14ac:dyDescent="0.3">
      <c r="B1182">
        <f t="shared" si="579"/>
        <v>67345064594.205322</v>
      </c>
      <c r="C1182">
        <f t="shared" si="580"/>
        <v>-157377436566.80081</v>
      </c>
      <c r="D1182">
        <f t="shared" si="581"/>
        <v>106690741596.19492</v>
      </c>
      <c r="E1182">
        <f t="shared" si="582"/>
        <v>-131017187050.59322</v>
      </c>
      <c r="F1182">
        <f t="shared" si="583"/>
        <v>-25409.972740486664</v>
      </c>
      <c r="G1182">
        <f t="shared" si="584"/>
        <v>-11590.82914645155</v>
      </c>
      <c r="H1182">
        <f t="shared" si="585"/>
        <v>-21378.996224403007</v>
      </c>
      <c r="I1182">
        <f t="shared" si="586"/>
        <v>-19144.791433521106</v>
      </c>
      <c r="J1182">
        <f t="shared" si="563"/>
        <v>168962769996.81369</v>
      </c>
      <c r="K1182">
        <f t="shared" si="564"/>
        <v>171181235144.32034</v>
      </c>
      <c r="L1182">
        <f t="shared" si="565"/>
        <v>-1.782496004145231E-3</v>
      </c>
      <c r="M1182">
        <f t="shared" si="566"/>
        <v>4.1654819623868859E-3</v>
      </c>
      <c r="N1182">
        <f t="shared" si="587"/>
        <v>47359740849.181343</v>
      </c>
      <c r="O1182">
        <f t="shared" si="567"/>
        <v>1.7307071410546234E-9</v>
      </c>
      <c r="P1182">
        <f t="shared" si="568"/>
        <v>1.1595142224995953E-9</v>
      </c>
      <c r="Q1182">
        <f t="shared" si="588"/>
        <v>-1.78249427343809E-3</v>
      </c>
      <c r="R1182">
        <f t="shared" si="589"/>
        <v>4.1654831219011083E-3</v>
      </c>
      <c r="S1182">
        <f t="shared" si="569"/>
        <v>-2.9366009142370404E-3</v>
      </c>
      <c r="T1182">
        <f t="shared" si="570"/>
        <v>3.6061722462266501E-3</v>
      </c>
      <c r="U1182">
        <f t="shared" si="571"/>
        <v>-1.4765404351968873E-7</v>
      </c>
      <c r="V1182">
        <f t="shared" si="572"/>
        <v>-9.8923127668108317E-8</v>
      </c>
      <c r="W1182">
        <f t="shared" si="590"/>
        <v>-2.9367485682805601E-3</v>
      </c>
      <c r="X1182">
        <f t="shared" si="591"/>
        <v>3.606073323098982E-3</v>
      </c>
      <c r="Y1182">
        <f t="shared" si="573"/>
        <v>-1097710822.389024</v>
      </c>
      <c r="Z1182">
        <f t="shared" si="574"/>
        <v>-500723819.12670696</v>
      </c>
      <c r="AA1182">
        <f t="shared" si="592"/>
        <v>-77.003827379073982</v>
      </c>
      <c r="AB1182">
        <f t="shared" si="593"/>
        <v>179.94882077511346</v>
      </c>
      <c r="AD1182">
        <f t="shared" si="575"/>
        <v>-923572636.89420986</v>
      </c>
      <c r="AE1182">
        <f t="shared" si="576"/>
        <v>-827054989.92811179</v>
      </c>
      <c r="AF1182">
        <f t="shared" si="577"/>
        <v>-126.86753814972019</v>
      </c>
      <c r="AG1182">
        <f t="shared" si="578"/>
        <v>155.78236755787603</v>
      </c>
    </row>
    <row r="1183" spans="2:33" x14ac:dyDescent="0.3">
      <c r="B1183">
        <f t="shared" si="579"/>
        <v>66247353771.816299</v>
      </c>
      <c r="C1183">
        <f t="shared" si="580"/>
        <v>-157878160385.92752</v>
      </c>
      <c r="D1183">
        <f t="shared" si="581"/>
        <v>105767168959.3007</v>
      </c>
      <c r="E1183">
        <f t="shared" si="582"/>
        <v>-131844242040.52133</v>
      </c>
      <c r="F1183">
        <f t="shared" si="583"/>
        <v>-25486.976567865739</v>
      </c>
      <c r="G1183">
        <f t="shared" si="584"/>
        <v>-11410.880325676437</v>
      </c>
      <c r="H1183">
        <f t="shared" si="585"/>
        <v>-21505.863762552726</v>
      </c>
      <c r="I1183">
        <f t="shared" si="586"/>
        <v>-18989.00906596323</v>
      </c>
      <c r="J1183">
        <f t="shared" si="563"/>
        <v>169025436514.46323</v>
      </c>
      <c r="K1183">
        <f t="shared" si="564"/>
        <v>171213975506.12753</v>
      </c>
      <c r="L1183">
        <f t="shared" si="565"/>
        <v>-1.7524359703241623E-3</v>
      </c>
      <c r="M1183">
        <f t="shared" si="566"/>
        <v>4.1763383959739567E-3</v>
      </c>
      <c r="N1183">
        <f t="shared" si="587"/>
        <v>47324208359.656685</v>
      </c>
      <c r="O1183">
        <f t="shared" si="567"/>
        <v>1.7422855975546902E-9</v>
      </c>
      <c r="P1183">
        <f t="shared" si="568"/>
        <v>1.1477412221168659E-9</v>
      </c>
      <c r="Q1183">
        <f t="shared" si="588"/>
        <v>-1.7524342280385648E-3</v>
      </c>
      <c r="R1183">
        <f t="shared" si="589"/>
        <v>4.176339543715179E-3</v>
      </c>
      <c r="S1183">
        <f t="shared" si="569"/>
        <v>-2.907943334775035E-3</v>
      </c>
      <c r="T1183">
        <f t="shared" si="570"/>
        <v>3.6249016461595133E-3</v>
      </c>
      <c r="U1183">
        <f t="shared" si="571"/>
        <v>-1.4864185126566585E-7</v>
      </c>
      <c r="V1183">
        <f t="shared" si="572"/>
        <v>-9.7918722549741749E-8</v>
      </c>
      <c r="W1183">
        <f t="shared" si="590"/>
        <v>-2.9080919766263009E-3</v>
      </c>
      <c r="X1183">
        <f t="shared" si="591"/>
        <v>3.6248037274369638E-3</v>
      </c>
      <c r="Y1183">
        <f t="shared" si="573"/>
        <v>-1101037387.7317998</v>
      </c>
      <c r="Z1183">
        <f t="shared" si="574"/>
        <v>-492950030.06922209</v>
      </c>
      <c r="AA1183">
        <f t="shared" si="592"/>
        <v>-75.705233918003813</v>
      </c>
      <c r="AB1183">
        <f t="shared" si="593"/>
        <v>180.41781870607494</v>
      </c>
      <c r="AD1183">
        <f t="shared" si="575"/>
        <v>-929053314.54227781</v>
      </c>
      <c r="AE1183">
        <f t="shared" si="576"/>
        <v>-820325191.64961147</v>
      </c>
      <c r="AF1183">
        <f t="shared" si="577"/>
        <v>-125.6295733902562</v>
      </c>
      <c r="AG1183">
        <f t="shared" si="578"/>
        <v>156.59152102527685</v>
      </c>
    </row>
    <row r="1184" spans="2:33" x14ac:dyDescent="0.3">
      <c r="B1184">
        <f t="shared" si="579"/>
        <v>65146316384.084503</v>
      </c>
      <c r="C1184">
        <f t="shared" si="580"/>
        <v>-158371110415.99673</v>
      </c>
      <c r="D1184">
        <f t="shared" si="581"/>
        <v>104838115644.75842</v>
      </c>
      <c r="E1184">
        <f t="shared" si="582"/>
        <v>-132664567232.17094</v>
      </c>
      <c r="F1184">
        <f t="shared" si="583"/>
        <v>-25562.681801783743</v>
      </c>
      <c r="G1184">
        <f t="shared" si="584"/>
        <v>-11230.462506970362</v>
      </c>
      <c r="H1184">
        <f t="shared" si="585"/>
        <v>-21631.493335942982</v>
      </c>
      <c r="I1184">
        <f t="shared" si="586"/>
        <v>-18832.417544937955</v>
      </c>
      <c r="J1184">
        <f t="shared" si="563"/>
        <v>169088491302.16681</v>
      </c>
      <c r="K1184">
        <f t="shared" si="564"/>
        <v>171246755159.94766</v>
      </c>
      <c r="L1184">
        <f t="shared" si="565"/>
        <v>-1.7223208893574009E-3</v>
      </c>
      <c r="M1184">
        <f t="shared" si="566"/>
        <v>4.1869730612556387E-3</v>
      </c>
      <c r="N1184">
        <f t="shared" si="587"/>
        <v>47289166740.507652</v>
      </c>
      <c r="O1184">
        <f t="shared" si="567"/>
        <v>1.7537606305091976E-9</v>
      </c>
      <c r="P1184">
        <f t="shared" si="568"/>
        <v>1.1358296731825395E-9</v>
      </c>
      <c r="Q1184">
        <f t="shared" si="588"/>
        <v>-1.7223191355967705E-3</v>
      </c>
      <c r="R1184">
        <f t="shared" si="589"/>
        <v>4.186974197085312E-3</v>
      </c>
      <c r="S1184">
        <f t="shared" si="569"/>
        <v>-2.8791766866228556E-3</v>
      </c>
      <c r="T1184">
        <f t="shared" si="570"/>
        <v>3.6433765216656116E-3</v>
      </c>
      <c r="U1184">
        <f t="shared" si="571"/>
        <v>-1.4962083550572753E-7</v>
      </c>
      <c r="V1184">
        <f t="shared" si="572"/>
        <v>-9.690249726065895E-8</v>
      </c>
      <c r="W1184">
        <f t="shared" si="590"/>
        <v>-2.8793263074583615E-3</v>
      </c>
      <c r="X1184">
        <f t="shared" si="591"/>
        <v>3.6432796191683508E-3</v>
      </c>
      <c r="Y1184">
        <f t="shared" si="573"/>
        <v>-1104307853.8370576</v>
      </c>
      <c r="Z1184">
        <f t="shared" si="574"/>
        <v>-485155980.30111963</v>
      </c>
      <c r="AA1184">
        <f t="shared" si="592"/>
        <v>-74.404262420239718</v>
      </c>
      <c r="AB1184">
        <f t="shared" si="593"/>
        <v>180.8772362462436</v>
      </c>
      <c r="AD1184">
        <f t="shared" si="575"/>
        <v>-934480512.11273682</v>
      </c>
      <c r="AE1184">
        <f t="shared" si="576"/>
        <v>-813560437.94131958</v>
      </c>
      <c r="AF1184">
        <f t="shared" si="577"/>
        <v>-124.38689648220122</v>
      </c>
      <c r="AG1184">
        <f t="shared" si="578"/>
        <v>157.38967954807276</v>
      </c>
    </row>
    <row r="1185" spans="2:33" x14ac:dyDescent="0.3">
      <c r="B1185">
        <f t="shared" si="579"/>
        <v>64042008530.247444</v>
      </c>
      <c r="C1185">
        <f t="shared" si="580"/>
        <v>-158856266396.29785</v>
      </c>
      <c r="D1185">
        <f t="shared" si="581"/>
        <v>103903635132.64569</v>
      </c>
      <c r="E1185">
        <f t="shared" si="582"/>
        <v>-133478127670.11226</v>
      </c>
      <c r="F1185">
        <f t="shared" si="583"/>
        <v>-25637.086064203984</v>
      </c>
      <c r="G1185">
        <f t="shared" si="584"/>
        <v>-11049.585270724117</v>
      </c>
      <c r="H1185">
        <f t="shared" si="585"/>
        <v>-21755.880232425181</v>
      </c>
      <c r="I1185">
        <f t="shared" si="586"/>
        <v>-18675.027865389882</v>
      </c>
      <c r="J1185">
        <f t="shared" si="563"/>
        <v>169151931588.42957</v>
      </c>
      <c r="K1185">
        <f t="shared" si="564"/>
        <v>171279573300.37881</v>
      </c>
      <c r="L1185">
        <f t="shared" si="565"/>
        <v>-1.6921524427039769E-3</v>
      </c>
      <c r="M1185">
        <f t="shared" si="566"/>
        <v>4.1973858314323306E-3</v>
      </c>
      <c r="N1185">
        <f t="shared" si="587"/>
        <v>47254620944.35363</v>
      </c>
      <c r="O1185">
        <f t="shared" si="567"/>
        <v>1.7651299351958885E-9</v>
      </c>
      <c r="P1185">
        <f t="shared" si="568"/>
        <v>1.1237803417296858E-9</v>
      </c>
      <c r="Q1185">
        <f t="shared" si="588"/>
        <v>-1.6921506775740417E-3</v>
      </c>
      <c r="R1185">
        <f t="shared" si="589"/>
        <v>4.197386955212672E-3</v>
      </c>
      <c r="S1185">
        <f t="shared" si="569"/>
        <v>-2.8503035625508945E-3</v>
      </c>
      <c r="T1185">
        <f t="shared" si="570"/>
        <v>3.661596462289785E-3</v>
      </c>
      <c r="U1185">
        <f t="shared" si="571"/>
        <v>-1.5059079961414064E-7</v>
      </c>
      <c r="V1185">
        <f t="shared" si="572"/>
        <v>-9.5874517154424057E-8</v>
      </c>
      <c r="W1185">
        <f t="shared" si="590"/>
        <v>-2.8504541533505086E-3</v>
      </c>
      <c r="X1185">
        <f t="shared" si="591"/>
        <v>3.6615005877726307E-3</v>
      </c>
      <c r="Y1185">
        <f t="shared" si="573"/>
        <v>-1107522117.9736121</v>
      </c>
      <c r="Z1185">
        <f t="shared" si="574"/>
        <v>-477342083.69528186</v>
      </c>
      <c r="AA1185">
        <f t="shared" si="592"/>
        <v>-73.100985524811804</v>
      </c>
      <c r="AB1185">
        <f t="shared" si="593"/>
        <v>181.32706791787669</v>
      </c>
      <c r="AD1185">
        <f t="shared" si="575"/>
        <v>-939854026.04076779</v>
      </c>
      <c r="AE1185">
        <f t="shared" si="576"/>
        <v>-806761203.78484297</v>
      </c>
      <c r="AF1185">
        <f t="shared" si="577"/>
        <v>-123.13961942474197</v>
      </c>
      <c r="AG1185">
        <f t="shared" si="578"/>
        <v>158.17682539177764</v>
      </c>
    </row>
    <row r="1186" spans="2:33" x14ac:dyDescent="0.3">
      <c r="B1186">
        <f t="shared" si="579"/>
        <v>62934486412.273834</v>
      </c>
      <c r="C1186">
        <f t="shared" si="580"/>
        <v>-159333608479.99313</v>
      </c>
      <c r="D1186">
        <f t="shared" si="581"/>
        <v>102963781106.60492</v>
      </c>
      <c r="E1186">
        <f t="shared" si="582"/>
        <v>-134284888873.89709</v>
      </c>
      <c r="F1186">
        <f t="shared" si="583"/>
        <v>-25710.187049728796</v>
      </c>
      <c r="G1186">
        <f t="shared" si="584"/>
        <v>-10868.258202806241</v>
      </c>
      <c r="H1186">
        <f t="shared" si="585"/>
        <v>-21879.019851849924</v>
      </c>
      <c r="I1186">
        <f t="shared" si="586"/>
        <v>-18516.851039998106</v>
      </c>
      <c r="J1186">
        <f t="shared" si="563"/>
        <v>169215754584.62415</v>
      </c>
      <c r="K1186">
        <f t="shared" si="564"/>
        <v>171312429120.69287</v>
      </c>
      <c r="L1186">
        <f t="shared" si="565"/>
        <v>-1.6619323094346095E-3</v>
      </c>
      <c r="M1186">
        <f t="shared" si="566"/>
        <v>4.2075765928561194E-3</v>
      </c>
      <c r="N1186">
        <f t="shared" si="587"/>
        <v>47220575892.617226</v>
      </c>
      <c r="O1186">
        <f t="shared" si="567"/>
        <v>1.7763912080371624E-9</v>
      </c>
      <c r="P1186">
        <f t="shared" si="568"/>
        <v>1.1115940368331954E-9</v>
      </c>
      <c r="Q1186">
        <f t="shared" si="588"/>
        <v>-1.6619305330434016E-3</v>
      </c>
      <c r="R1186">
        <f t="shared" si="589"/>
        <v>4.2075777044501559E-3</v>
      </c>
      <c r="S1186">
        <f t="shared" si="569"/>
        <v>-2.8213265513144068E-3</v>
      </c>
      <c r="T1186">
        <f t="shared" si="570"/>
        <v>3.6795610878739104E-3</v>
      </c>
      <c r="U1186">
        <f t="shared" si="571"/>
        <v>-1.5155154706282761E-7</v>
      </c>
      <c r="V1186">
        <f t="shared" si="572"/>
        <v>-9.4834851256683465E-8</v>
      </c>
      <c r="W1186">
        <f t="shared" si="590"/>
        <v>-2.8214781028614694E-3</v>
      </c>
      <c r="X1186">
        <f t="shared" si="591"/>
        <v>3.6794662530226538E-3</v>
      </c>
      <c r="Y1186">
        <f t="shared" si="573"/>
        <v>-1110680080.5482841</v>
      </c>
      <c r="Z1186">
        <f t="shared" si="574"/>
        <v>-469508754.3612296</v>
      </c>
      <c r="AA1186">
        <f t="shared" si="592"/>
        <v>-71.795475767575127</v>
      </c>
      <c r="AB1186">
        <f t="shared" si="593"/>
        <v>181.76730881138437</v>
      </c>
      <c r="AD1186">
        <f t="shared" si="575"/>
        <v>-945173657.5999167</v>
      </c>
      <c r="AE1186">
        <f t="shared" si="576"/>
        <v>-799927964.9279182</v>
      </c>
      <c r="AF1186">
        <f t="shared" si="577"/>
        <v>-121.88785404361548</v>
      </c>
      <c r="AG1186">
        <f t="shared" si="578"/>
        <v>158.95294213057863</v>
      </c>
    </row>
    <row r="1187" spans="2:33" x14ac:dyDescent="0.3">
      <c r="B1187">
        <f t="shared" si="579"/>
        <v>61823806331.725548</v>
      </c>
      <c r="C1187">
        <f t="shared" si="580"/>
        <v>-159803117234.35437</v>
      </c>
      <c r="D1187">
        <f t="shared" si="581"/>
        <v>102018607449.005</v>
      </c>
      <c r="E1187">
        <f t="shared" si="582"/>
        <v>-135084816838.82501</v>
      </c>
      <c r="F1187">
        <f t="shared" si="583"/>
        <v>-25781.982525496373</v>
      </c>
      <c r="G1187">
        <f t="shared" si="584"/>
        <v>-10686.490893994856</v>
      </c>
      <c r="H1187">
        <f t="shared" si="585"/>
        <v>-22000.90770589354</v>
      </c>
      <c r="I1187">
        <f t="shared" si="586"/>
        <v>-18357.898097867528</v>
      </c>
      <c r="J1187">
        <f t="shared" si="563"/>
        <v>169279957485.26486</v>
      </c>
      <c r="K1187">
        <f t="shared" si="564"/>
        <v>171345321812.88031</v>
      </c>
      <c r="L1187">
        <f t="shared" si="565"/>
        <v>-1.6316621661262105E-3</v>
      </c>
      <c r="M1187">
        <f t="shared" si="566"/>
        <v>4.2175452449701965E-3</v>
      </c>
      <c r="N1187">
        <f t="shared" si="587"/>
        <v>47187036475.087906</v>
      </c>
      <c r="O1187">
        <f t="shared" si="567"/>
        <v>1.7875421475339702E-9</v>
      </c>
      <c r="P1187">
        <f t="shared" si="568"/>
        <v>1.099271610860627E-9</v>
      </c>
      <c r="Q1187">
        <f t="shared" si="588"/>
        <v>-1.631660378584063E-3</v>
      </c>
      <c r="R1187">
        <f t="shared" si="589"/>
        <v>4.2175463442418078E-3</v>
      </c>
      <c r="S1187">
        <f t="shared" si="569"/>
        <v>-2.7922482372563797E-3</v>
      </c>
      <c r="T1187">
        <f t="shared" si="570"/>
        <v>3.6972700483767378E-3</v>
      </c>
      <c r="U1187">
        <f t="shared" si="571"/>
        <v>-1.52502881501041E-7</v>
      </c>
      <c r="V1187">
        <f t="shared" si="572"/>
        <v>-9.3783572286566635E-8</v>
      </c>
      <c r="W1187">
        <f t="shared" si="590"/>
        <v>-2.7924007401378807E-3</v>
      </c>
      <c r="X1187">
        <f t="shared" si="591"/>
        <v>3.6971762648044513E-3</v>
      </c>
      <c r="Y1187">
        <f t="shared" si="573"/>
        <v>-1113781645.1014433</v>
      </c>
      <c r="Z1187">
        <f t="shared" si="574"/>
        <v>-461656406.62057781</v>
      </c>
      <c r="AA1187">
        <f t="shared" si="592"/>
        <v>-70.487805576652292</v>
      </c>
      <c r="AB1187">
        <f t="shared" si="593"/>
        <v>182.1979545827125</v>
      </c>
      <c r="AD1187">
        <f t="shared" si="575"/>
        <v>-950439212.89460087</v>
      </c>
      <c r="AE1187">
        <f t="shared" si="576"/>
        <v>-793061197.82787716</v>
      </c>
      <c r="AF1187">
        <f t="shared" si="577"/>
        <v>-120.63171197395644</v>
      </c>
      <c r="AG1187">
        <f t="shared" si="578"/>
        <v>159.71801463955231</v>
      </c>
    </row>
    <row r="1188" spans="2:33" x14ac:dyDescent="0.3">
      <c r="B1188">
        <f t="shared" si="579"/>
        <v>60710024686.624107</v>
      </c>
      <c r="C1188">
        <f t="shared" si="580"/>
        <v>-160264773640.97495</v>
      </c>
      <c r="D1188">
        <f t="shared" si="581"/>
        <v>101068168236.1104</v>
      </c>
      <c r="E1188">
        <f t="shared" si="582"/>
        <v>-135877878036.65289</v>
      </c>
      <c r="F1188">
        <f t="shared" si="583"/>
        <v>-25852.470331073026</v>
      </c>
      <c r="G1188">
        <f t="shared" si="584"/>
        <v>-10504.292939412144</v>
      </c>
      <c r="H1188">
        <f t="shared" si="585"/>
        <v>-22121.539417867498</v>
      </c>
      <c r="I1188">
        <f t="shared" si="586"/>
        <v>-18198.180083227977</v>
      </c>
      <c r="J1188">
        <f t="shared" si="563"/>
        <v>169344537468.28159</v>
      </c>
      <c r="K1188">
        <f t="shared" si="564"/>
        <v>171378250567.6944</v>
      </c>
      <c r="L1188">
        <f t="shared" si="565"/>
        <v>-1.6013436867574526E-3</v>
      </c>
      <c r="M1188">
        <f t="shared" si="566"/>
        <v>4.2272917002475078E-3</v>
      </c>
      <c r="N1188">
        <f t="shared" si="587"/>
        <v>47154007549.486656</v>
      </c>
      <c r="O1188">
        <f t="shared" si="567"/>
        <v>1.7985804552128086E-9</v>
      </c>
      <c r="P1188">
        <f t="shared" si="568"/>
        <v>1.0868139597022447E-9</v>
      </c>
      <c r="Q1188">
        <f t="shared" si="588"/>
        <v>-1.6013418881769975E-3</v>
      </c>
      <c r="R1188">
        <f t="shared" si="589"/>
        <v>4.2272927870614678E-3</v>
      </c>
      <c r="S1188">
        <f t="shared" si="569"/>
        <v>-2.7630711999152421E-3</v>
      </c>
      <c r="T1188">
        <f t="shared" si="570"/>
        <v>3.7147230236881973E-3</v>
      </c>
      <c r="U1188">
        <f t="shared" si="571"/>
        <v>-1.5344460683615562E-7</v>
      </c>
      <c r="V1188">
        <f t="shared" si="572"/>
        <v>-9.2720756676311513E-8</v>
      </c>
      <c r="W1188">
        <f t="shared" si="590"/>
        <v>-2.7632246445220784E-3</v>
      </c>
      <c r="X1188">
        <f t="shared" si="591"/>
        <v>3.714630302931521E-3</v>
      </c>
      <c r="Y1188">
        <f t="shared" si="573"/>
        <v>-1116826718.3023548</v>
      </c>
      <c r="Z1188">
        <f t="shared" si="574"/>
        <v>-453785454.98260462</v>
      </c>
      <c r="AA1188">
        <f t="shared" si="592"/>
        <v>-69.178047267921954</v>
      </c>
      <c r="AB1188">
        <f t="shared" si="593"/>
        <v>182.61900145069234</v>
      </c>
      <c r="AD1188">
        <f t="shared" si="575"/>
        <v>-955650502.8518759</v>
      </c>
      <c r="AE1188">
        <f t="shared" si="576"/>
        <v>-786161379.59544861</v>
      </c>
      <c r="AF1188">
        <f t="shared" si="577"/>
        <v>-119.37130464335378</v>
      </c>
      <c r="AG1188">
        <f t="shared" si="578"/>
        <v>160.4720290866417</v>
      </c>
    </row>
    <row r="1189" spans="2:33" x14ac:dyDescent="0.3">
      <c r="B1189">
        <f t="shared" si="579"/>
        <v>59593197968.321754</v>
      </c>
      <c r="C1189">
        <f t="shared" si="580"/>
        <v>-160718559095.95755</v>
      </c>
      <c r="D1189">
        <f t="shared" si="581"/>
        <v>100112517733.25851</v>
      </c>
      <c r="E1189">
        <f t="shared" si="582"/>
        <v>-136664039416.24834</v>
      </c>
      <c r="F1189">
        <f t="shared" si="583"/>
        <v>-25921.648378340946</v>
      </c>
      <c r="G1189">
        <f t="shared" si="584"/>
        <v>-10321.673937961452</v>
      </c>
      <c r="H1189">
        <f t="shared" si="585"/>
        <v>-22240.910722510853</v>
      </c>
      <c r="I1189">
        <f t="shared" si="586"/>
        <v>-18037.708054141334</v>
      </c>
      <c r="J1189">
        <f t="shared" si="563"/>
        <v>169409491695.29398</v>
      </c>
      <c r="K1189">
        <f t="shared" si="564"/>
        <v>171411214574.69577</v>
      </c>
      <c r="L1189">
        <f t="shared" si="565"/>
        <v>-1.5709785426053701E-3</v>
      </c>
      <c r="M1189">
        <f t="shared" si="566"/>
        <v>4.2368158841285426E-3</v>
      </c>
      <c r="N1189">
        <f t="shared" si="587"/>
        <v>47121493941.031967</v>
      </c>
      <c r="O1189">
        <f t="shared" si="567"/>
        <v>1.8095038365853241E-9</v>
      </c>
      <c r="P1189">
        <f t="shared" si="568"/>
        <v>1.0742220229796826E-9</v>
      </c>
      <c r="Q1189">
        <f t="shared" si="588"/>
        <v>-1.5709767331015337E-3</v>
      </c>
      <c r="R1189">
        <f t="shared" si="589"/>
        <v>4.2368169583505656E-3</v>
      </c>
      <c r="S1189">
        <f t="shared" si="569"/>
        <v>-2.7337980136374687E-3</v>
      </c>
      <c r="T1189">
        <f t="shared" si="570"/>
        <v>3.7319197234382839E-3</v>
      </c>
      <c r="U1189">
        <f t="shared" si="571"/>
        <v>-1.5437652731553651E-7</v>
      </c>
      <c r="V1189">
        <f t="shared" si="572"/>
        <v>-9.1646484589066636E-8</v>
      </c>
      <c r="W1189">
        <f t="shared" si="590"/>
        <v>-2.7339523901647842E-3</v>
      </c>
      <c r="X1189">
        <f t="shared" si="591"/>
        <v>3.7318280769536947E-3</v>
      </c>
      <c r="Y1189">
        <f t="shared" si="573"/>
        <v>-1119815209.9443288</v>
      </c>
      <c r="Z1189">
        <f t="shared" si="574"/>
        <v>-445896314.11993474</v>
      </c>
      <c r="AA1189">
        <f t="shared" si="592"/>
        <v>-67.866273040551988</v>
      </c>
      <c r="AB1189">
        <f t="shared" si="593"/>
        <v>183.03044619435303</v>
      </c>
      <c r="AD1189">
        <f t="shared" si="575"/>
        <v>-960807343.21246886</v>
      </c>
      <c r="AE1189">
        <f t="shared" si="576"/>
        <v>-779228987.9389056</v>
      </c>
      <c r="AF1189">
        <f t="shared" si="577"/>
        <v>-118.10674325511867</v>
      </c>
      <c r="AG1189">
        <f t="shared" si="578"/>
        <v>161.2149729243996</v>
      </c>
    </row>
    <row r="1190" spans="2:33" x14ac:dyDescent="0.3">
      <c r="B1190">
        <f t="shared" si="579"/>
        <v>58473382758.377426</v>
      </c>
      <c r="C1190">
        <f t="shared" si="580"/>
        <v>-161164455410.07748</v>
      </c>
      <c r="D1190">
        <f t="shared" si="581"/>
        <v>99151710390.046051</v>
      </c>
      <c r="E1190">
        <f t="shared" si="582"/>
        <v>-137443268404.18726</v>
      </c>
      <c r="F1190">
        <f t="shared" si="583"/>
        <v>-25989.514651381498</v>
      </c>
      <c r="G1190">
        <f t="shared" si="584"/>
        <v>-10138.643491767099</v>
      </c>
      <c r="H1190">
        <f t="shared" si="585"/>
        <v>-22359.01746576597</v>
      </c>
      <c r="I1190">
        <f t="shared" si="586"/>
        <v>-17876.493081216933</v>
      </c>
      <c r="J1190">
        <f t="shared" si="563"/>
        <v>169474817311.88568</v>
      </c>
      <c r="K1190">
        <f t="shared" si="564"/>
        <v>171444213022.29645</v>
      </c>
      <c r="L1190">
        <f t="shared" si="565"/>
        <v>-1.5405684021430339E-3</v>
      </c>
      <c r="M1190">
        <f t="shared" si="566"/>
        <v>4.2461177349583691E-3</v>
      </c>
      <c r="N1190">
        <f t="shared" si="587"/>
        <v>47089500442.007133</v>
      </c>
      <c r="O1190">
        <f t="shared" si="567"/>
        <v>1.8203100021200016E-9</v>
      </c>
      <c r="P1190">
        <f t="shared" si="568"/>
        <v>1.061496784232714E-9</v>
      </c>
      <c r="Q1190">
        <f t="shared" si="588"/>
        <v>-1.5405665818330318E-3</v>
      </c>
      <c r="R1190">
        <f t="shared" si="589"/>
        <v>4.2461187964551537E-3</v>
      </c>
      <c r="S1190">
        <f t="shared" si="569"/>
        <v>-2.7044312471951556E-3</v>
      </c>
      <c r="T1190">
        <f t="shared" si="570"/>
        <v>3.7488598868006084E-3</v>
      </c>
      <c r="U1190">
        <f t="shared" si="571"/>
        <v>-1.5529844760943785E-7</v>
      </c>
      <c r="V1190">
        <f t="shared" si="572"/>
        <v>-9.056083993482525E-8</v>
      </c>
      <c r="W1190">
        <f t="shared" si="590"/>
        <v>-2.7045865456427651E-3</v>
      </c>
      <c r="X1190">
        <f t="shared" si="591"/>
        <v>3.7487693259606737E-3</v>
      </c>
      <c r="Y1190">
        <f t="shared" si="573"/>
        <v>-1122747032.9396808</v>
      </c>
      <c r="Z1190">
        <f t="shared" si="574"/>
        <v>-437989398.84433872</v>
      </c>
      <c r="AA1190">
        <f t="shared" si="592"/>
        <v>-66.55255497257906</v>
      </c>
      <c r="AB1190">
        <f t="shared" si="593"/>
        <v>183.43228615020155</v>
      </c>
      <c r="AD1190">
        <f t="shared" si="575"/>
        <v>-965909554.52108991</v>
      </c>
      <c r="AE1190">
        <f t="shared" si="576"/>
        <v>-772264501.10857153</v>
      </c>
      <c r="AF1190">
        <f t="shared" si="577"/>
        <v>-116.83813877176745</v>
      </c>
      <c r="AG1190">
        <f t="shared" si="578"/>
        <v>161.9468348815011</v>
      </c>
    </row>
    <row r="1191" spans="2:33" x14ac:dyDescent="0.3">
      <c r="B1191">
        <f t="shared" si="579"/>
        <v>57350635725.437744</v>
      </c>
      <c r="C1191">
        <f t="shared" si="580"/>
        <v>-161602444808.92181</v>
      </c>
      <c r="D1191">
        <f t="shared" si="581"/>
        <v>98185800835.524963</v>
      </c>
      <c r="E1191">
        <f t="shared" si="582"/>
        <v>-138215532905.29584</v>
      </c>
      <c r="F1191">
        <f t="shared" si="583"/>
        <v>-26056.067206354077</v>
      </c>
      <c r="G1191">
        <f t="shared" si="584"/>
        <v>-9955.2112056168971</v>
      </c>
      <c r="H1191">
        <f t="shared" si="585"/>
        <v>-22475.855604537737</v>
      </c>
      <c r="I1191">
        <f t="shared" si="586"/>
        <v>-17714.546246335431</v>
      </c>
      <c r="J1191">
        <f t="shared" si="563"/>
        <v>169540511447.87872</v>
      </c>
      <c r="K1191">
        <f t="shared" si="564"/>
        <v>171477245097.80438</v>
      </c>
      <c r="L1191">
        <f t="shared" si="565"/>
        <v>-1.5101149309382643E-3</v>
      </c>
      <c r="M1191">
        <f t="shared" si="566"/>
        <v>4.2551972039228331E-3</v>
      </c>
      <c r="N1191">
        <f t="shared" si="587"/>
        <v>47058031811.328949</v>
      </c>
      <c r="O1191">
        <f t="shared" si="567"/>
        <v>1.8309966682254244E-9</v>
      </c>
      <c r="P1191">
        <f t="shared" si="568"/>
        <v>1.0486392710836092E-9</v>
      </c>
      <c r="Q1191">
        <f t="shared" si="588"/>
        <v>-1.510113099941596E-3</v>
      </c>
      <c r="R1191">
        <f t="shared" si="589"/>
        <v>4.255198252562104E-3</v>
      </c>
      <c r="S1191">
        <f t="shared" si="569"/>
        <v>-2.6749734634086402E-3</v>
      </c>
      <c r="T1191">
        <f t="shared" si="570"/>
        <v>3.7655432822907664E-3</v>
      </c>
      <c r="U1191">
        <f t="shared" si="571"/>
        <v>-1.5621017289488907E-7</v>
      </c>
      <c r="V1191">
        <f t="shared" si="572"/>
        <v>-8.9463910384447334E-8</v>
      </c>
      <c r="W1191">
        <f t="shared" si="590"/>
        <v>-2.6751296735815352E-3</v>
      </c>
      <c r="X1191">
        <f t="shared" si="591"/>
        <v>3.7654538183803819E-3</v>
      </c>
      <c r="Y1191">
        <f t="shared" si="573"/>
        <v>-1125622103.314496</v>
      </c>
      <c r="Z1191">
        <f t="shared" si="574"/>
        <v>-430065124.08264995</v>
      </c>
      <c r="AA1191">
        <f t="shared" si="592"/>
        <v>-65.23696501653302</v>
      </c>
      <c r="AB1191">
        <f t="shared" si="593"/>
        <v>183.82451920946639</v>
      </c>
      <c r="AD1191">
        <f t="shared" si="575"/>
        <v>-970956962.11603022</v>
      </c>
      <c r="AE1191">
        <f t="shared" si="576"/>
        <v>-765268397.84169066</v>
      </c>
      <c r="AF1191">
        <f t="shared" si="577"/>
        <v>-115.56560189872232</v>
      </c>
      <c r="AG1191">
        <f t="shared" si="578"/>
        <v>162.6676049540325</v>
      </c>
    </row>
    <row r="1192" spans="2:33" x14ac:dyDescent="0.3">
      <c r="B1192">
        <f t="shared" si="579"/>
        <v>56225013622.123245</v>
      </c>
      <c r="C1192">
        <f t="shared" si="580"/>
        <v>-162032509933.00446</v>
      </c>
      <c r="D1192">
        <f t="shared" si="581"/>
        <v>97214843873.408936</v>
      </c>
      <c r="E1192">
        <f t="shared" si="582"/>
        <v>-138980801303.13754</v>
      </c>
      <c r="F1192">
        <f t="shared" si="583"/>
        <v>-26121.304171370612</v>
      </c>
      <c r="G1192">
        <f t="shared" si="584"/>
        <v>-9771.3866864074316</v>
      </c>
      <c r="H1192">
        <f t="shared" si="585"/>
        <v>-22591.421206436458</v>
      </c>
      <c r="I1192">
        <f t="shared" si="586"/>
        <v>-17551.878641381398</v>
      </c>
      <c r="J1192">
        <f t="shared" si="563"/>
        <v>169606571217.60782</v>
      </c>
      <c r="K1192">
        <f t="shared" si="564"/>
        <v>171510309987.46732</v>
      </c>
      <c r="L1192">
        <f t="shared" si="565"/>
        <v>-1.4796197915534282E-3</v>
      </c>
      <c r="M1192">
        <f t="shared" si="566"/>
        <v>4.264054254984051E-3</v>
      </c>
      <c r="N1192">
        <f t="shared" si="587"/>
        <v>47027092774.117943</v>
      </c>
      <c r="O1192">
        <f t="shared" si="567"/>
        <v>1.8415615582445353E-9</v>
      </c>
      <c r="P1192">
        <f t="shared" si="568"/>
        <v>1.0356505553785548E-9</v>
      </c>
      <c r="Q1192">
        <f t="shared" si="588"/>
        <v>-1.47961794999187E-3</v>
      </c>
      <c r="R1192">
        <f t="shared" si="589"/>
        <v>4.2640552906346068E-3</v>
      </c>
      <c r="S1192">
        <f t="shared" si="569"/>
        <v>-2.6454272187742276E-3</v>
      </c>
      <c r="T1192">
        <f t="shared" si="570"/>
        <v>3.7819697075596429E-3</v>
      </c>
      <c r="U1192">
        <f t="shared" si="571"/>
        <v>-1.571115089405195E-7</v>
      </c>
      <c r="V1192">
        <f t="shared" si="572"/>
        <v>-8.8355787381724711E-8</v>
      </c>
      <c r="W1192">
        <f t="shared" si="590"/>
        <v>-2.6455843302831683E-3</v>
      </c>
      <c r="X1192">
        <f t="shared" si="591"/>
        <v>3.781881351772261E-3</v>
      </c>
      <c r="Y1192">
        <f t="shared" si="573"/>
        <v>-1128440340.2032104</v>
      </c>
      <c r="Z1192">
        <f t="shared" si="574"/>
        <v>-422123904.85280102</v>
      </c>
      <c r="AA1192">
        <f t="shared" si="592"/>
        <v>-63.9195749951081</v>
      </c>
      <c r="AB1192">
        <f t="shared" si="593"/>
        <v>184.20714381531101</v>
      </c>
      <c r="AD1192">
        <f t="shared" si="575"/>
        <v>-975949396.11805499</v>
      </c>
      <c r="AE1192">
        <f t="shared" si="576"/>
        <v>-758241157.30767643</v>
      </c>
      <c r="AF1192">
        <f t="shared" si="577"/>
        <v>-114.28924306823288</v>
      </c>
      <c r="AG1192">
        <f t="shared" si="578"/>
        <v>163.37727439656169</v>
      </c>
    </row>
    <row r="1193" spans="2:33" x14ac:dyDescent="0.3">
      <c r="B1193">
        <f t="shared" si="579"/>
        <v>55096573281.920036</v>
      </c>
      <c r="C1193">
        <f t="shared" si="580"/>
        <v>-162454633837.85727</v>
      </c>
      <c r="D1193">
        <f t="shared" si="581"/>
        <v>96238894477.290878</v>
      </c>
      <c r="E1193">
        <f t="shared" si="582"/>
        <v>-139739042460.44522</v>
      </c>
      <c r="F1193">
        <f t="shared" si="583"/>
        <v>-26185.223746365718</v>
      </c>
      <c r="G1193">
        <f t="shared" si="584"/>
        <v>-9587.1795425921209</v>
      </c>
      <c r="H1193">
        <f t="shared" si="585"/>
        <v>-22705.710449504691</v>
      </c>
      <c r="I1193">
        <f t="shared" si="586"/>
        <v>-17388.501366984838</v>
      </c>
      <c r="J1193">
        <f t="shared" si="563"/>
        <v>169672993720.19473</v>
      </c>
      <c r="K1193">
        <f t="shared" si="564"/>
        <v>171543406876.517</v>
      </c>
      <c r="L1193">
        <f t="shared" si="565"/>
        <v>-1.4490846434462913E-3</v>
      </c>
      <c r="M1193">
        <f t="shared" si="566"/>
        <v>4.272688864815106E-3</v>
      </c>
      <c r="N1193">
        <f t="shared" si="587"/>
        <v>46996688021.270363</v>
      </c>
      <c r="O1193">
        <f t="shared" si="567"/>
        <v>1.8520024034593069E-9</v>
      </c>
      <c r="P1193">
        <f t="shared" si="568"/>
        <v>1.0225317533056467E-9</v>
      </c>
      <c r="Q1193">
        <f t="shared" si="588"/>
        <v>-1.4490827914438878E-3</v>
      </c>
      <c r="R1193">
        <f t="shared" si="589"/>
        <v>4.2726898873468597E-3</v>
      </c>
      <c r="S1193">
        <f t="shared" si="569"/>
        <v>-2.6157950630970959E-3</v>
      </c>
      <c r="T1193">
        <f t="shared" si="570"/>
        <v>3.7981389891817651E-3</v>
      </c>
      <c r="U1193">
        <f t="shared" si="571"/>
        <v>-1.5800226219227117E-7</v>
      </c>
      <c r="V1193">
        <f t="shared" si="572"/>
        <v>-8.7236566153447472E-8</v>
      </c>
      <c r="W1193">
        <f t="shared" si="590"/>
        <v>-2.6159530653592881E-3</v>
      </c>
      <c r="X1193">
        <f t="shared" si="591"/>
        <v>3.7980517526156115E-3</v>
      </c>
      <c r="Y1193">
        <f t="shared" si="573"/>
        <v>-1131201665.842999</v>
      </c>
      <c r="Z1193">
        <f t="shared" si="574"/>
        <v>-414166156.23997962</v>
      </c>
      <c r="AA1193">
        <f t="shared" si="592"/>
        <v>-62.600456596879781</v>
      </c>
      <c r="AB1193">
        <f t="shared" si="593"/>
        <v>184.58015896001257</v>
      </c>
      <c r="AD1193">
        <f t="shared" si="575"/>
        <v>-980886691.41860271</v>
      </c>
      <c r="AE1193">
        <f t="shared" si="576"/>
        <v>-751183259.05374503</v>
      </c>
      <c r="AF1193">
        <f t="shared" si="577"/>
        <v>-113.00917242352125</v>
      </c>
      <c r="AG1193">
        <f t="shared" si="578"/>
        <v>164.0758357129944</v>
      </c>
    </row>
    <row r="1194" spans="2:33" x14ac:dyDescent="0.3">
      <c r="B1194">
        <f t="shared" si="579"/>
        <v>53965371616.077034</v>
      </c>
      <c r="C1194">
        <f t="shared" si="580"/>
        <v>-162868799994.09726</v>
      </c>
      <c r="D1194">
        <f t="shared" si="581"/>
        <v>95258007785.872269</v>
      </c>
      <c r="E1194">
        <f t="shared" si="582"/>
        <v>-140490225719.49896</v>
      </c>
      <c r="F1194">
        <f t="shared" si="583"/>
        <v>-26247.824202962598</v>
      </c>
      <c r="G1194">
        <f t="shared" si="584"/>
        <v>-9402.5993836321086</v>
      </c>
      <c r="H1194">
        <f t="shared" si="585"/>
        <v>-22818.719621928212</v>
      </c>
      <c r="I1194">
        <f t="shared" si="586"/>
        <v>-17224.425531271841</v>
      </c>
      <c r="J1194">
        <f t="shared" si="563"/>
        <v>169739776039.82242</v>
      </c>
      <c r="K1194">
        <f t="shared" si="564"/>
        <v>171576534949.2131</v>
      </c>
      <c r="L1194">
        <f t="shared" si="565"/>
        <v>-1.4185111428719496E-3</v>
      </c>
      <c r="M1194">
        <f t="shared" si="566"/>
        <v>4.2811010227340393E-3</v>
      </c>
      <c r="N1194">
        <f t="shared" si="587"/>
        <v>46966822209.031708</v>
      </c>
      <c r="O1194">
        <f t="shared" si="567"/>
        <v>1.8623169441052658E-9</v>
      </c>
      <c r="P1194">
        <f t="shared" si="568"/>
        <v>1.0092840254889759E-9</v>
      </c>
      <c r="Q1194">
        <f t="shared" si="588"/>
        <v>-1.4185092805550055E-3</v>
      </c>
      <c r="R1194">
        <f t="shared" si="589"/>
        <v>4.2811020320180646E-3</v>
      </c>
      <c r="S1194">
        <f t="shared" si="569"/>
        <v>-2.586079539129441E-3</v>
      </c>
      <c r="T1194">
        <f t="shared" si="570"/>
        <v>3.8140509824388423E-3</v>
      </c>
      <c r="U1194">
        <f t="shared" si="571"/>
        <v>-1.5888223985995211E-7</v>
      </c>
      <c r="V1194">
        <f t="shared" si="572"/>
        <v>-8.6106345717430909E-8</v>
      </c>
      <c r="W1194">
        <f t="shared" si="590"/>
        <v>-2.5862384213693008E-3</v>
      </c>
      <c r="X1194">
        <f t="shared" si="591"/>
        <v>3.8139648760931251E-3</v>
      </c>
      <c r="Y1194">
        <f t="shared" si="573"/>
        <v>-1133906005.5679843</v>
      </c>
      <c r="Z1194">
        <f t="shared" si="574"/>
        <v>-406192293.3729071</v>
      </c>
      <c r="AA1194">
        <f t="shared" si="592"/>
        <v>-61.279681372068225</v>
      </c>
      <c r="AB1194">
        <f t="shared" si="593"/>
        <v>184.94356418211049</v>
      </c>
      <c r="AD1194">
        <f t="shared" si="575"/>
        <v>-985768687.66729879</v>
      </c>
      <c r="AE1194">
        <f t="shared" si="576"/>
        <v>-744095182.95094359</v>
      </c>
      <c r="AF1194">
        <f t="shared" si="577"/>
        <v>-111.7254998031538</v>
      </c>
      <c r="AG1194">
        <f t="shared" si="578"/>
        <v>164.76328264722301</v>
      </c>
    </row>
    <row r="1195" spans="2:33" x14ac:dyDescent="0.3">
      <c r="B1195">
        <f t="shared" si="579"/>
        <v>52831465610.509048</v>
      </c>
      <c r="C1195">
        <f t="shared" si="580"/>
        <v>-163274992287.47015</v>
      </c>
      <c r="D1195">
        <f t="shared" si="581"/>
        <v>94272239098.204971</v>
      </c>
      <c r="E1195">
        <f t="shared" si="582"/>
        <v>-141234320902.44992</v>
      </c>
      <c r="F1195">
        <f t="shared" si="583"/>
        <v>-26309.103884334665</v>
      </c>
      <c r="G1195">
        <f t="shared" si="584"/>
        <v>-9217.6558194499976</v>
      </c>
      <c r="H1195">
        <f t="shared" si="585"/>
        <v>-22930.445121731365</v>
      </c>
      <c r="I1195">
        <f t="shared" si="586"/>
        <v>-17059.66224862462</v>
      </c>
      <c r="J1195">
        <f t="shared" si="563"/>
        <v>169806915246.00912</v>
      </c>
      <c r="K1195">
        <f t="shared" si="564"/>
        <v>171609693388.88708</v>
      </c>
      <c r="L1195">
        <f t="shared" si="565"/>
        <v>-1.3879009427858397E-3</v>
      </c>
      <c r="M1195">
        <f t="shared" si="566"/>
        <v>4.2892907306371257E-3</v>
      </c>
      <c r="N1195">
        <f t="shared" si="587"/>
        <v>46937499958.572266</v>
      </c>
      <c r="O1195">
        <f t="shared" si="567"/>
        <v>1.8725029303951979E-9</v>
      </c>
      <c r="P1195">
        <f t="shared" si="568"/>
        <v>9.9590857705833379E-10</v>
      </c>
      <c r="Q1195">
        <f t="shared" si="588"/>
        <v>-1.3878990702829092E-3</v>
      </c>
      <c r="R1195">
        <f t="shared" si="589"/>
        <v>4.2892917265457027E-3</v>
      </c>
      <c r="S1195">
        <f t="shared" si="569"/>
        <v>-2.5562831822139149E-3</v>
      </c>
      <c r="T1195">
        <f t="shared" si="570"/>
        <v>3.8297055710986112E-3</v>
      </c>
      <c r="U1195">
        <f t="shared" si="571"/>
        <v>-1.5975125000457315E-7</v>
      </c>
      <c r="V1195">
        <f t="shared" si="572"/>
        <v>-8.4965228888462427E-8</v>
      </c>
      <c r="W1195">
        <f t="shared" si="590"/>
        <v>-2.5564429334639194E-3</v>
      </c>
      <c r="X1195">
        <f t="shared" si="591"/>
        <v>3.8296206058697226E-3</v>
      </c>
      <c r="Y1195">
        <f t="shared" si="573"/>
        <v>-1136553287.8032575</v>
      </c>
      <c r="Z1195">
        <f t="shared" si="574"/>
        <v>-398202731.40023988</v>
      </c>
      <c r="AA1195">
        <f t="shared" si="592"/>
        <v>-59.957320728348272</v>
      </c>
      <c r="AB1195">
        <f t="shared" si="593"/>
        <v>185.29735956352383</v>
      </c>
      <c r="AD1195">
        <f t="shared" si="575"/>
        <v>-990595229.25879502</v>
      </c>
      <c r="AE1195">
        <f t="shared" si="576"/>
        <v>-736977409.14058352</v>
      </c>
      <c r="AF1195">
        <f t="shared" si="577"/>
        <v>-110.43833472564131</v>
      </c>
      <c r="AG1195">
        <f t="shared" si="578"/>
        <v>165.43961017357202</v>
      </c>
    </row>
    <row r="1196" spans="2:33" x14ac:dyDescent="0.3">
      <c r="B1196">
        <f t="shared" si="579"/>
        <v>51694912322.705788</v>
      </c>
      <c r="C1196">
        <f t="shared" si="580"/>
        <v>-163673195018.87039</v>
      </c>
      <c r="D1196">
        <f t="shared" si="581"/>
        <v>93281643868.946182</v>
      </c>
      <c r="E1196">
        <f t="shared" si="582"/>
        <v>-141971298311.59052</v>
      </c>
      <c r="F1196">
        <f t="shared" si="583"/>
        <v>-26369.061205063012</v>
      </c>
      <c r="G1196">
        <f t="shared" si="584"/>
        <v>-9032.3584598864745</v>
      </c>
      <c r="H1196">
        <f t="shared" si="585"/>
        <v>-23040.883456457006</v>
      </c>
      <c r="I1196">
        <f t="shared" si="586"/>
        <v>-16894.222638451047</v>
      </c>
      <c r="J1196">
        <f t="shared" si="563"/>
        <v>169874408393.88235</v>
      </c>
      <c r="K1196">
        <f t="shared" si="564"/>
        <v>171642881377.98611</v>
      </c>
      <c r="L1196">
        <f t="shared" si="565"/>
        <v>-1.3572556927478187E-3</v>
      </c>
      <c r="M1196">
        <f t="shared" si="566"/>
        <v>4.2972580029314233E-3</v>
      </c>
      <c r="N1196">
        <f t="shared" si="587"/>
        <v>46908725855.56456</v>
      </c>
      <c r="O1196">
        <f t="shared" si="567"/>
        <v>1.8825581235514185E-9</v>
      </c>
      <c r="P1196">
        <f t="shared" si="568"/>
        <v>9.8240665769409273E-10</v>
      </c>
      <c r="Q1196">
        <f t="shared" si="588"/>
        <v>-1.3572538101896952E-3</v>
      </c>
      <c r="R1196">
        <f t="shared" si="589"/>
        <v>4.2972589853380811E-3</v>
      </c>
      <c r="S1196">
        <f t="shared" si="569"/>
        <v>-2.5264085199324126E-3</v>
      </c>
      <c r="T1196">
        <f t="shared" si="570"/>
        <v>3.8451026671890965E-3</v>
      </c>
      <c r="U1196">
        <f t="shared" si="571"/>
        <v>-1.606091016264153E-7</v>
      </c>
      <c r="V1196">
        <f t="shared" si="572"/>
        <v>-8.3813322282130304E-8</v>
      </c>
      <c r="W1196">
        <f t="shared" si="590"/>
        <v>-2.5265691290340389E-3</v>
      </c>
      <c r="X1196">
        <f t="shared" si="591"/>
        <v>3.8450188538668145E-3</v>
      </c>
      <c r="Y1196">
        <f t="shared" si="573"/>
        <v>-1139143444.058722</v>
      </c>
      <c r="Z1196">
        <f t="shared" si="574"/>
        <v>-390197885.46709567</v>
      </c>
      <c r="AA1196">
        <f t="shared" si="592"/>
        <v>-58.633445926705768</v>
      </c>
      <c r="AB1196">
        <f t="shared" si="593"/>
        <v>185.64154572663747</v>
      </c>
      <c r="AD1196">
        <f t="shared" si="575"/>
        <v>-995366165.31894267</v>
      </c>
      <c r="AE1196">
        <f t="shared" si="576"/>
        <v>-729830417.98108518</v>
      </c>
      <c r="AF1196">
        <f t="shared" si="577"/>
        <v>-109.14778637427048</v>
      </c>
      <c r="AG1196">
        <f t="shared" si="578"/>
        <v>166.10481448704638</v>
      </c>
    </row>
    <row r="1197" spans="2:33" x14ac:dyDescent="0.3">
      <c r="B1197">
        <f t="shared" si="579"/>
        <v>50555768878.647064</v>
      </c>
      <c r="C1197">
        <f t="shared" si="580"/>
        <v>-164063392904.33749</v>
      </c>
      <c r="D1197">
        <f t="shared" si="581"/>
        <v>92286277703.627243</v>
      </c>
      <c r="E1197">
        <f t="shared" si="582"/>
        <v>-142701128729.57159</v>
      </c>
      <c r="F1197">
        <f t="shared" si="583"/>
        <v>-26427.694650989717</v>
      </c>
      <c r="G1197">
        <f t="shared" si="584"/>
        <v>-8846.716914159837</v>
      </c>
      <c r="H1197">
        <f t="shared" si="585"/>
        <v>-23150.031242831275</v>
      </c>
      <c r="I1197">
        <f t="shared" si="586"/>
        <v>-16728.117823963999</v>
      </c>
      <c r="J1197">
        <f t="shared" si="563"/>
        <v>169942252524.45245</v>
      </c>
      <c r="K1197">
        <f t="shared" si="564"/>
        <v>171676098098.11673</v>
      </c>
      <c r="L1197">
        <f t="shared" si="565"/>
        <v>-1.3265770388273383E-3</v>
      </c>
      <c r="M1197">
        <f t="shared" si="566"/>
        <v>4.3050028664666715E-3</v>
      </c>
      <c r="N1197">
        <f t="shared" si="587"/>
        <v>46880504449.762856</v>
      </c>
      <c r="O1197">
        <f t="shared" si="567"/>
        <v>1.8924802968459518E-9</v>
      </c>
      <c r="P1197">
        <f t="shared" si="568"/>
        <v>9.6877956164680963E-10</v>
      </c>
      <c r="Q1197">
        <f t="shared" si="588"/>
        <v>-1.3265751463470414E-3</v>
      </c>
      <c r="R1197">
        <f t="shared" si="589"/>
        <v>4.3050038352462332E-3</v>
      </c>
      <c r="S1197">
        <f t="shared" si="569"/>
        <v>-2.4964580717602731E-3</v>
      </c>
      <c r="T1197">
        <f t="shared" si="570"/>
        <v>3.8602422107684464E-3</v>
      </c>
      <c r="U1197">
        <f t="shared" si="571"/>
        <v>-1.6145560475377177E-7</v>
      </c>
      <c r="V1197">
        <f t="shared" si="572"/>
        <v>-8.2650736316496387E-8</v>
      </c>
      <c r="W1197">
        <f t="shared" si="590"/>
        <v>-2.4966195273650269E-3</v>
      </c>
      <c r="X1197">
        <f t="shared" si="591"/>
        <v>3.8601595600321298E-3</v>
      </c>
      <c r="Y1197">
        <f t="shared" si="573"/>
        <v>-1141676408.9227557</v>
      </c>
      <c r="Z1197">
        <f t="shared" si="574"/>
        <v>-382178170.69170493</v>
      </c>
      <c r="AA1197">
        <f t="shared" si="592"/>
        <v>-57.30812807734101</v>
      </c>
      <c r="AB1197">
        <f t="shared" si="593"/>
        <v>185.97612383136021</v>
      </c>
      <c r="AD1197">
        <f t="shared" si="575"/>
        <v>-1000081349.6903111</v>
      </c>
      <c r="AE1197">
        <f t="shared" si="576"/>
        <v>-722654689.99524474</v>
      </c>
      <c r="AF1197">
        <f t="shared" si="577"/>
        <v>-107.85396358216916</v>
      </c>
      <c r="AG1197">
        <f t="shared" si="578"/>
        <v>166.758892993388</v>
      </c>
    </row>
    <row r="1198" spans="2:33" x14ac:dyDescent="0.3">
      <c r="B1198">
        <f t="shared" si="579"/>
        <v>49414092469.724312</v>
      </c>
      <c r="C1198">
        <f t="shared" si="580"/>
        <v>-164445571075.02921</v>
      </c>
      <c r="D1198">
        <f t="shared" si="581"/>
        <v>91286196353.936935</v>
      </c>
      <c r="E1198">
        <f t="shared" si="582"/>
        <v>-143423783419.56683</v>
      </c>
      <c r="F1198">
        <f t="shared" si="583"/>
        <v>-26485.002779067057</v>
      </c>
      <c r="G1198">
        <f t="shared" si="584"/>
        <v>-8660.7407903284766</v>
      </c>
      <c r="H1198">
        <f t="shared" si="585"/>
        <v>-23257.885206413444</v>
      </c>
      <c r="I1198">
        <f t="shared" si="586"/>
        <v>-16561.358930970611</v>
      </c>
      <c r="J1198">
        <f t="shared" si="563"/>
        <v>170010444664.88623</v>
      </c>
      <c r="K1198">
        <f t="shared" si="564"/>
        <v>171709342730.08835</v>
      </c>
      <c r="L1198">
        <f t="shared" si="565"/>
        <v>-1.2958666235097067E-3</v>
      </c>
      <c r="M1198">
        <f t="shared" si="566"/>
        <v>4.3125253604665154E-3</v>
      </c>
      <c r="N1198">
        <f t="shared" si="587"/>
        <v>46852840254.584824</v>
      </c>
      <c r="O1198">
        <f t="shared" si="567"/>
        <v>1.9022672366479225E-9</v>
      </c>
      <c r="P1198">
        <f t="shared" si="568"/>
        <v>9.5502862773115179E-10</v>
      </c>
      <c r="Q1198">
        <f t="shared" si="588"/>
        <v>-1.2958647212424699E-3</v>
      </c>
      <c r="R1198">
        <f t="shared" si="589"/>
        <v>4.3125263154951427E-3</v>
      </c>
      <c r="S1198">
        <f t="shared" si="569"/>
        <v>-2.4664343487259227E-3</v>
      </c>
      <c r="T1198">
        <f t="shared" si="570"/>
        <v>3.8751241696904264E-3</v>
      </c>
      <c r="U1198">
        <f t="shared" si="571"/>
        <v>-1.6229057053230561E-7</v>
      </c>
      <c r="V1198">
        <f t="shared" si="572"/>
        <v>-8.14775852115777E-8</v>
      </c>
      <c r="W1198">
        <f t="shared" si="590"/>
        <v>-2.4665966392964549E-3</v>
      </c>
      <c r="X1198">
        <f t="shared" si="591"/>
        <v>3.8750426921052147E-3</v>
      </c>
      <c r="Y1198">
        <f t="shared" si="573"/>
        <v>-1144152120.055697</v>
      </c>
      <c r="Z1198">
        <f t="shared" si="574"/>
        <v>-374144002.14219022</v>
      </c>
      <c r="AA1198">
        <f t="shared" si="592"/>
        <v>-55.981438135619328</v>
      </c>
      <c r="AB1198">
        <f t="shared" si="593"/>
        <v>186.30109557215346</v>
      </c>
      <c r="AD1198">
        <f t="shared" si="575"/>
        <v>-1004740640.9170609</v>
      </c>
      <c r="AE1198">
        <f t="shared" si="576"/>
        <v>-715450705.81793046</v>
      </c>
      <c r="AF1198">
        <f t="shared" si="577"/>
        <v>-106.55697481760686</v>
      </c>
      <c r="AG1198">
        <f t="shared" si="578"/>
        <v>167.40184429894526</v>
      </c>
    </row>
    <row r="1199" spans="2:33" x14ac:dyDescent="0.3">
      <c r="B1199">
        <f t="shared" si="579"/>
        <v>48269940349.668617</v>
      </c>
      <c r="C1199">
        <f t="shared" si="580"/>
        <v>-164819715077.17139</v>
      </c>
      <c r="D1199">
        <f t="shared" si="581"/>
        <v>90281455713.019867</v>
      </c>
      <c r="E1199">
        <f t="shared" si="582"/>
        <v>-144139234125.38477</v>
      </c>
      <c r="F1199">
        <f t="shared" si="583"/>
        <v>-26540.984217202677</v>
      </c>
      <c r="G1199">
        <f t="shared" si="584"/>
        <v>-8474.4396947563237</v>
      </c>
      <c r="H1199">
        <f t="shared" si="585"/>
        <v>-23364.44218123105</v>
      </c>
      <c r="I1199">
        <f t="shared" si="586"/>
        <v>-16393.957086671668</v>
      </c>
      <c r="J1199">
        <f t="shared" si="563"/>
        <v>170078981828.77994</v>
      </c>
      <c r="K1199">
        <f t="shared" si="564"/>
        <v>171742614453.95703</v>
      </c>
      <c r="L1199">
        <f t="shared" si="565"/>
        <v>-1.2651260856034255E-3</v>
      </c>
      <c r="M1199">
        <f t="shared" si="566"/>
        <v>4.3198255364590528E-3</v>
      </c>
      <c r="N1199">
        <f t="shared" si="587"/>
        <v>46825737746.695541</v>
      </c>
      <c r="O1199">
        <f t="shared" si="567"/>
        <v>1.91191674347746E-9</v>
      </c>
      <c r="P1199">
        <f t="shared" si="568"/>
        <v>9.4115523929374118E-10</v>
      </c>
      <c r="Q1199">
        <f t="shared" si="588"/>
        <v>-1.2651241736866821E-3</v>
      </c>
      <c r="R1199">
        <f t="shared" si="589"/>
        <v>4.3198264776142924E-3</v>
      </c>
      <c r="S1199">
        <f t="shared" si="569"/>
        <v>-2.4363398530760291E-3</v>
      </c>
      <c r="T1199">
        <f t="shared" si="570"/>
        <v>3.8897485393657345E-3</v>
      </c>
      <c r="U1199">
        <f t="shared" si="571"/>
        <v>-1.6311381131496273E-7</v>
      </c>
      <c r="V1199">
        <f t="shared" si="572"/>
        <v>-8.0293986986603165E-8</v>
      </c>
      <c r="W1199">
        <f t="shared" si="590"/>
        <v>-2.4365029668873442E-3</v>
      </c>
      <c r="X1199">
        <f t="shared" si="591"/>
        <v>3.8896682453787479E-3</v>
      </c>
      <c r="Y1199">
        <f t="shared" si="573"/>
        <v>-1146570518.1831555</v>
      </c>
      <c r="Z1199">
        <f t="shared" si="574"/>
        <v>-366095794.81347317</v>
      </c>
      <c r="AA1199">
        <f t="shared" si="592"/>
        <v>-54.653446898067983</v>
      </c>
      <c r="AB1199">
        <f t="shared" si="593"/>
        <v>186.61646317503107</v>
      </c>
      <c r="AD1199">
        <f t="shared" si="575"/>
        <v>-1009343902.2291814</v>
      </c>
      <c r="AE1199">
        <f t="shared" si="576"/>
        <v>-708218946.14421606</v>
      </c>
      <c r="AF1199">
        <f t="shared" si="577"/>
        <v>-105.25692816953327</v>
      </c>
      <c r="AG1199">
        <f t="shared" si="578"/>
        <v>168.03366820036192</v>
      </c>
    </row>
    <row r="1200" spans="2:33" x14ac:dyDescent="0.3">
      <c r="B1200">
        <f t="shared" si="579"/>
        <v>47123369831.485458</v>
      </c>
      <c r="C1200">
        <f t="shared" si="580"/>
        <v>-165185810871.98486</v>
      </c>
      <c r="D1200">
        <f t="shared" si="581"/>
        <v>89272111810.79068</v>
      </c>
      <c r="E1200">
        <f t="shared" si="582"/>
        <v>-144847453071.52899</v>
      </c>
      <c r="F1200">
        <f t="shared" si="583"/>
        <v>-26595.637664100745</v>
      </c>
      <c r="G1200">
        <f t="shared" si="584"/>
        <v>-8287.8232315812929</v>
      </c>
      <c r="H1200">
        <f t="shared" si="585"/>
        <v>-23469.699109400583</v>
      </c>
      <c r="I1200">
        <f t="shared" si="586"/>
        <v>-16225.923418471306</v>
      </c>
      <c r="J1200">
        <f t="shared" si="563"/>
        <v>170147861016.43216</v>
      </c>
      <c r="K1200">
        <f t="shared" si="564"/>
        <v>171775912449.06866</v>
      </c>
      <c r="L1200">
        <f t="shared" si="565"/>
        <v>-1.2343570601486378E-3</v>
      </c>
      <c r="M1200">
        <f t="shared" si="566"/>
        <v>4.3269034582067937E-3</v>
      </c>
      <c r="N1200">
        <f t="shared" si="587"/>
        <v>46799201365.593948</v>
      </c>
      <c r="O1200">
        <f t="shared" si="567"/>
        <v>1.9214266330653909E-9</v>
      </c>
      <c r="P1200">
        <f t="shared" si="568"/>
        <v>9.271608241545272E-10</v>
      </c>
      <c r="Q1200">
        <f t="shared" si="588"/>
        <v>-1.2343551387220047E-3</v>
      </c>
      <c r="R1200">
        <f t="shared" si="589"/>
        <v>4.3269043853676175E-3</v>
      </c>
      <c r="S1200">
        <f t="shared" si="569"/>
        <v>-2.4061770779462001E-3</v>
      </c>
      <c r="T1200">
        <f t="shared" si="570"/>
        <v>3.9041153425192414E-3</v>
      </c>
      <c r="U1200">
        <f t="shared" si="571"/>
        <v>-1.6392514075237877E-7</v>
      </c>
      <c r="V1200">
        <f t="shared" si="572"/>
        <v>-7.9100063455011955E-8</v>
      </c>
      <c r="W1200">
        <f t="shared" si="590"/>
        <v>-2.4063410030869523E-3</v>
      </c>
      <c r="X1200">
        <f t="shared" si="591"/>
        <v>3.9040362424557864E-3</v>
      </c>
      <c r="Y1200">
        <f t="shared" si="573"/>
        <v>-1148931547.0891521</v>
      </c>
      <c r="Z1200">
        <f t="shared" si="574"/>
        <v>-358033963.60431188</v>
      </c>
      <c r="AA1200">
        <f t="shared" si="592"/>
        <v>-53.324224998421151</v>
      </c>
      <c r="AB1200">
        <f t="shared" si="593"/>
        <v>186.92222939453347</v>
      </c>
      <c r="AD1200">
        <f t="shared" si="575"/>
        <v>-1013891001.5261052</v>
      </c>
      <c r="AE1200">
        <f t="shared" si="576"/>
        <v>-700959891.6779604</v>
      </c>
      <c r="AF1200">
        <f t="shared" si="577"/>
        <v>-103.95393133335634</v>
      </c>
      <c r="AG1200">
        <f t="shared" si="578"/>
        <v>168.65436567408997</v>
      </c>
    </row>
    <row r="1201" spans="2:33" x14ac:dyDescent="0.3">
      <c r="B1201">
        <f t="shared" si="579"/>
        <v>45974438284.396309</v>
      </c>
      <c r="C1201">
        <f t="shared" si="580"/>
        <v>-165543844835.58917</v>
      </c>
      <c r="D1201">
        <f t="shared" si="581"/>
        <v>88258220809.264572</v>
      </c>
      <c r="E1201">
        <f t="shared" si="582"/>
        <v>-145548412963.20694</v>
      </c>
      <c r="F1201">
        <f t="shared" si="583"/>
        <v>-26648.961889099166</v>
      </c>
      <c r="G1201">
        <f t="shared" si="584"/>
        <v>-8100.9010021867598</v>
      </c>
      <c r="H1201">
        <f t="shared" si="585"/>
        <v>-23573.653040733938</v>
      </c>
      <c r="I1201">
        <f t="shared" si="586"/>
        <v>-16057.269052797215</v>
      </c>
      <c r="J1201">
        <f t="shared" si="563"/>
        <v>170217079215.11615</v>
      </c>
      <c r="K1201">
        <f t="shared" si="564"/>
        <v>171809235894.1026</v>
      </c>
      <c r="L1201">
        <f t="shared" si="565"/>
        <v>-1.2035611783266544E-3</v>
      </c>
      <c r="M1201">
        <f t="shared" si="566"/>
        <v>4.3337592016359488E-3</v>
      </c>
      <c r="N1201">
        <f t="shared" si="587"/>
        <v>46773235513.201714</v>
      </c>
      <c r="O1201">
        <f t="shared" si="567"/>
        <v>1.9307947374179931E-9</v>
      </c>
      <c r="P1201">
        <f t="shared" si="568"/>
        <v>9.1304685452134606E-10</v>
      </c>
      <c r="Q1201">
        <f t="shared" si="588"/>
        <v>-1.2035592475319169E-3</v>
      </c>
      <c r="R1201">
        <f t="shared" si="589"/>
        <v>4.3337601146828031E-3</v>
      </c>
      <c r="S1201">
        <f t="shared" si="569"/>
        <v>-2.3759485070372652E-3</v>
      </c>
      <c r="T1201">
        <f t="shared" si="570"/>
        <v>3.9182246289432817E-3</v>
      </c>
      <c r="U1201">
        <f t="shared" si="571"/>
        <v>-1.6472437388371793E-7</v>
      </c>
      <c r="V1201">
        <f t="shared" si="572"/>
        <v>-7.789594021716398E-8</v>
      </c>
      <c r="W1201">
        <f t="shared" si="590"/>
        <v>-2.3761132314111489E-3</v>
      </c>
      <c r="X1201">
        <f t="shared" si="591"/>
        <v>3.9181467330030645E-3</v>
      </c>
      <c r="Y1201">
        <f t="shared" si="573"/>
        <v>-1151235153.6090839</v>
      </c>
      <c r="Z1201">
        <f t="shared" si="574"/>
        <v>-349958923.29446805</v>
      </c>
      <c r="AA1201">
        <f t="shared" si="592"/>
        <v>-51.993842903711467</v>
      </c>
      <c r="AB1201">
        <f t="shared" si="593"/>
        <v>187.21839751067299</v>
      </c>
      <c r="AD1201">
        <f t="shared" si="575"/>
        <v>-1018381811.3597062</v>
      </c>
      <c r="AE1201">
        <f t="shared" si="576"/>
        <v>-693674023.08083975</v>
      </c>
      <c r="AF1201">
        <f t="shared" si="577"/>
        <v>-102.64809159696163</v>
      </c>
      <c r="AG1201">
        <f t="shared" si="578"/>
        <v>169.26393886573237</v>
      </c>
    </row>
    <row r="1202" spans="2:33" x14ac:dyDescent="0.3">
      <c r="B1202">
        <f t="shared" si="579"/>
        <v>44823203130.787224</v>
      </c>
      <c r="C1202">
        <f t="shared" si="580"/>
        <v>-165893803758.88364</v>
      </c>
      <c r="D1202">
        <f t="shared" si="581"/>
        <v>87239838997.904861</v>
      </c>
      <c r="E1202">
        <f t="shared" si="582"/>
        <v>-146242086986.28778</v>
      </c>
      <c r="F1202">
        <f t="shared" si="583"/>
        <v>-26700.955732002876</v>
      </c>
      <c r="G1202">
        <f t="shared" si="584"/>
        <v>-7913.6826046760871</v>
      </c>
      <c r="H1202">
        <f t="shared" si="585"/>
        <v>-23676.3011323309</v>
      </c>
      <c r="I1202">
        <f t="shared" si="586"/>
        <v>-15888.005113931484</v>
      </c>
      <c r="J1202">
        <f t="shared" si="563"/>
        <v>170286633399.35205</v>
      </c>
      <c r="K1202">
        <f t="shared" si="564"/>
        <v>171842583967.11453</v>
      </c>
      <c r="L1202">
        <f t="shared" si="565"/>
        <v>-1.1727400673705907E-3</v>
      </c>
      <c r="M1202">
        <f t="shared" si="566"/>
        <v>4.3403928547651712E-3</v>
      </c>
      <c r="N1202">
        <f t="shared" si="587"/>
        <v>46747844553.454826</v>
      </c>
      <c r="O1202">
        <f t="shared" si="567"/>
        <v>1.9400189058860449E-9</v>
      </c>
      <c r="P1202">
        <f t="shared" si="568"/>
        <v>8.9881484687730759E-10</v>
      </c>
      <c r="Q1202">
        <f t="shared" si="588"/>
        <v>-1.1727381273516847E-3</v>
      </c>
      <c r="R1202">
        <f t="shared" si="589"/>
        <v>4.3403937535800184E-3</v>
      </c>
      <c r="S1202">
        <f t="shared" si="569"/>
        <v>-2.3456566142971767E-3</v>
      </c>
      <c r="T1202">
        <f t="shared" si="570"/>
        <v>3.9320764752471312E-3</v>
      </c>
      <c r="U1202">
        <f t="shared" si="571"/>
        <v>-1.6551132722787799E-7</v>
      </c>
      <c r="V1202">
        <f t="shared" si="572"/>
        <v>-7.6681746650732575E-8</v>
      </c>
      <c r="W1202">
        <f t="shared" si="590"/>
        <v>-2.3458221256244046E-3</v>
      </c>
      <c r="X1202">
        <f t="shared" si="591"/>
        <v>3.9319997935004809E-3</v>
      </c>
      <c r="Y1202">
        <f t="shared" si="573"/>
        <v>-1153481287.6225243</v>
      </c>
      <c r="Z1202">
        <f t="shared" si="574"/>
        <v>-341871088.52200699</v>
      </c>
      <c r="AA1202">
        <f t="shared" si="592"/>
        <v>-50.662370910409514</v>
      </c>
      <c r="AB1202">
        <f t="shared" si="593"/>
        <v>187.50497132585539</v>
      </c>
      <c r="AD1202">
        <f t="shared" si="575"/>
        <v>-1022816208.9166949</v>
      </c>
      <c r="AE1202">
        <f t="shared" si="576"/>
        <v>-686361820.92184007</v>
      </c>
      <c r="AF1202">
        <f t="shared" si="577"/>
        <v>-101.33951582697428</v>
      </c>
      <c r="AG1202">
        <f t="shared" si="578"/>
        <v>169.86239107922077</v>
      </c>
    </row>
    <row r="1203" spans="2:33" x14ac:dyDescent="0.3">
      <c r="B1203">
        <f t="shared" si="579"/>
        <v>43669721843.164703</v>
      </c>
      <c r="C1203">
        <f t="shared" si="580"/>
        <v>-166235674847.40564</v>
      </c>
      <c r="D1203">
        <f t="shared" si="581"/>
        <v>86217022788.988159</v>
      </c>
      <c r="E1203">
        <f t="shared" si="582"/>
        <v>-146928448807.20963</v>
      </c>
      <c r="F1203">
        <f t="shared" si="583"/>
        <v>-26751.618102913286</v>
      </c>
      <c r="G1203">
        <f t="shared" si="584"/>
        <v>-7726.1776333502321</v>
      </c>
      <c r="H1203">
        <f t="shared" si="585"/>
        <v>-23777.640648157874</v>
      </c>
      <c r="I1203">
        <f t="shared" si="586"/>
        <v>-15718.142722852263</v>
      </c>
      <c r="J1203">
        <f t="shared" si="563"/>
        <v>170356520531.17816</v>
      </c>
      <c r="K1203">
        <f t="shared" si="564"/>
        <v>171875955845.57996</v>
      </c>
      <c r="L1203">
        <f t="shared" si="565"/>
        <v>-1.1418953504770896E-3</v>
      </c>
      <c r="M1203">
        <f t="shared" si="566"/>
        <v>4.3468045176336617E-3</v>
      </c>
      <c r="N1203">
        <f t="shared" si="587"/>
        <v>46723032811.897949</v>
      </c>
      <c r="O1203">
        <f t="shared" si="567"/>
        <v>1.949097006237384E-9</v>
      </c>
      <c r="P1203">
        <f t="shared" si="568"/>
        <v>8.8446636184071578E-10</v>
      </c>
      <c r="Q1203">
        <f t="shared" si="588"/>
        <v>-1.1418934013800834E-3</v>
      </c>
      <c r="R1203">
        <f t="shared" si="589"/>
        <v>4.3468054021000239E-3</v>
      </c>
      <c r="S1203">
        <f t="shared" si="569"/>
        <v>-2.3153038636085899E-3</v>
      </c>
      <c r="T1203">
        <f t="shared" si="570"/>
        <v>3.9456709846028047E-3</v>
      </c>
      <c r="U1203">
        <f t="shared" si="571"/>
        <v>-1.6628581887499511E-7</v>
      </c>
      <c r="V1203">
        <f t="shared" si="572"/>
        <v>-7.5457615898753632E-8</v>
      </c>
      <c r="W1203">
        <f t="shared" si="590"/>
        <v>-2.3154701494274648E-3</v>
      </c>
      <c r="X1203">
        <f t="shared" si="591"/>
        <v>3.945595526986906E-3</v>
      </c>
      <c r="Y1203">
        <f t="shared" si="573"/>
        <v>-1155669902.0458539</v>
      </c>
      <c r="Z1203">
        <f t="shared" si="574"/>
        <v>-333770873.76073003</v>
      </c>
      <c r="AA1203">
        <f t="shared" si="592"/>
        <v>-49.329879140610274</v>
      </c>
      <c r="AB1203">
        <f t="shared" si="593"/>
        <v>187.78195516177419</v>
      </c>
      <c r="AD1203">
        <f t="shared" si="575"/>
        <v>-1027194076.0004202</v>
      </c>
      <c r="AE1203">
        <f t="shared" si="576"/>
        <v>-679023765.62721777</v>
      </c>
      <c r="AF1203">
        <f t="shared" si="577"/>
        <v>-100.02831045526648</v>
      </c>
      <c r="AG1203">
        <f t="shared" si="578"/>
        <v>170.44972676583433</v>
      </c>
    </row>
    <row r="1204" spans="2:33" x14ac:dyDescent="0.3">
      <c r="B1204">
        <f t="shared" si="579"/>
        <v>42514051941.118851</v>
      </c>
      <c r="C1204">
        <f t="shared" si="580"/>
        <v>-166569445721.16638</v>
      </c>
      <c r="D1204">
        <f t="shared" si="581"/>
        <v>85189828712.987732</v>
      </c>
      <c r="E1204">
        <f t="shared" si="582"/>
        <v>-147607472572.83685</v>
      </c>
      <c r="F1204">
        <f t="shared" si="583"/>
        <v>-26800.947982053895</v>
      </c>
      <c r="G1204">
        <f t="shared" si="584"/>
        <v>-7538.3956781884581</v>
      </c>
      <c r="H1204">
        <f t="shared" si="585"/>
        <v>-23877.66895861314</v>
      </c>
      <c r="I1204">
        <f t="shared" si="586"/>
        <v>-15547.692996086429</v>
      </c>
      <c r="J1204">
        <f t="shared" si="563"/>
        <v>170426737560.42206</v>
      </c>
      <c r="K1204">
        <f t="shared" si="564"/>
        <v>171909350706.43698</v>
      </c>
      <c r="L1204">
        <f t="shared" si="565"/>
        <v>-1.1110286467191544E-3</v>
      </c>
      <c r="M1204">
        <f t="shared" si="566"/>
        <v>4.352994302228741E-3</v>
      </c>
      <c r="N1204">
        <f t="shared" si="587"/>
        <v>46698804575.281731</v>
      </c>
      <c r="O1204">
        <f t="shared" si="567"/>
        <v>1.9580269257321946E-9</v>
      </c>
      <c r="P1204">
        <f t="shared" si="568"/>
        <v>8.7000300399720537E-10</v>
      </c>
      <c r="Q1204">
        <f t="shared" si="588"/>
        <v>-1.1110266886922287E-3</v>
      </c>
      <c r="R1204">
        <f t="shared" si="589"/>
        <v>4.3529951722317446E-3</v>
      </c>
      <c r="S1204">
        <f t="shared" si="569"/>
        <v>-2.2848927084821186E-3</v>
      </c>
      <c r="T1204">
        <f t="shared" si="570"/>
        <v>3.9590082864872653E-3</v>
      </c>
      <c r="U1204">
        <f t="shared" si="571"/>
        <v>-1.6704766857818095E-7</v>
      </c>
      <c r="V1204">
        <f t="shared" si="572"/>
        <v>-7.4223684855304444E-8</v>
      </c>
      <c r="W1204">
        <f t="shared" si="590"/>
        <v>-2.2850597561506966E-3</v>
      </c>
      <c r="X1204">
        <f t="shared" si="591"/>
        <v>3.9589340628024099E-3</v>
      </c>
      <c r="Y1204">
        <f t="shared" si="573"/>
        <v>-1157800952.8247283</v>
      </c>
      <c r="Z1204">
        <f t="shared" si="574"/>
        <v>-325658693.29774141</v>
      </c>
      <c r="AA1204">
        <f t="shared" si="592"/>
        <v>-47.996437538267472</v>
      </c>
      <c r="AB1204">
        <f t="shared" si="593"/>
        <v>188.04935385628161</v>
      </c>
      <c r="AD1204">
        <f t="shared" si="575"/>
        <v>-1031515299.0120876</v>
      </c>
      <c r="AE1204">
        <f t="shared" si="576"/>
        <v>-671660337.43093371</v>
      </c>
      <c r="AF1204">
        <f t="shared" si="577"/>
        <v>-98.714581465710097</v>
      </c>
      <c r="AG1204">
        <f t="shared" si="578"/>
        <v>171.02595151306411</v>
      </c>
    </row>
    <row r="1205" spans="2:33" x14ac:dyDescent="0.3">
      <c r="B1205">
        <f t="shared" si="579"/>
        <v>41356250988.294121</v>
      </c>
      <c r="C1205">
        <f t="shared" si="580"/>
        <v>-166895104414.46411</v>
      </c>
      <c r="D1205">
        <f t="shared" si="581"/>
        <v>84158313413.975647</v>
      </c>
      <c r="E1205">
        <f t="shared" si="582"/>
        <v>-148279132910.26779</v>
      </c>
      <c r="F1205">
        <f t="shared" si="583"/>
        <v>-26848.944419592161</v>
      </c>
      <c r="G1205">
        <f t="shared" si="584"/>
        <v>-7350.3463243321767</v>
      </c>
      <c r="H1205">
        <f t="shared" si="585"/>
        <v>-23976.383540078848</v>
      </c>
      <c r="I1205">
        <f t="shared" si="586"/>
        <v>-15376.667044573365</v>
      </c>
      <c r="J1205">
        <f t="shared" si="563"/>
        <v>170497281424.97116</v>
      </c>
      <c r="K1205">
        <f t="shared" si="564"/>
        <v>171942767726.12933</v>
      </c>
      <c r="L1205">
        <f t="shared" si="565"/>
        <v>-1.0801415709600782E-3</v>
      </c>
      <c r="M1205">
        <f t="shared" si="566"/>
        <v>4.3589623324128447E-3</v>
      </c>
      <c r="N1205">
        <f t="shared" si="587"/>
        <v>46675164091.162956</v>
      </c>
      <c r="O1205">
        <f t="shared" si="567"/>
        <v>1.966806572200228E-9</v>
      </c>
      <c r="P1205">
        <f t="shared" si="568"/>
        <v>8.5542642170384843E-10</v>
      </c>
      <c r="Q1205">
        <f t="shared" si="588"/>
        <v>-1.080139604153506E-3</v>
      </c>
      <c r="R1205">
        <f t="shared" si="589"/>
        <v>4.3589631878392663E-3</v>
      </c>
      <c r="S1205">
        <f t="shared" si="569"/>
        <v>-2.2544255917553171E-3</v>
      </c>
      <c r="T1205">
        <f t="shared" si="570"/>
        <v>3.9720885364212064E-3</v>
      </c>
      <c r="U1205">
        <f t="shared" si="571"/>
        <v>-1.6779669784542516E-7</v>
      </c>
      <c r="V1205">
        <f t="shared" si="572"/>
        <v>-7.2980094148791177E-8</v>
      </c>
      <c r="W1205">
        <f t="shared" si="590"/>
        <v>-2.2545933884531625E-3</v>
      </c>
      <c r="X1205">
        <f t="shared" si="591"/>
        <v>3.972015556327058E-3</v>
      </c>
      <c r="Y1205">
        <f t="shared" si="573"/>
        <v>-1159874398.9263813</v>
      </c>
      <c r="Z1205">
        <f t="shared" si="574"/>
        <v>-317534961.21115005</v>
      </c>
      <c r="AA1205">
        <f t="shared" si="592"/>
        <v>-46.662115865475378</v>
      </c>
      <c r="AB1205">
        <f t="shared" si="593"/>
        <v>188.30717276023489</v>
      </c>
      <c r="AD1205">
        <f t="shared" si="575"/>
        <v>-1035779768.9314063</v>
      </c>
      <c r="AE1205">
        <f t="shared" si="576"/>
        <v>-664272016.32556939</v>
      </c>
      <c r="AF1205">
        <f t="shared" si="577"/>
        <v>-97.398434381176614</v>
      </c>
      <c r="AG1205">
        <f t="shared" si="578"/>
        <v>171.59107203332891</v>
      </c>
    </row>
    <row r="1206" spans="2:33" x14ac:dyDescent="0.3">
      <c r="B1206">
        <f t="shared" si="579"/>
        <v>40196376589.367737</v>
      </c>
      <c r="C1206">
        <f t="shared" si="580"/>
        <v>-167212639375.67526</v>
      </c>
      <c r="D1206">
        <f t="shared" si="581"/>
        <v>83122533645.044235</v>
      </c>
      <c r="E1206">
        <f t="shared" si="582"/>
        <v>-148943404926.59335</v>
      </c>
      <c r="F1206">
        <f t="shared" si="583"/>
        <v>-26895.606535457635</v>
      </c>
      <c r="G1206">
        <f t="shared" si="584"/>
        <v>-7162.0391515719421</v>
      </c>
      <c r="H1206">
        <f t="shared" si="585"/>
        <v>-24073.781974460024</v>
      </c>
      <c r="I1206">
        <f t="shared" si="586"/>
        <v>-15205.075972540037</v>
      </c>
      <c r="J1206">
        <f t="shared" si="563"/>
        <v>170568149051.04254</v>
      </c>
      <c r="K1206">
        <f t="shared" si="564"/>
        <v>171976206080.64914</v>
      </c>
      <c r="L1206">
        <f t="shared" si="565"/>
        <v>-1.0492357337684793E-3</v>
      </c>
      <c r="M1206">
        <f t="shared" si="566"/>
        <v>4.3647087438499982E-3</v>
      </c>
      <c r="N1206">
        <f t="shared" si="587"/>
        <v>46652115567.508041</v>
      </c>
      <c r="O1206">
        <f t="shared" si="567"/>
        <v>1.9754338751190942E-9</v>
      </c>
      <c r="P1206">
        <f t="shared" si="568"/>
        <v>8.4073830686496734E-10</v>
      </c>
      <c r="Q1206">
        <f t="shared" si="588"/>
        <v>-1.0492337583346042E-3</v>
      </c>
      <c r="R1206">
        <f t="shared" si="589"/>
        <v>4.3647095845883053E-3</v>
      </c>
      <c r="S1206">
        <f t="shared" si="569"/>
        <v>-2.2239049452974146E-3</v>
      </c>
      <c r="T1206">
        <f t="shared" si="570"/>
        <v>3.9849119157045155E-3</v>
      </c>
      <c r="U1206">
        <f t="shared" si="571"/>
        <v>-1.6853273003158903E-7</v>
      </c>
      <c r="V1206">
        <f t="shared" si="572"/>
        <v>-7.1726988122822637E-8</v>
      </c>
      <c r="W1206">
        <f t="shared" si="590"/>
        <v>-2.2240734780274462E-3</v>
      </c>
      <c r="X1206">
        <f t="shared" si="591"/>
        <v>3.9848401887163931E-3</v>
      </c>
      <c r="Y1206">
        <f t="shared" si="573"/>
        <v>-1161890202.3317699</v>
      </c>
      <c r="Z1206">
        <f t="shared" si="574"/>
        <v>-309400091.3479079</v>
      </c>
      <c r="AA1206">
        <f t="shared" si="592"/>
        <v>-45.326983698798308</v>
      </c>
      <c r="AB1206">
        <f t="shared" si="593"/>
        <v>188.55541773431992</v>
      </c>
      <c r="AD1206">
        <f t="shared" si="575"/>
        <v>-1039987381.2966731</v>
      </c>
      <c r="AE1206">
        <f t="shared" si="576"/>
        <v>-656859282.01372957</v>
      </c>
      <c r="AF1206">
        <f t="shared" si="577"/>
        <v>-96.079974250785682</v>
      </c>
      <c r="AG1206">
        <f t="shared" si="578"/>
        <v>172.14509615254818</v>
      </c>
    </row>
    <row r="1207" spans="2:33" x14ac:dyDescent="0.3">
      <c r="B1207">
        <f t="shared" si="579"/>
        <v>39034486387.035965</v>
      </c>
      <c r="C1207">
        <f t="shared" si="580"/>
        <v>-167522039467.02316</v>
      </c>
      <c r="D1207">
        <f t="shared" si="581"/>
        <v>82082546263.747559</v>
      </c>
      <c r="E1207">
        <f t="shared" si="582"/>
        <v>-149600264208.60709</v>
      </c>
      <c r="F1207">
        <f t="shared" si="583"/>
        <v>-26940.933519156431</v>
      </c>
      <c r="G1207">
        <f t="shared" si="584"/>
        <v>-6973.4837338376219</v>
      </c>
      <c r="H1207">
        <f t="shared" si="585"/>
        <v>-24169.861948710808</v>
      </c>
      <c r="I1207">
        <f t="shared" si="586"/>
        <v>-15032.930876387489</v>
      </c>
      <c r="J1207">
        <f t="shared" si="563"/>
        <v>170639337353.4523</v>
      </c>
      <c r="K1207">
        <f t="shared" si="564"/>
        <v>172009664945.57962</v>
      </c>
      <c r="L1207">
        <f t="shared" si="565"/>
        <v>-1.0183127413344374E-3</v>
      </c>
      <c r="M1207">
        <f t="shared" si="566"/>
        <v>4.3702336839317561E-3</v>
      </c>
      <c r="N1207">
        <f t="shared" si="587"/>
        <v>46629663172.299683</v>
      </c>
      <c r="O1207">
        <f t="shared" si="567"/>
        <v>1.9839067866928314E-9</v>
      </c>
      <c r="P1207">
        <f t="shared" si="568"/>
        <v>8.2594039467943985E-10</v>
      </c>
      <c r="Q1207">
        <f t="shared" si="588"/>
        <v>-1.0183107574276507E-3</v>
      </c>
      <c r="R1207">
        <f t="shared" si="589"/>
        <v>4.3702345098721512E-3</v>
      </c>
      <c r="S1207">
        <f t="shared" si="569"/>
        <v>-2.1933331897198219E-3</v>
      </c>
      <c r="T1207">
        <f t="shared" si="570"/>
        <v>3.9974786311485402E-3</v>
      </c>
      <c r="U1207">
        <f t="shared" si="571"/>
        <v>-1.6925559043042272E-7</v>
      </c>
      <c r="V1207">
        <f t="shared" si="572"/>
        <v>-7.0464514814651645E-8</v>
      </c>
      <c r="W1207">
        <f t="shared" si="590"/>
        <v>-2.1935024453102522E-3</v>
      </c>
      <c r="X1207">
        <f t="shared" si="591"/>
        <v>3.997408166633726E-3</v>
      </c>
      <c r="Y1207">
        <f t="shared" si="573"/>
        <v>-1163848328.0275578</v>
      </c>
      <c r="Z1207">
        <f t="shared" si="574"/>
        <v>-301254497.30178529</v>
      </c>
      <c r="AA1207">
        <f t="shared" si="592"/>
        <v>-43.991110425647697</v>
      </c>
      <c r="AB1207">
        <f t="shared" si="593"/>
        <v>188.79409514585186</v>
      </c>
      <c r="AD1207">
        <f t="shared" si="575"/>
        <v>-1044138036.1843069</v>
      </c>
      <c r="AE1207">
        <f t="shared" si="576"/>
        <v>-649422613.85993946</v>
      </c>
      <c r="AF1207">
        <f t="shared" si="577"/>
        <v>-94.759305637402889</v>
      </c>
      <c r="AG1207">
        <f t="shared" si="578"/>
        <v>172.68803279857696</v>
      </c>
    </row>
    <row r="1208" spans="2:33" x14ac:dyDescent="0.3">
      <c r="B1208">
        <f t="shared" si="579"/>
        <v>37870638059.008408</v>
      </c>
      <c r="C1208">
        <f t="shared" si="580"/>
        <v>-167823293964.32495</v>
      </c>
      <c r="D1208">
        <f t="shared" si="581"/>
        <v>81038408227.563248</v>
      </c>
      <c r="E1208">
        <f t="shared" si="582"/>
        <v>-150249686822.46701</v>
      </c>
      <c r="F1208">
        <f t="shared" si="583"/>
        <v>-26984.924629582078</v>
      </c>
      <c r="G1208">
        <f t="shared" si="584"/>
        <v>-6784.6896386917697</v>
      </c>
      <c r="H1208">
        <f t="shared" si="585"/>
        <v>-24264.621254348211</v>
      </c>
      <c r="I1208">
        <f t="shared" si="586"/>
        <v>-14860.242843588912</v>
      </c>
      <c r="J1208">
        <f t="shared" si="563"/>
        <v>170710843235.88412</v>
      </c>
      <c r="K1208">
        <f t="shared" si="564"/>
        <v>172043143496.13776</v>
      </c>
      <c r="L1208">
        <f t="shared" si="565"/>
        <v>-9.8737419538673659E-4</v>
      </c>
      <c r="M1208">
        <f t="shared" si="566"/>
        <v>4.3755373117026347E-3</v>
      </c>
      <c r="N1208">
        <f t="shared" si="587"/>
        <v>46607811033.146942</v>
      </c>
      <c r="O1208">
        <f t="shared" si="567"/>
        <v>1.9922232829298656E-9</v>
      </c>
      <c r="P1208">
        <f t="shared" si="568"/>
        <v>8.1103446335931122E-10</v>
      </c>
      <c r="Q1208">
        <f t="shared" si="588"/>
        <v>-9.8737220316345376E-4</v>
      </c>
      <c r="R1208">
        <f t="shared" si="589"/>
        <v>4.3755381227370983E-3</v>
      </c>
      <c r="S1208">
        <f t="shared" si="569"/>
        <v>-2.1627127340924346E-3</v>
      </c>
      <c r="T1208">
        <f t="shared" si="570"/>
        <v>4.0097889148052995E-3</v>
      </c>
      <c r="U1208">
        <f t="shared" si="571"/>
        <v>-1.6996510636653081E-7</v>
      </c>
      <c r="V1208">
        <f t="shared" si="572"/>
        <v>-6.9192825931168667E-8</v>
      </c>
      <c r="W1208">
        <f t="shared" si="590"/>
        <v>-2.1628826991988014E-3</v>
      </c>
      <c r="X1208">
        <f t="shared" si="591"/>
        <v>4.0097197219793679E-3</v>
      </c>
      <c r="Y1208">
        <f t="shared" si="573"/>
        <v>-1165748743.9979458</v>
      </c>
      <c r="Z1208">
        <f t="shared" si="574"/>
        <v>-293098592.39148444</v>
      </c>
      <c r="AA1208">
        <f t="shared" si="592"/>
        <v>-42.654565240707022</v>
      </c>
      <c r="AB1208">
        <f t="shared" si="593"/>
        <v>189.02321186555383</v>
      </c>
      <c r="AD1208">
        <f t="shared" si="575"/>
        <v>-1048231638.1878427</v>
      </c>
      <c r="AE1208">
        <f t="shared" si="576"/>
        <v>-641962490.84304106</v>
      </c>
      <c r="AF1208">
        <f t="shared" si="577"/>
        <v>-93.436532605388223</v>
      </c>
      <c r="AG1208">
        <f t="shared" si="578"/>
        <v>173.21989198950868</v>
      </c>
    </row>
    <row r="1209" spans="2:33" x14ac:dyDescent="0.3">
      <c r="B1209">
        <f t="shared" si="579"/>
        <v>36704889315.01046</v>
      </c>
      <c r="C1209">
        <f t="shared" si="580"/>
        <v>-168116392556.71643</v>
      </c>
      <c r="D1209">
        <f t="shared" si="581"/>
        <v>79990176589.375412</v>
      </c>
      <c r="E1209">
        <f t="shared" si="582"/>
        <v>-150891649313.31006</v>
      </c>
      <c r="F1209">
        <f t="shared" si="583"/>
        <v>-27027.579194822785</v>
      </c>
      <c r="G1209">
        <f t="shared" si="584"/>
        <v>-6595.6664268262157</v>
      </c>
      <c r="H1209">
        <f t="shared" si="585"/>
        <v>-24358.057786953599</v>
      </c>
      <c r="I1209">
        <f t="shared" si="586"/>
        <v>-14687.022951599403</v>
      </c>
      <c r="J1209">
        <f t="shared" si="563"/>
        <v>170782663591.15729</v>
      </c>
      <c r="K1209">
        <f t="shared" si="564"/>
        <v>172076640907.21655</v>
      </c>
      <c r="L1209">
        <f t="shared" si="565"/>
        <v>-9.5642169311121637E-4</v>
      </c>
      <c r="M1209">
        <f t="shared" si="566"/>
        <v>4.3806197977850729E-3</v>
      </c>
      <c r="N1209">
        <f t="shared" si="587"/>
        <v>46586563236.898834</v>
      </c>
      <c r="O1209">
        <f t="shared" si="567"/>
        <v>2.0003813647195228E-9</v>
      </c>
      <c r="P1209">
        <f t="shared" si="568"/>
        <v>7.9602233381952586E-10</v>
      </c>
      <c r="Q1209">
        <f t="shared" si="588"/>
        <v>-9.5641969272985169E-4</v>
      </c>
      <c r="R1209">
        <f t="shared" si="589"/>
        <v>4.3806205938074069E-3</v>
      </c>
      <c r="S1209">
        <f t="shared" si="569"/>
        <v>-2.1320459756657465E-3</v>
      </c>
      <c r="T1209">
        <f t="shared" si="570"/>
        <v>4.0218430236937403E-3</v>
      </c>
      <c r="U1209">
        <f t="shared" si="571"/>
        <v>-1.7066110728721414E-7</v>
      </c>
      <c r="V1209">
        <f t="shared" si="572"/>
        <v>-6.7912076822431554E-8</v>
      </c>
      <c r="W1209">
        <f t="shared" si="590"/>
        <v>-2.1322166367730338E-3</v>
      </c>
      <c r="X1209">
        <f t="shared" si="591"/>
        <v>4.021775111616918E-3</v>
      </c>
      <c r="Y1209">
        <f t="shared" si="573"/>
        <v>-1167591421.2163444</v>
      </c>
      <c r="Z1209">
        <f t="shared" si="574"/>
        <v>-284932789.63889253</v>
      </c>
      <c r="AA1209">
        <f t="shared" si="592"/>
        <v>-41.317417142404544</v>
      </c>
      <c r="AB1209">
        <f t="shared" si="593"/>
        <v>189.24277526431516</v>
      </c>
      <c r="AD1209">
        <f t="shared" si="575"/>
        <v>-1052268096.3963954</v>
      </c>
      <c r="AE1209">
        <f t="shared" si="576"/>
        <v>-634479391.50909424</v>
      </c>
      <c r="AF1209">
        <f t="shared" si="577"/>
        <v>-92.111758708595062</v>
      </c>
      <c r="AG1209">
        <f t="shared" si="578"/>
        <v>173.74068482185086</v>
      </c>
    </row>
    <row r="1210" spans="2:33" x14ac:dyDescent="0.3">
      <c r="B1210">
        <f t="shared" si="579"/>
        <v>35537297893.794113</v>
      </c>
      <c r="C1210">
        <f t="shared" si="580"/>
        <v>-168401325346.35532</v>
      </c>
      <c r="D1210">
        <f t="shared" si="581"/>
        <v>78937908492.979019</v>
      </c>
      <c r="E1210">
        <f t="shared" si="582"/>
        <v>-151526128704.81915</v>
      </c>
      <c r="F1210">
        <f t="shared" si="583"/>
        <v>-27068.896611965189</v>
      </c>
      <c r="G1210">
        <f t="shared" si="584"/>
        <v>-6406.4236515619004</v>
      </c>
      <c r="H1210">
        <f t="shared" si="585"/>
        <v>-24450.169545662193</v>
      </c>
      <c r="I1210">
        <f t="shared" si="586"/>
        <v>-14513.282266777553</v>
      </c>
      <c r="J1210">
        <f t="shared" si="563"/>
        <v>170854795301.4938</v>
      </c>
      <c r="K1210">
        <f t="shared" si="564"/>
        <v>172110156353.42755</v>
      </c>
      <c r="L1210">
        <f t="shared" si="565"/>
        <v>-9.2545682707022281E-4</v>
      </c>
      <c r="M1210">
        <f t="shared" si="566"/>
        <v>4.3854813243038963E-3</v>
      </c>
      <c r="N1210">
        <f t="shared" si="587"/>
        <v>46565923829.261612</v>
      </c>
      <c r="O1210">
        <f t="shared" si="567"/>
        <v>2.0083790589061963E-9</v>
      </c>
      <c r="P1210">
        <f t="shared" si="568"/>
        <v>7.8090586933866574E-10</v>
      </c>
      <c r="Q1210">
        <f t="shared" si="588"/>
        <v>-9.2545481869116394E-4</v>
      </c>
      <c r="R1210">
        <f t="shared" si="589"/>
        <v>4.3854821052097658E-3</v>
      </c>
      <c r="S1210">
        <f t="shared" si="569"/>
        <v>-2.1013352995987973E-3</v>
      </c>
      <c r="T1210">
        <f t="shared" si="570"/>
        <v>4.0336412395231775E-3</v>
      </c>
      <c r="U1210">
        <f t="shared" si="571"/>
        <v>-1.713434248541115E-7</v>
      </c>
      <c r="V1210">
        <f t="shared" si="572"/>
        <v>-6.6622426452721597E-8</v>
      </c>
      <c r="W1210">
        <f t="shared" si="590"/>
        <v>-2.1015066430236516E-3</v>
      </c>
      <c r="X1210">
        <f t="shared" si="591"/>
        <v>4.0335746170967251E-3</v>
      </c>
      <c r="Y1210">
        <f t="shared" si="573"/>
        <v>-1169376333.6368961</v>
      </c>
      <c r="Z1210">
        <f t="shared" si="574"/>
        <v>-276757501.74747407</v>
      </c>
      <c r="AA1210">
        <f t="shared" si="592"/>
        <v>-39.979734929433626</v>
      </c>
      <c r="AB1210">
        <f t="shared" si="593"/>
        <v>189.45279320992833</v>
      </c>
      <c r="AD1210">
        <f t="shared" si="575"/>
        <v>-1056247324.3726068</v>
      </c>
      <c r="AE1210">
        <f t="shared" si="576"/>
        <v>-626973793.92479026</v>
      </c>
      <c r="AF1210">
        <f t="shared" si="577"/>
        <v>-90.785086978621749</v>
      </c>
      <c r="AG1210">
        <f t="shared" si="578"/>
        <v>174.25042345857852</v>
      </c>
    </row>
    <row r="1211" spans="2:33" x14ac:dyDescent="0.3">
      <c r="B1211">
        <f t="shared" si="579"/>
        <v>34367921560.157219</v>
      </c>
      <c r="C1211">
        <f t="shared" si="580"/>
        <v>-168678082848.10278</v>
      </c>
      <c r="D1211">
        <f t="shared" si="581"/>
        <v>77881661168.606415</v>
      </c>
      <c r="E1211">
        <f t="shared" si="582"/>
        <v>-152153102498.74396</v>
      </c>
      <c r="F1211">
        <f t="shared" si="583"/>
        <v>-27108.876346894624</v>
      </c>
      <c r="G1211">
        <f t="shared" si="584"/>
        <v>-6216.9708583519723</v>
      </c>
      <c r="H1211">
        <f t="shared" si="585"/>
        <v>-24540.954632640816</v>
      </c>
      <c r="I1211">
        <f t="shared" si="586"/>
        <v>-14339.031843318975</v>
      </c>
      <c r="J1211">
        <f t="shared" si="563"/>
        <v>170927235238.78488</v>
      </c>
      <c r="K1211">
        <f t="shared" si="564"/>
        <v>172143689009.14304</v>
      </c>
      <c r="L1211">
        <f t="shared" si="565"/>
        <v>-8.9448118512316921E-4</v>
      </c>
      <c r="M1211">
        <f t="shared" si="566"/>
        <v>4.3901220848103235E-3</v>
      </c>
      <c r="N1211">
        <f t="shared" si="587"/>
        <v>46545896814.419807</v>
      </c>
      <c r="O1211">
        <f t="shared" si="567"/>
        <v>2.016214419360296E-9</v>
      </c>
      <c r="P1211">
        <f t="shared" si="568"/>
        <v>7.6568697519055267E-10</v>
      </c>
      <c r="Q1211">
        <f t="shared" si="588"/>
        <v>-8.9447916890874983E-4</v>
      </c>
      <c r="R1211">
        <f t="shared" si="589"/>
        <v>4.3901228504972982E-3</v>
      </c>
      <c r="S1211">
        <f t="shared" si="569"/>
        <v>-2.0705830786929623E-3</v>
      </c>
      <c r="T1211">
        <f t="shared" si="570"/>
        <v>4.0451838684140437E-3</v>
      </c>
      <c r="U1211">
        <f t="shared" si="571"/>
        <v>-1.7201189303456697E-7</v>
      </c>
      <c r="V1211">
        <f t="shared" si="572"/>
        <v>-6.5324037369114008E-8</v>
      </c>
      <c r="W1211">
        <f t="shared" si="590"/>
        <v>-2.0707550905859967E-3</v>
      </c>
      <c r="X1211">
        <f t="shared" si="591"/>
        <v>4.0451185443766743E-3</v>
      </c>
      <c r="Y1211">
        <f t="shared" si="573"/>
        <v>-1171103458.1858478</v>
      </c>
      <c r="Z1211">
        <f t="shared" si="574"/>
        <v>-268573141.08080518</v>
      </c>
      <c r="AA1211">
        <f t="shared" si="592"/>
        <v>-38.641587197320909</v>
      </c>
      <c r="AB1211">
        <f t="shared" si="593"/>
        <v>189.65327406380598</v>
      </c>
      <c r="AD1211">
        <f t="shared" si="575"/>
        <v>-1060169240.1300833</v>
      </c>
      <c r="AE1211">
        <f t="shared" si="576"/>
        <v>-619446175.63137972</v>
      </c>
      <c r="AF1211">
        <f t="shared" si="577"/>
        <v>-89.456619913315052</v>
      </c>
      <c r="AG1211">
        <f t="shared" si="578"/>
        <v>174.74912111707232</v>
      </c>
    </row>
    <row r="1212" spans="2:33" x14ac:dyDescent="0.3">
      <c r="B1212">
        <f t="shared" si="579"/>
        <v>33196818101.971371</v>
      </c>
      <c r="C1212">
        <f t="shared" si="580"/>
        <v>-168946655989.18359</v>
      </c>
      <c r="D1212">
        <f t="shared" si="581"/>
        <v>76821491928.476334</v>
      </c>
      <c r="E1212">
        <f t="shared" si="582"/>
        <v>-152772548674.37534</v>
      </c>
      <c r="F1212">
        <f t="shared" si="583"/>
        <v>-27147.517934091946</v>
      </c>
      <c r="G1212">
        <f t="shared" si="584"/>
        <v>-6027.3175842881665</v>
      </c>
      <c r="H1212">
        <f t="shared" si="585"/>
        <v>-24630.411252554131</v>
      </c>
      <c r="I1212">
        <f t="shared" si="586"/>
        <v>-14164.282722201902</v>
      </c>
      <c r="J1212">
        <f t="shared" si="563"/>
        <v>170999980264.85657</v>
      </c>
      <c r="K1212">
        <f t="shared" si="564"/>
        <v>172177238048.53799</v>
      </c>
      <c r="L1212">
        <f t="shared" si="565"/>
        <v>-8.6349635034820341E-4</v>
      </c>
      <c r="M1212">
        <f t="shared" si="566"/>
        <v>4.3945422842055519E-3</v>
      </c>
      <c r="N1212">
        <f t="shared" si="587"/>
        <v>46526486154.661201</v>
      </c>
      <c r="O1212">
        <f t="shared" si="567"/>
        <v>2.0238855280450784E-9</v>
      </c>
      <c r="P1212">
        <f t="shared" si="568"/>
        <v>7.5036759824666033E-10</v>
      </c>
      <c r="Q1212">
        <f t="shared" si="588"/>
        <v>-8.6349432646267538E-4</v>
      </c>
      <c r="R1212">
        <f t="shared" si="589"/>
        <v>4.3945430345731498E-3</v>
      </c>
      <c r="S1212">
        <f t="shared" si="569"/>
        <v>-2.0397916731315956E-3</v>
      </c>
      <c r="T1212">
        <f t="shared" si="570"/>
        <v>4.0564712406160495E-3</v>
      </c>
      <c r="U1212">
        <f t="shared" si="571"/>
        <v>-1.7266634819264582E-7</v>
      </c>
      <c r="V1212">
        <f t="shared" si="572"/>
        <v>-6.4017075667557933E-8</v>
      </c>
      <c r="W1212">
        <f t="shared" si="590"/>
        <v>-2.039964339479788E-3</v>
      </c>
      <c r="X1212">
        <f t="shared" si="591"/>
        <v>4.0564072235403821E-3</v>
      </c>
      <c r="Y1212">
        <f t="shared" si="573"/>
        <v>-1172772774.7527721</v>
      </c>
      <c r="Z1212">
        <f t="shared" si="574"/>
        <v>-260380119.64124879</v>
      </c>
      <c r="AA1212">
        <f t="shared" si="592"/>
        <v>-37.303042335042385</v>
      </c>
      <c r="AB1212">
        <f t="shared" si="593"/>
        <v>189.84422667767984</v>
      </c>
      <c r="AD1212">
        <f t="shared" si="575"/>
        <v>-1064033766.1103384</v>
      </c>
      <c r="AE1212">
        <f t="shared" si="576"/>
        <v>-611897013.59912217</v>
      </c>
      <c r="AF1212">
        <f t="shared" si="577"/>
        <v>-88.12645946552685</v>
      </c>
      <c r="AG1212">
        <f t="shared" si="578"/>
        <v>175.23679205694449</v>
      </c>
    </row>
    <row r="1213" spans="2:33" x14ac:dyDescent="0.3">
      <c r="B1213">
        <f t="shared" si="579"/>
        <v>32024045327.218597</v>
      </c>
      <c r="C1213">
        <f t="shared" si="580"/>
        <v>-169207036108.82483</v>
      </c>
      <c r="D1213">
        <f t="shared" si="581"/>
        <v>75757458162.365997</v>
      </c>
      <c r="E1213">
        <f t="shared" si="582"/>
        <v>-153384445687.97446</v>
      </c>
      <c r="F1213">
        <f t="shared" si="583"/>
        <v>-27184.820976426989</v>
      </c>
      <c r="G1213">
        <f t="shared" si="584"/>
        <v>-5837.4733576104863</v>
      </c>
      <c r="H1213">
        <f t="shared" si="585"/>
        <v>-24718.537712019657</v>
      </c>
      <c r="I1213">
        <f t="shared" si="586"/>
        <v>-13989.045930144957</v>
      </c>
      <c r="J1213">
        <f t="shared" si="563"/>
        <v>171073027231.73462</v>
      </c>
      <c r="K1213">
        <f t="shared" si="564"/>
        <v>172210802645.63226</v>
      </c>
      <c r="L1213">
        <f t="shared" si="565"/>
        <v>-8.3250390096497858E-4</v>
      </c>
      <c r="M1213">
        <f t="shared" si="566"/>
        <v>4.3987421386638831E-3</v>
      </c>
      <c r="N1213">
        <f t="shared" si="587"/>
        <v>46507695770.005867</v>
      </c>
      <c r="O1213">
        <f t="shared" si="567"/>
        <v>2.0313904960784448E-9</v>
      </c>
      <c r="P1213">
        <f t="shared" si="568"/>
        <v>7.3494972654925557E-10</v>
      </c>
      <c r="Q1213">
        <f t="shared" si="588"/>
        <v>-8.3250186957448255E-4</v>
      </c>
      <c r="R1213">
        <f t="shared" si="589"/>
        <v>4.39874287361361E-3</v>
      </c>
      <c r="S1213">
        <f t="shared" si="569"/>
        <v>-2.0089634302255369E-3</v>
      </c>
      <c r="T1213">
        <f t="shared" si="570"/>
        <v>4.0675037102239023E-3</v>
      </c>
      <c r="U1213">
        <f t="shared" si="571"/>
        <v>-1.7330662917972102E-7</v>
      </c>
      <c r="V1213">
        <f t="shared" si="572"/>
        <v>-6.2701710956459342E-8</v>
      </c>
      <c r="W1213">
        <f t="shared" si="590"/>
        <v>-2.0091367368547165E-3</v>
      </c>
      <c r="X1213">
        <f t="shared" si="591"/>
        <v>4.0674410085129462E-3</v>
      </c>
      <c r="Y1213">
        <f t="shared" si="573"/>
        <v>-1174384266.1816459</v>
      </c>
      <c r="Z1213">
        <f t="shared" si="574"/>
        <v>-252178849.04877302</v>
      </c>
      <c r="AA1213">
        <f t="shared" si="592"/>
        <v>-35.964168521687071</v>
      </c>
      <c r="AB1213">
        <f t="shared" si="593"/>
        <v>190.02566039027974</v>
      </c>
      <c r="AD1213">
        <f t="shared" si="575"/>
        <v>-1067840829.1592492</v>
      </c>
      <c r="AE1213">
        <f t="shared" si="576"/>
        <v>-604326784.18226218</v>
      </c>
      <c r="AF1213">
        <f t="shared" si="577"/>
        <v>-86.794707032123753</v>
      </c>
      <c r="AG1213">
        <f t="shared" si="578"/>
        <v>175.71345156775928</v>
      </c>
    </row>
    <row r="1214" spans="2:33" x14ac:dyDescent="0.3">
      <c r="B1214">
        <f t="shared" si="579"/>
        <v>30849661061.036953</v>
      </c>
      <c r="C1214">
        <f t="shared" si="580"/>
        <v>-169459214957.8736</v>
      </c>
      <c r="D1214">
        <f t="shared" si="581"/>
        <v>74689617333.206741</v>
      </c>
      <c r="E1214">
        <f t="shared" si="582"/>
        <v>-153988772472.15671</v>
      </c>
      <c r="F1214">
        <f t="shared" si="583"/>
        <v>-27220.785144948677</v>
      </c>
      <c r="G1214">
        <f t="shared" si="584"/>
        <v>-5647.4476972202065</v>
      </c>
      <c r="H1214">
        <f t="shared" si="585"/>
        <v>-24805.332419051781</v>
      </c>
      <c r="I1214">
        <f t="shared" si="586"/>
        <v>-13813.332478577198</v>
      </c>
      <c r="J1214">
        <f t="shared" si="563"/>
        <v>171146372981.90839</v>
      </c>
      <c r="K1214">
        <f t="shared" si="564"/>
        <v>172244381974.33224</v>
      </c>
      <c r="L1214">
        <f t="shared" si="565"/>
        <v>-8.0150541025852885E-4</v>
      </c>
      <c r="M1214">
        <f t="shared" si="566"/>
        <v>4.4027218755554555E-3</v>
      </c>
      <c r="N1214">
        <f t="shared" si="587"/>
        <v>46489529537.839302</v>
      </c>
      <c r="O1214">
        <f t="shared" si="567"/>
        <v>2.0387274647888132E-9</v>
      </c>
      <c r="P1214">
        <f t="shared" si="568"/>
        <v>7.1943538885527528E-10</v>
      </c>
      <c r="Q1214">
        <f t="shared" si="588"/>
        <v>-8.0150337153106401E-4</v>
      </c>
      <c r="R1214">
        <f t="shared" si="589"/>
        <v>4.4027225949908443E-3</v>
      </c>
      <c r="S1214">
        <f t="shared" si="569"/>
        <v>-1.9781006841644859E-3</v>
      </c>
      <c r="T1214">
        <f t="shared" si="570"/>
        <v>4.0782816548906873E-3</v>
      </c>
      <c r="U1214">
        <f t="shared" si="571"/>
        <v>-1.739325774245542E-7</v>
      </c>
      <c r="V1214">
        <f t="shared" si="572"/>
        <v>-6.1378116317767209E-8</v>
      </c>
      <c r="W1214">
        <f t="shared" si="590"/>
        <v>-1.9782746167419105E-3</v>
      </c>
      <c r="X1214">
        <f t="shared" si="591"/>
        <v>4.0782202767743695E-3</v>
      </c>
      <c r="Y1214">
        <f t="shared" si="573"/>
        <v>-1175937918.2617829</v>
      </c>
      <c r="Z1214">
        <f t="shared" si="574"/>
        <v>-243969740.51991293</v>
      </c>
      <c r="AA1214">
        <f t="shared" si="592"/>
        <v>-34.62503372316845</v>
      </c>
      <c r="AB1214">
        <f t="shared" si="593"/>
        <v>190.19758502399569</v>
      </c>
      <c r="AD1214">
        <f t="shared" si="575"/>
        <v>-1071590360.503037</v>
      </c>
      <c r="AE1214">
        <f t="shared" si="576"/>
        <v>-596735963.07453501</v>
      </c>
      <c r="AF1214">
        <f t="shared" si="577"/>
        <v>-85.461463443250537</v>
      </c>
      <c r="AG1214">
        <f t="shared" si="578"/>
        <v>176.17911595665277</v>
      </c>
    </row>
    <row r="1215" spans="2:33" x14ac:dyDescent="0.3">
      <c r="B1215">
        <f t="shared" si="579"/>
        <v>29673723142.775169</v>
      </c>
      <c r="C1215">
        <f t="shared" si="580"/>
        <v>-169703184698.39352</v>
      </c>
      <c r="D1215">
        <f t="shared" si="581"/>
        <v>73618026972.703705</v>
      </c>
      <c r="E1215">
        <f t="shared" si="582"/>
        <v>-154585508435.23123</v>
      </c>
      <c r="F1215">
        <f t="shared" si="583"/>
        <v>-27255.410178671846</v>
      </c>
      <c r="G1215">
        <f t="shared" si="584"/>
        <v>-5457.2501121962105</v>
      </c>
      <c r="H1215">
        <f t="shared" si="585"/>
        <v>-24890.793882495032</v>
      </c>
      <c r="I1215">
        <f t="shared" si="586"/>
        <v>-13637.153362620546</v>
      </c>
      <c r="J1215">
        <f t="shared" si="563"/>
        <v>171220014348.59381</v>
      </c>
      <c r="K1215">
        <f t="shared" si="564"/>
        <v>172277975208.47272</v>
      </c>
      <c r="L1215">
        <f t="shared" si="565"/>
        <v>-7.7050244650425149E-4</v>
      </c>
      <c r="M1215">
        <f t="shared" si="566"/>
        <v>4.4064817333685736E-3</v>
      </c>
      <c r="N1215">
        <f t="shared" si="587"/>
        <v>46471991292.550102</v>
      </c>
      <c r="O1215">
        <f t="shared" si="567"/>
        <v>2.0458946067641062E-9</v>
      </c>
      <c r="P1215">
        <f t="shared" si="568"/>
        <v>7.0382665415090678E-10</v>
      </c>
      <c r="Q1215">
        <f t="shared" si="588"/>
        <v>-7.7050040060964477E-4</v>
      </c>
      <c r="R1215">
        <f t="shared" si="589"/>
        <v>4.4064824371952277E-3</v>
      </c>
      <c r="S1215">
        <f t="shared" si="569"/>
        <v>-1.9472057557742535E-3</v>
      </c>
      <c r="T1215">
        <f t="shared" si="570"/>
        <v>4.0888054755390405E-3</v>
      </c>
      <c r="U1215">
        <f t="shared" si="571"/>
        <v>-1.7454403702278916E-7</v>
      </c>
      <c r="V1215">
        <f t="shared" si="572"/>
        <v>-6.0046468265560219E-8</v>
      </c>
      <c r="W1215">
        <f t="shared" si="590"/>
        <v>-1.9473802998112764E-3</v>
      </c>
      <c r="X1215">
        <f t="shared" si="591"/>
        <v>4.088745429070775E-3</v>
      </c>
      <c r="Y1215">
        <f t="shared" si="573"/>
        <v>-1177433719.7186236</v>
      </c>
      <c r="Z1215">
        <f t="shared" si="574"/>
        <v>-235753204.84687629</v>
      </c>
      <c r="AA1215">
        <f t="shared" si="592"/>
        <v>-33.285705688983661</v>
      </c>
      <c r="AB1215">
        <f t="shared" si="593"/>
        <v>190.36001088152238</v>
      </c>
      <c r="AD1215">
        <f t="shared" si="575"/>
        <v>-1075282295.7237854</v>
      </c>
      <c r="AE1215">
        <f t="shared" si="576"/>
        <v>-589125025.26520753</v>
      </c>
      <c r="AF1215">
        <f t="shared" si="577"/>
        <v>-84.126828951847145</v>
      </c>
      <c r="AG1215">
        <f t="shared" si="578"/>
        <v>176.63380253585748</v>
      </c>
    </row>
    <row r="1216" spans="2:33" x14ac:dyDescent="0.3">
      <c r="B1216">
        <f t="shared" si="579"/>
        <v>28496289423.056545</v>
      </c>
      <c r="C1216">
        <f t="shared" si="580"/>
        <v>-169938937903.24039</v>
      </c>
      <c r="D1216">
        <f t="shared" si="581"/>
        <v>72542744676.979919</v>
      </c>
      <c r="E1216">
        <f t="shared" si="582"/>
        <v>-155174633460.49643</v>
      </c>
      <c r="F1216">
        <f t="shared" si="583"/>
        <v>-27288.69588436083</v>
      </c>
      <c r="G1216">
        <f t="shared" si="584"/>
        <v>-5266.8901013146879</v>
      </c>
      <c r="H1216">
        <f t="shared" si="585"/>
        <v>-24974.920711446881</v>
      </c>
      <c r="I1216">
        <f t="shared" si="586"/>
        <v>-13460.519560084687</v>
      </c>
      <c r="J1216">
        <f t="shared" si="563"/>
        <v>171293948155.99564</v>
      </c>
      <c r="K1216">
        <f t="shared" si="564"/>
        <v>172311581521.85825</v>
      </c>
      <c r="L1216">
        <f t="shared" si="565"/>
        <v>-7.3949657289399274E-4</v>
      </c>
      <c r="M1216">
        <f t="shared" si="566"/>
        <v>4.4100219616316589E-3</v>
      </c>
      <c r="N1216">
        <f t="shared" si="587"/>
        <v>46455084825.171753</v>
      </c>
      <c r="O1216">
        <f t="shared" si="567"/>
        <v>2.0528901268929813E-9</v>
      </c>
      <c r="P1216">
        <f t="shared" si="568"/>
        <v>6.8812563113694564E-10</v>
      </c>
      <c r="Q1216">
        <f t="shared" si="588"/>
        <v>-7.3949452000386586E-4</v>
      </c>
      <c r="R1216">
        <f t="shared" si="589"/>
        <v>4.4100226497572901E-3</v>
      </c>
      <c r="S1216">
        <f t="shared" si="569"/>
        <v>-1.9162809522798791E-3</v>
      </c>
      <c r="T1216">
        <f t="shared" si="570"/>
        <v>4.0990755960702207E-3</v>
      </c>
      <c r="U1216">
        <f t="shared" si="571"/>
        <v>-1.7514085482578409E-7</v>
      </c>
      <c r="V1216">
        <f t="shared" si="572"/>
        <v>-5.8706946702140564E-8</v>
      </c>
      <c r="W1216">
        <f t="shared" si="590"/>
        <v>-1.9164560931347048E-3</v>
      </c>
      <c r="X1216">
        <f t="shared" si="591"/>
        <v>4.0990168891235183E-3</v>
      </c>
      <c r="Y1216">
        <f t="shared" si="573"/>
        <v>-1178871662.2043879</v>
      </c>
      <c r="Z1216">
        <f t="shared" si="574"/>
        <v>-227529652.37679452</v>
      </c>
      <c r="AA1216">
        <f t="shared" si="592"/>
        <v>-31.946251949020485</v>
      </c>
      <c r="AB1216">
        <f t="shared" si="593"/>
        <v>190.51294874248768</v>
      </c>
      <c r="AD1216">
        <f t="shared" si="575"/>
        <v>-1078916574.7345052</v>
      </c>
      <c r="AE1216">
        <f t="shared" si="576"/>
        <v>-581494444.99565852</v>
      </c>
      <c r="AF1216">
        <f t="shared" si="577"/>
        <v>-82.790903223419249</v>
      </c>
      <c r="AG1216">
        <f t="shared" si="578"/>
        <v>177.077529610136</v>
      </c>
    </row>
    <row r="1217" spans="2:33" x14ac:dyDescent="0.3">
      <c r="B1217">
        <f t="shared" si="579"/>
        <v>27317417760.852158</v>
      </c>
      <c r="C1217">
        <f t="shared" si="580"/>
        <v>-170166467555.61719</v>
      </c>
      <c r="D1217">
        <f t="shared" si="581"/>
        <v>71463828102.245407</v>
      </c>
      <c r="E1217">
        <f t="shared" si="582"/>
        <v>-155756127905.4921</v>
      </c>
      <c r="F1217">
        <f t="shared" si="583"/>
        <v>-27320.642136309849</v>
      </c>
      <c r="G1217">
        <f t="shared" si="584"/>
        <v>-5076.3771525722004</v>
      </c>
      <c r="H1217">
        <f t="shared" si="585"/>
        <v>-25057.711614670301</v>
      </c>
      <c r="I1217">
        <f t="shared" si="586"/>
        <v>-13283.442030474551</v>
      </c>
      <c r="J1217">
        <f t="shared" si="563"/>
        <v>171368171219.56836</v>
      </c>
      <c r="K1217">
        <f t="shared" si="564"/>
        <v>172345200088.30487</v>
      </c>
      <c r="L1217">
        <f t="shared" si="565"/>
        <v>-7.0848934746323144E-4</v>
      </c>
      <c r="M1217">
        <f t="shared" si="566"/>
        <v>4.4133428208348157E-3</v>
      </c>
      <c r="N1217">
        <f t="shared" si="587"/>
        <v>46438813883.029358</v>
      </c>
      <c r="O1217">
        <f t="shared" si="567"/>
        <v>2.0597122633973154E-9</v>
      </c>
      <c r="P1217">
        <f t="shared" si="568"/>
        <v>6.7233446768497774E-10</v>
      </c>
      <c r="Q1217">
        <f t="shared" si="588"/>
        <v>-7.0848728775096807E-4</v>
      </c>
      <c r="R1217">
        <f t="shared" si="589"/>
        <v>4.4133434931692833E-3</v>
      </c>
      <c r="S1217">
        <f t="shared" si="569"/>
        <v>-1.8853285670746263E-3</v>
      </c>
      <c r="T1217">
        <f t="shared" si="570"/>
        <v>4.1090924630712159E-3</v>
      </c>
      <c r="U1217">
        <f t="shared" si="571"/>
        <v>-1.7572288052869666E-7</v>
      </c>
      <c r="V1217">
        <f t="shared" si="572"/>
        <v>-5.7359734871638388E-8</v>
      </c>
      <c r="W1217">
        <f t="shared" si="590"/>
        <v>-1.885504289955155E-3</v>
      </c>
      <c r="X1217">
        <f t="shared" si="591"/>
        <v>4.1090351033363443E-3</v>
      </c>
      <c r="Y1217">
        <f t="shared" si="573"/>
        <v>-1180251740.2885854</v>
      </c>
      <c r="Z1217">
        <f t="shared" si="574"/>
        <v>-219299492.99111906</v>
      </c>
      <c r="AA1217">
        <f t="shared" si="592"/>
        <v>-30.606739810411597</v>
      </c>
      <c r="AB1217">
        <f t="shared" si="593"/>
        <v>190.65640986006403</v>
      </c>
      <c r="AD1217">
        <f t="shared" si="575"/>
        <v>-1082493141.753757</v>
      </c>
      <c r="AE1217">
        <f t="shared" si="576"/>
        <v>-573844695.71650064</v>
      </c>
      <c r="AF1217">
        <f t="shared" si="577"/>
        <v>-81.4537853260627</v>
      </c>
      <c r="AG1217">
        <f t="shared" si="578"/>
        <v>177.51031646413009</v>
      </c>
    </row>
    <row r="1218" spans="2:33" x14ac:dyDescent="0.3">
      <c r="B1218">
        <f t="shared" si="579"/>
        <v>26137166020.563572</v>
      </c>
      <c r="C1218">
        <f t="shared" si="580"/>
        <v>-170385767048.60831</v>
      </c>
      <c r="D1218">
        <f t="shared" si="581"/>
        <v>70381334960.491653</v>
      </c>
      <c r="E1218">
        <f t="shared" si="582"/>
        <v>-156329972601.20859</v>
      </c>
      <c r="F1218">
        <f t="shared" si="583"/>
        <v>-27351.248876120262</v>
      </c>
      <c r="G1218">
        <f t="shared" si="584"/>
        <v>-4885.7207427121366</v>
      </c>
      <c r="H1218">
        <f t="shared" si="585"/>
        <v>-25139.165399996364</v>
      </c>
      <c r="I1218">
        <f t="shared" si="586"/>
        <v>-13105.931714010421</v>
      </c>
      <c r="J1218">
        <f t="shared" si="563"/>
        <v>171442680346.27652</v>
      </c>
      <c r="K1218">
        <f t="shared" si="564"/>
        <v>172378830081.68121</v>
      </c>
      <c r="L1218">
        <f t="shared" si="565"/>
        <v>-6.7748232301937045E-4</v>
      </c>
      <c r="M1218">
        <f t="shared" si="566"/>
        <v>4.4164445823510695E-3</v>
      </c>
      <c r="N1218">
        <f t="shared" si="587"/>
        <v>46423182169.390869</v>
      </c>
      <c r="O1218">
        <f t="shared" si="567"/>
        <v>2.0663592888550483E-9</v>
      </c>
      <c r="P1218">
        <f t="shared" si="568"/>
        <v>6.5645535026448675E-10</v>
      </c>
      <c r="Q1218">
        <f t="shared" si="588"/>
        <v>-6.7748025666008159E-4</v>
      </c>
      <c r="R1218">
        <f t="shared" si="589"/>
        <v>4.4164452388064197E-3</v>
      </c>
      <c r="S1218">
        <f t="shared" si="569"/>
        <v>-1.8543508794948401E-3</v>
      </c>
      <c r="T1218">
        <f t="shared" si="570"/>
        <v>4.1188565455199822E-3</v>
      </c>
      <c r="U1218">
        <f t="shared" si="571"/>
        <v>-1.7628996675774782E-7</v>
      </c>
      <c r="V1218">
        <f t="shared" si="572"/>
        <v>-5.6005019311135928E-8</v>
      </c>
      <c r="W1218">
        <f t="shared" si="590"/>
        <v>-1.8545271694615979E-3</v>
      </c>
      <c r="X1218">
        <f t="shared" si="591"/>
        <v>4.1188005405006708E-3</v>
      </c>
      <c r="Y1218">
        <f t="shared" si="573"/>
        <v>-1181573951.4483953</v>
      </c>
      <c r="Z1218">
        <f t="shared" si="574"/>
        <v>-211063136.08516431</v>
      </c>
      <c r="AA1218">
        <f t="shared" si="592"/>
        <v>-29.267236354436804</v>
      </c>
      <c r="AB1218">
        <f t="shared" si="593"/>
        <v>190.79040595756621</v>
      </c>
      <c r="AD1218">
        <f t="shared" si="575"/>
        <v>-1086011945.2798429</v>
      </c>
      <c r="AE1218">
        <f t="shared" si="576"/>
        <v>-566176250.04525018</v>
      </c>
      <c r="AF1218">
        <f t="shared" si="577"/>
        <v>-80.115573720741025</v>
      </c>
      <c r="AG1218">
        <f t="shared" si="578"/>
        <v>177.93218334962899</v>
      </c>
    </row>
    <row r="1219" spans="2:33" x14ac:dyDescent="0.3">
      <c r="B1219">
        <f t="shared" si="579"/>
        <v>24955592069.115177</v>
      </c>
      <c r="C1219">
        <f t="shared" si="580"/>
        <v>-170596830184.69348</v>
      </c>
      <c r="D1219">
        <f t="shared" si="581"/>
        <v>69295323015.211807</v>
      </c>
      <c r="E1219">
        <f t="shared" si="582"/>
        <v>-156896148851.25385</v>
      </c>
      <c r="F1219">
        <f t="shared" si="583"/>
        <v>-27380.516112474699</v>
      </c>
      <c r="G1219">
        <f t="shared" si="584"/>
        <v>-4694.9303367545708</v>
      </c>
      <c r="H1219">
        <f t="shared" si="585"/>
        <v>-25219.280973717105</v>
      </c>
      <c r="I1219">
        <f t="shared" si="586"/>
        <v>-12927.999530660793</v>
      </c>
      <c r="J1219">
        <f t="shared" si="563"/>
        <v>171517472334.85382</v>
      </c>
      <c r="K1219">
        <f t="shared" si="564"/>
        <v>172412470675.94974</v>
      </c>
      <c r="L1219">
        <f t="shared" si="565"/>
        <v>-6.4647704707112327E-4</v>
      </c>
      <c r="M1219">
        <f t="shared" si="566"/>
        <v>4.4193275283572475E-3</v>
      </c>
      <c r="N1219">
        <f t="shared" si="587"/>
        <v>46408193343.123161</v>
      </c>
      <c r="O1219">
        <f t="shared" si="567"/>
        <v>2.0728295112124489E-9</v>
      </c>
      <c r="P1219">
        <f t="shared" si="568"/>
        <v>6.4049050334102838E-10</v>
      </c>
      <c r="Q1219">
        <f t="shared" si="588"/>
        <v>-6.4647497424161204E-4</v>
      </c>
      <c r="R1219">
        <f t="shared" si="589"/>
        <v>4.419328168847751E-3</v>
      </c>
      <c r="S1219">
        <f t="shared" si="569"/>
        <v>-1.8233501546006659E-3</v>
      </c>
      <c r="T1219">
        <f t="shared" si="570"/>
        <v>4.128368334488936E-3</v>
      </c>
      <c r="U1219">
        <f t="shared" si="571"/>
        <v>-1.7684196915658207E-7</v>
      </c>
      <c r="V1219">
        <f t="shared" si="572"/>
        <v>-5.4642989799323169E-8</v>
      </c>
      <c r="W1219">
        <f t="shared" si="590"/>
        <v>-1.8235269965698226E-3</v>
      </c>
      <c r="X1219">
        <f t="shared" si="591"/>
        <v>4.1283136914991364E-3</v>
      </c>
      <c r="Y1219">
        <f t="shared" si="573"/>
        <v>-1182838296.058907</v>
      </c>
      <c r="Z1219">
        <f t="shared" si="574"/>
        <v>-202820990.54779747</v>
      </c>
      <c r="AA1219">
        <f t="shared" si="592"/>
        <v>-27.927808433472524</v>
      </c>
      <c r="AB1219">
        <f t="shared" si="593"/>
        <v>190.9149492250331</v>
      </c>
      <c r="AD1219">
        <f t="shared" si="575"/>
        <v>-1089472938.064579</v>
      </c>
      <c r="AE1219">
        <f t="shared" si="576"/>
        <v>-558489579.72454619</v>
      </c>
      <c r="AF1219">
        <f t="shared" si="577"/>
        <v>-78.776366251816327</v>
      </c>
      <c r="AG1219">
        <f t="shared" si="578"/>
        <v>178.34315147276268</v>
      </c>
    </row>
    <row r="1220" spans="2:33" x14ac:dyDescent="0.3">
      <c r="B1220">
        <f t="shared" si="579"/>
        <v>23772753773.056271</v>
      </c>
      <c r="C1220">
        <f t="shared" si="580"/>
        <v>-170799651175.24127</v>
      </c>
      <c r="D1220">
        <f t="shared" si="581"/>
        <v>68205850077.147232</v>
      </c>
      <c r="E1220">
        <f t="shared" si="582"/>
        <v>-157454638430.97839</v>
      </c>
      <c r="F1220">
        <f t="shared" si="583"/>
        <v>-27408.443920908172</v>
      </c>
      <c r="G1220">
        <f t="shared" si="584"/>
        <v>-4504.0153875295373</v>
      </c>
      <c r="H1220">
        <f t="shared" si="585"/>
        <v>-25298.05733996892</v>
      </c>
      <c r="I1220">
        <f t="shared" si="586"/>
        <v>-12749.656379188029</v>
      </c>
      <c r="J1220">
        <f t="shared" si="563"/>
        <v>171592543976.061</v>
      </c>
      <c r="K1220">
        <f t="shared" si="564"/>
        <v>172446121045.20779</v>
      </c>
      <c r="L1220">
        <f t="shared" si="565"/>
        <v>-6.1547506175900003E-4</v>
      </c>
      <c r="M1220">
        <f t="shared" si="566"/>
        <v>4.4219919517545433E-3</v>
      </c>
      <c r="N1220">
        <f t="shared" si="587"/>
        <v>46393851018.353287</v>
      </c>
      <c r="O1220">
        <f t="shared" si="567"/>
        <v>2.0791212747848286E-9</v>
      </c>
      <c r="P1220">
        <f t="shared" si="568"/>
        <v>6.244421887456232E-10</v>
      </c>
      <c r="Q1220">
        <f t="shared" si="588"/>
        <v>-6.1547298263772525E-4</v>
      </c>
      <c r="R1220">
        <f t="shared" si="589"/>
        <v>4.4219925761967323E-3</v>
      </c>
      <c r="S1220">
        <f t="shared" si="569"/>
        <v>-1.7923286429626299E-3</v>
      </c>
      <c r="T1220">
        <f t="shared" si="570"/>
        <v>4.1376283428468446E-3</v>
      </c>
      <c r="U1220">
        <f t="shared" si="571"/>
        <v>-1.7737874647164279E-7</v>
      </c>
      <c r="V1220">
        <f t="shared" si="572"/>
        <v>-5.3273839302698026E-8</v>
      </c>
      <c r="W1220">
        <f t="shared" si="590"/>
        <v>-1.7925060217091014E-3</v>
      </c>
      <c r="X1220">
        <f t="shared" si="591"/>
        <v>4.137575069007542E-3</v>
      </c>
      <c r="Y1220">
        <f t="shared" si="573"/>
        <v>-1184044777.3832331</v>
      </c>
      <c r="Z1220">
        <f t="shared" si="574"/>
        <v>-194573464.74127603</v>
      </c>
      <c r="AA1220">
        <f t="shared" si="592"/>
        <v>-26.588522667988801</v>
      </c>
      <c r="AB1220">
        <f t="shared" si="593"/>
        <v>191.03005231579627</v>
      </c>
      <c r="AD1220">
        <f t="shared" si="575"/>
        <v>-1092876077.0866573</v>
      </c>
      <c r="AE1220">
        <f t="shared" si="576"/>
        <v>-550785155.58092284</v>
      </c>
      <c r="AF1220">
        <f t="shared" si="577"/>
        <v>-77.436260137833187</v>
      </c>
      <c r="AG1220">
        <f t="shared" si="578"/>
        <v>178.7432429811258</v>
      </c>
    </row>
    <row r="1221" spans="2:33" x14ac:dyDescent="0.3">
      <c r="B1221">
        <f t="shared" si="579"/>
        <v>22588708995.673038</v>
      </c>
      <c r="C1221">
        <f t="shared" si="580"/>
        <v>-170994224639.98254</v>
      </c>
      <c r="D1221">
        <f t="shared" si="581"/>
        <v>67112974000.060577</v>
      </c>
      <c r="E1221">
        <f t="shared" si="582"/>
        <v>-158005423586.55933</v>
      </c>
      <c r="F1221">
        <f t="shared" si="583"/>
        <v>-27435.032443576161</v>
      </c>
      <c r="G1221">
        <f t="shared" si="584"/>
        <v>-4312.9853352137407</v>
      </c>
      <c r="H1221">
        <f t="shared" si="585"/>
        <v>-25375.493600106754</v>
      </c>
      <c r="I1221">
        <f t="shared" si="586"/>
        <v>-12570.913136206904</v>
      </c>
      <c r="J1221">
        <f t="shared" si="563"/>
        <v>171667892052.94287</v>
      </c>
      <c r="K1221">
        <f t="shared" si="564"/>
        <v>172479780363.72849</v>
      </c>
      <c r="L1221">
        <f t="shared" si="565"/>
        <v>-5.8447790378688953E-4</v>
      </c>
      <c r="M1221">
        <f t="shared" si="566"/>
        <v>4.4244381560887723E-3</v>
      </c>
      <c r="N1221">
        <f t="shared" si="587"/>
        <v>46380158764.134659</v>
      </c>
      <c r="O1221">
        <f t="shared" si="567"/>
        <v>2.0852329612448082E-9</v>
      </c>
      <c r="P1221">
        <f t="shared" si="568"/>
        <v>6.0831270501557705E-10</v>
      </c>
      <c r="Q1221">
        <f t="shared" si="588"/>
        <v>-5.844758185539283E-4</v>
      </c>
      <c r="R1221">
        <f t="shared" si="589"/>
        <v>4.4244387644014772E-3</v>
      </c>
      <c r="S1221">
        <f t="shared" si="569"/>
        <v>-1.7612885804540531E-3</v>
      </c>
      <c r="T1221">
        <f t="shared" si="570"/>
        <v>4.1466371049591879E-3</v>
      </c>
      <c r="U1221">
        <f t="shared" si="571"/>
        <v>-1.7790016063648562E-7</v>
      </c>
      <c r="V1221">
        <f t="shared" si="572"/>
        <v>-5.1897763919328949E-8</v>
      </c>
      <c r="W1221">
        <f t="shared" si="590"/>
        <v>-1.7614664806146895E-3</v>
      </c>
      <c r="X1221">
        <f t="shared" si="591"/>
        <v>4.1465852071952683E-3</v>
      </c>
      <c r="Y1221">
        <f t="shared" si="573"/>
        <v>-1185193401.5624902</v>
      </c>
      <c r="Z1221">
        <f t="shared" si="574"/>
        <v>-186320966.4812336</v>
      </c>
      <c r="AA1221">
        <f t="shared" si="592"/>
        <v>-25.249445443593629</v>
      </c>
      <c r="AB1221">
        <f t="shared" si="593"/>
        <v>191.13572834303497</v>
      </c>
      <c r="AD1221">
        <f t="shared" si="575"/>
        <v>-1096221323.5246117</v>
      </c>
      <c r="AE1221">
        <f t="shared" si="576"/>
        <v>-543063447.48413825</v>
      </c>
      <c r="AF1221">
        <f t="shared" si="577"/>
        <v>-76.095351962554588</v>
      </c>
      <c r="AG1221">
        <f t="shared" si="578"/>
        <v>179.1324809508356</v>
      </c>
    </row>
    <row r="1222" spans="2:33" x14ac:dyDescent="0.3">
      <c r="B1222">
        <f t="shared" si="579"/>
        <v>21403515594.11055</v>
      </c>
      <c r="C1222">
        <f t="shared" si="580"/>
        <v>-171180545606.46378</v>
      </c>
      <c r="D1222">
        <f t="shared" si="581"/>
        <v>66016752676.535965</v>
      </c>
      <c r="E1222">
        <f t="shared" si="582"/>
        <v>-158548487034.04346</v>
      </c>
      <c r="F1222">
        <f t="shared" si="583"/>
        <v>-27460.281889019756</v>
      </c>
      <c r="G1222">
        <f t="shared" si="584"/>
        <v>-4121.8496068707054</v>
      </c>
      <c r="H1222">
        <f t="shared" si="585"/>
        <v>-25451.588952069309</v>
      </c>
      <c r="I1222">
        <f t="shared" si="586"/>
        <v>-12391.780655256069</v>
      </c>
      <c r="J1222">
        <f t="shared" si="563"/>
        <v>171743513341.0842</v>
      </c>
      <c r="K1222">
        <f t="shared" si="564"/>
        <v>172513447806.00137</v>
      </c>
      <c r="L1222">
        <f t="shared" si="565"/>
        <v>-5.5348710435473597E-4</v>
      </c>
      <c r="M1222">
        <f t="shared" si="566"/>
        <v>4.4266664554703378E-3</v>
      </c>
      <c r="N1222">
        <f t="shared" si="587"/>
        <v>46367120104.118561</v>
      </c>
      <c r="O1222">
        <f t="shared" si="567"/>
        <v>2.0911629905971826E-9</v>
      </c>
      <c r="P1222">
        <f t="shared" si="568"/>
        <v>5.921043867069498E-10</v>
      </c>
      <c r="Q1222">
        <f t="shared" si="588"/>
        <v>-5.5348501319174538E-4</v>
      </c>
      <c r="R1222">
        <f t="shared" si="589"/>
        <v>4.4266670475747241E-3</v>
      </c>
      <c r="S1222">
        <f t="shared" si="569"/>
        <v>-1.730232188049294E-3</v>
      </c>
      <c r="T1222">
        <f t="shared" si="570"/>
        <v>4.1553951763871064E-3</v>
      </c>
      <c r="U1222">
        <f t="shared" si="571"/>
        <v>-1.7840607685494821E-7</v>
      </c>
      <c r="V1222">
        <f t="shared" si="572"/>
        <v>-5.0514962820198633E-8</v>
      </c>
      <c r="W1222">
        <f t="shared" si="590"/>
        <v>-1.7304105941261488E-3</v>
      </c>
      <c r="X1222">
        <f t="shared" si="591"/>
        <v>4.1553446614242861E-3</v>
      </c>
      <c r="Y1222">
        <f t="shared" si="573"/>
        <v>-1186284177.6056535</v>
      </c>
      <c r="Z1222">
        <f t="shared" si="574"/>
        <v>-178063903.01681447</v>
      </c>
      <c r="AA1222">
        <f t="shared" si="592"/>
        <v>-23.910642908124593</v>
      </c>
      <c r="AB1222">
        <f t="shared" si="593"/>
        <v>191.2319908763186</v>
      </c>
      <c r="AD1222">
        <f t="shared" si="575"/>
        <v>-1099508642.7293942</v>
      </c>
      <c r="AE1222">
        <f t="shared" si="576"/>
        <v>-535324924.30706215</v>
      </c>
      <c r="AF1222">
        <f t="shared" si="577"/>
        <v>-74.753737666249634</v>
      </c>
      <c r="AG1222">
        <f t="shared" si="578"/>
        <v>179.51088937352915</v>
      </c>
    </row>
    <row r="1223" spans="2:33" x14ac:dyDescent="0.3">
      <c r="B1223">
        <f t="shared" si="579"/>
        <v>20217231416.504898</v>
      </c>
      <c r="C1223">
        <f t="shared" si="580"/>
        <v>-171358609509.48059</v>
      </c>
      <c r="D1223">
        <f t="shared" si="581"/>
        <v>64917244033.806572</v>
      </c>
      <c r="E1223">
        <f t="shared" si="582"/>
        <v>-159083811958.35052</v>
      </c>
      <c r="F1223">
        <f t="shared" si="583"/>
        <v>-27484.192531927882</v>
      </c>
      <c r="G1223">
        <f t="shared" si="584"/>
        <v>-3930.6176159943871</v>
      </c>
      <c r="H1223">
        <f t="shared" si="585"/>
        <v>-25526.34268973556</v>
      </c>
      <c r="I1223">
        <f t="shared" si="586"/>
        <v>-12212.26976588254</v>
      </c>
      <c r="J1223">
        <f t="shared" si="563"/>
        <v>171819404608.86432</v>
      </c>
      <c r="K1223">
        <f t="shared" si="564"/>
        <v>172547122546.77319</v>
      </c>
      <c r="L1223">
        <f t="shared" si="565"/>
        <v>-5.2250418909230607E-4</v>
      </c>
      <c r="M1223">
        <f t="shared" si="566"/>
        <v>4.4286771744939035E-3</v>
      </c>
      <c r="N1223">
        <f t="shared" si="587"/>
        <v>46354738516.231079</v>
      </c>
      <c r="O1223">
        <f t="shared" si="567"/>
        <v>2.0969098221394476E-9</v>
      </c>
      <c r="P1223">
        <f t="shared" si="568"/>
        <v>5.7581960367893102E-10</v>
      </c>
      <c r="Q1223">
        <f t="shared" si="588"/>
        <v>-5.2250209218248397E-4</v>
      </c>
      <c r="R1223">
        <f t="shared" si="589"/>
        <v>4.4286777503135073E-3</v>
      </c>
      <c r="S1223">
        <f t="shared" si="569"/>
        <v>-1.6991616716278129E-3</v>
      </c>
      <c r="T1223">
        <f t="shared" si="570"/>
        <v>4.1639031335850953E-3</v>
      </c>
      <c r="U1223">
        <f t="shared" si="571"/>
        <v>-1.7889636368309688E-7</v>
      </c>
      <c r="V1223">
        <f t="shared" si="572"/>
        <v>-4.9125638188151087E-8</v>
      </c>
      <c r="W1223">
        <f t="shared" si="590"/>
        <v>-1.699340567991496E-3</v>
      </c>
      <c r="X1223">
        <f t="shared" si="591"/>
        <v>4.1638540079469068E-3</v>
      </c>
      <c r="Y1223">
        <f t="shared" si="573"/>
        <v>-1187317117.3792844</v>
      </c>
      <c r="Z1223">
        <f t="shared" si="574"/>
        <v>-169802681.01095751</v>
      </c>
      <c r="AA1223">
        <f t="shared" si="592"/>
        <v>-22.572180968787624</v>
      </c>
      <c r="AB1223">
        <f t="shared" si="593"/>
        <v>191.31885393813664</v>
      </c>
      <c r="AD1223">
        <f t="shared" si="575"/>
        <v>-1102738004.1965761</v>
      </c>
      <c r="AE1223">
        <f t="shared" si="576"/>
        <v>-527570053.88612574</v>
      </c>
      <c r="AF1223">
        <f t="shared" si="577"/>
        <v>-73.411512537232625</v>
      </c>
      <c r="AG1223">
        <f t="shared" si="578"/>
        <v>179.87849314330637</v>
      </c>
    </row>
    <row r="1224" spans="2:33" x14ac:dyDescent="0.3">
      <c r="B1224">
        <f t="shared" si="579"/>
        <v>19029914299.125614</v>
      </c>
      <c r="C1224">
        <f t="shared" si="580"/>
        <v>-171528412190.49155</v>
      </c>
      <c r="D1224">
        <f t="shared" si="581"/>
        <v>63814506029.609993</v>
      </c>
      <c r="E1224">
        <f t="shared" si="582"/>
        <v>-159611382012.23666</v>
      </c>
      <c r="F1224">
        <f t="shared" si="583"/>
        <v>-27506.764712896671</v>
      </c>
      <c r="G1224">
        <f t="shared" si="584"/>
        <v>-3739.2987620562503</v>
      </c>
      <c r="H1224">
        <f t="shared" si="585"/>
        <v>-25599.754202272794</v>
      </c>
      <c r="I1224">
        <f t="shared" si="586"/>
        <v>-12032.391272739234</v>
      </c>
      <c r="J1224">
        <f t="shared" si="563"/>
        <v>171895562617.71063</v>
      </c>
      <c r="K1224">
        <f t="shared" si="564"/>
        <v>172580803761.0882</v>
      </c>
      <c r="L1224">
        <f t="shared" si="565"/>
        <v>-4.9153067799404774E-4</v>
      </c>
      <c r="M1224">
        <f t="shared" si="566"/>
        <v>4.4304706481578179E-3</v>
      </c>
      <c r="N1224">
        <f t="shared" si="587"/>
        <v>46343017432.355515</v>
      </c>
      <c r="O1224">
        <f t="shared" si="567"/>
        <v>2.1024719554070616E-9</v>
      </c>
      <c r="P1224">
        <f t="shared" si="568"/>
        <v>5.5946076035043313E-10</v>
      </c>
      <c r="Q1224">
        <f t="shared" si="588"/>
        <v>-4.915285755220923E-4</v>
      </c>
      <c r="R1224">
        <f t="shared" si="589"/>
        <v>4.4304712076185786E-3</v>
      </c>
      <c r="S1224">
        <f t="shared" si="569"/>
        <v>-1.6680792217840278E-3</v>
      </c>
      <c r="T1224">
        <f t="shared" si="570"/>
        <v>4.1721615735975017E-3</v>
      </c>
      <c r="U1224">
        <f t="shared" si="571"/>
        <v>-1.7937089310987101E-7</v>
      </c>
      <c r="V1224">
        <f t="shared" si="572"/>
        <v>-4.7729995154468382E-8</v>
      </c>
      <c r="W1224">
        <f t="shared" si="590"/>
        <v>-1.6682585926771378E-3</v>
      </c>
      <c r="X1224">
        <f t="shared" si="591"/>
        <v>4.1721138436023476E-3</v>
      </c>
      <c r="Y1224">
        <f t="shared" si="573"/>
        <v>-1188292235.5971363</v>
      </c>
      <c r="Z1224">
        <f t="shared" si="574"/>
        <v>-161537706.52083001</v>
      </c>
      <c r="AA1224">
        <f t="shared" si="592"/>
        <v>-21.234125289342863</v>
      </c>
      <c r="AB1224">
        <f t="shared" si="593"/>
        <v>191.39633200041774</v>
      </c>
      <c r="AD1224">
        <f t="shared" si="575"/>
        <v>-1105909381.5381846</v>
      </c>
      <c r="AE1224">
        <f t="shared" si="576"/>
        <v>-519799302.98233491</v>
      </c>
      <c r="AF1224">
        <f t="shared" si="577"/>
        <v>-72.068771203652346</v>
      </c>
      <c r="AG1224">
        <f t="shared" si="578"/>
        <v>180.23531804362142</v>
      </c>
    </row>
    <row r="1225" spans="2:33" x14ac:dyDescent="0.3">
      <c r="B1225">
        <f t="shared" si="579"/>
        <v>17841622063.528477</v>
      </c>
      <c r="C1225">
        <f t="shared" si="580"/>
        <v>-171689949897.01239</v>
      </c>
      <c r="D1225">
        <f t="shared" si="581"/>
        <v>62708596648.071808</v>
      </c>
      <c r="E1225">
        <f t="shared" si="582"/>
        <v>-160131181315.21899</v>
      </c>
      <c r="F1225">
        <f t="shared" si="583"/>
        <v>-27527.998838186013</v>
      </c>
      <c r="G1225">
        <f t="shared" si="584"/>
        <v>-3547.9024300558326</v>
      </c>
      <c r="H1225">
        <f t="shared" si="585"/>
        <v>-25671.822973476446</v>
      </c>
      <c r="I1225">
        <f t="shared" si="586"/>
        <v>-11852.155954695612</v>
      </c>
      <c r="J1225">
        <f t="shared" si="563"/>
        <v>171971984122.35089</v>
      </c>
      <c r="K1225">
        <f t="shared" si="564"/>
        <v>172614490624.32855</v>
      </c>
      <c r="L1225">
        <f t="shared" si="565"/>
        <v>-4.6056808535503268E-4</v>
      </c>
      <c r="M1225">
        <f t="shared" si="566"/>
        <v>4.4320472217832712E-3</v>
      </c>
      <c r="N1225">
        <f t="shared" si="587"/>
        <v>46331960238.020493</v>
      </c>
      <c r="O1225">
        <f t="shared" si="567"/>
        <v>2.1078479311025267E-9</v>
      </c>
      <c r="P1225">
        <f t="shared" si="568"/>
        <v>5.4303029492921351E-10</v>
      </c>
      <c r="Q1225">
        <f t="shared" si="588"/>
        <v>-4.605659775071016E-4</v>
      </c>
      <c r="R1225">
        <f t="shared" si="589"/>
        <v>4.4320477648135664E-3</v>
      </c>
      <c r="S1225">
        <f t="shared" si="569"/>
        <v>-1.636987013642951E-3</v>
      </c>
      <c r="T1225">
        <f t="shared" si="570"/>
        <v>4.180171113753961E-3</v>
      </c>
      <c r="U1225">
        <f t="shared" si="571"/>
        <v>-1.7982954063634699E-7</v>
      </c>
      <c r="V1225">
        <f t="shared" si="572"/>
        <v>-4.6328241733103764E-8</v>
      </c>
      <c r="W1225">
        <f t="shared" si="590"/>
        <v>-1.6371668431835874E-3</v>
      </c>
      <c r="X1225">
        <f t="shared" si="591"/>
        <v>4.1801247855122277E-3</v>
      </c>
      <c r="Y1225">
        <f t="shared" si="573"/>
        <v>-1189209549.8096359</v>
      </c>
      <c r="Z1225">
        <f t="shared" si="574"/>
        <v>-153269384.97841197</v>
      </c>
      <c r="AA1225">
        <f t="shared" si="592"/>
        <v>-19.896541287337413</v>
      </c>
      <c r="AB1225">
        <f t="shared" si="593"/>
        <v>191.46443998103732</v>
      </c>
      <c r="AD1225">
        <f t="shared" si="575"/>
        <v>-1109022752.4541824</v>
      </c>
      <c r="AE1225">
        <f t="shared" si="576"/>
        <v>-512013137.24285042</v>
      </c>
      <c r="AF1225">
        <f t="shared" si="577"/>
        <v>-70.725607625530969</v>
      </c>
      <c r="AG1225">
        <f t="shared" si="578"/>
        <v>180.58139073412823</v>
      </c>
    </row>
    <row r="1226" spans="2:33" x14ac:dyDescent="0.3">
      <c r="B1226">
        <f t="shared" si="579"/>
        <v>16652412513.718842</v>
      </c>
      <c r="C1226">
        <f t="shared" si="580"/>
        <v>-171843219281.99081</v>
      </c>
      <c r="D1226">
        <f t="shared" si="581"/>
        <v>61599573895.617622</v>
      </c>
      <c r="E1226">
        <f t="shared" si="582"/>
        <v>-160643194452.46185</v>
      </c>
      <c r="F1226">
        <f t="shared" si="583"/>
        <v>-27547.89537947335</v>
      </c>
      <c r="G1226">
        <f t="shared" si="584"/>
        <v>-3356.4379900747954</v>
      </c>
      <c r="H1226">
        <f t="shared" si="585"/>
        <v>-25742.548581101979</v>
      </c>
      <c r="I1226">
        <f t="shared" si="586"/>
        <v>-11671.574563961483</v>
      </c>
      <c r="J1226">
        <f t="shared" si="563"/>
        <v>172048665871.0643</v>
      </c>
      <c r="K1226">
        <f t="shared" si="564"/>
        <v>172648182312.25443</v>
      </c>
      <c r="L1226">
        <f t="shared" si="565"/>
        <v>-4.296179197079871E-4</v>
      </c>
      <c r="M1226">
        <f t="shared" si="566"/>
        <v>4.4334072509332285E-3</v>
      </c>
      <c r="N1226">
        <f t="shared" si="587"/>
        <v>46321570272.093735</v>
      </c>
      <c r="O1226">
        <f t="shared" si="567"/>
        <v>2.1130363320073696E-9</v>
      </c>
      <c r="P1226">
        <f t="shared" si="568"/>
        <v>5.2653067861389321E-10</v>
      </c>
      <c r="Q1226">
        <f t="shared" si="588"/>
        <v>-4.2961580667165509E-4</v>
      </c>
      <c r="R1226">
        <f t="shared" si="589"/>
        <v>4.4334077774639069E-3</v>
      </c>
      <c r="S1226">
        <f t="shared" si="569"/>
        <v>-1.605887206681579E-3</v>
      </c>
      <c r="T1226">
        <f t="shared" si="570"/>
        <v>4.1879323913638763E-3</v>
      </c>
      <c r="U1226">
        <f t="shared" si="571"/>
        <v>-1.8027218535354303E-7</v>
      </c>
      <c r="V1226">
        <f t="shared" si="572"/>
        <v>-4.4920588752602435E-8</v>
      </c>
      <c r="W1226">
        <f t="shared" si="590"/>
        <v>-1.6060674788669325E-3</v>
      </c>
      <c r="X1226">
        <f t="shared" si="591"/>
        <v>4.1878874707751241E-3</v>
      </c>
      <c r="Y1226">
        <f t="shared" si="573"/>
        <v>-1190069080.3932488</v>
      </c>
      <c r="Z1226">
        <f t="shared" si="574"/>
        <v>-144998121.17123115</v>
      </c>
      <c r="AA1226">
        <f t="shared" si="592"/>
        <v>-18.559494131385044</v>
      </c>
      <c r="AB1226">
        <f t="shared" si="593"/>
        <v>191.52319324031546</v>
      </c>
      <c r="AD1226">
        <f t="shared" si="575"/>
        <v>-1112078098.7036054</v>
      </c>
      <c r="AE1226">
        <f t="shared" si="576"/>
        <v>-504212021.16313607</v>
      </c>
      <c r="AF1226">
        <f t="shared" si="577"/>
        <v>-69.382115087051488</v>
      </c>
      <c r="AG1226">
        <f t="shared" si="578"/>
        <v>180.91673873748536</v>
      </c>
    </row>
    <row r="1227" spans="2:33" x14ac:dyDescent="0.3">
      <c r="B1227">
        <f t="shared" si="579"/>
        <v>15462343433.325592</v>
      </c>
      <c r="C1227">
        <f t="shared" si="580"/>
        <v>-171988217403.16205</v>
      </c>
      <c r="D1227">
        <f t="shared" si="581"/>
        <v>60487495796.914017</v>
      </c>
      <c r="E1227">
        <f t="shared" si="582"/>
        <v>-161147406473.625</v>
      </c>
      <c r="F1227">
        <f t="shared" si="583"/>
        <v>-27566.454873604736</v>
      </c>
      <c r="G1227">
        <f t="shared" si="584"/>
        <v>-3164.9147968344801</v>
      </c>
      <c r="H1227">
        <f t="shared" si="585"/>
        <v>-25811.930696189029</v>
      </c>
      <c r="I1227">
        <f t="shared" si="586"/>
        <v>-11490.657825223998</v>
      </c>
      <c r="J1227">
        <f t="shared" si="563"/>
        <v>172125604605.9313</v>
      </c>
      <c r="K1227">
        <f t="shared" si="564"/>
        <v>172681878001.04401</v>
      </c>
      <c r="L1227">
        <f t="shared" si="565"/>
        <v>-3.9868168376139989E-4</v>
      </c>
      <c r="M1227">
        <f t="shared" si="566"/>
        <v>4.4345511013311415E-3</v>
      </c>
      <c r="N1227">
        <f t="shared" si="587"/>
        <v>46311850826.48201</v>
      </c>
      <c r="O1227">
        <f t="shared" si="567"/>
        <v>2.1180357838760853E-9</v>
      </c>
      <c r="P1227">
        <f t="shared" si="568"/>
        <v>5.0996441476926664E-10</v>
      </c>
      <c r="Q1227">
        <f t="shared" si="588"/>
        <v>-3.9867956572561602E-4</v>
      </c>
      <c r="R1227">
        <f t="shared" si="589"/>
        <v>4.434551611295556E-3</v>
      </c>
      <c r="S1227">
        <f t="shared" si="569"/>
        <v>-1.5747819445560195E-3</v>
      </c>
      <c r="T1227">
        <f t="shared" si="570"/>
        <v>4.195446063410044E-3</v>
      </c>
      <c r="U1227">
        <f t="shared" si="571"/>
        <v>-1.8069871001868544E-7</v>
      </c>
      <c r="V1227">
        <f t="shared" si="572"/>
        <v>-4.3507249785743718E-8</v>
      </c>
      <c r="W1227">
        <f t="shared" si="590"/>
        <v>-1.5749626432660382E-3</v>
      </c>
      <c r="X1227">
        <f t="shared" si="591"/>
        <v>4.1954025561602585E-3</v>
      </c>
      <c r="Y1227">
        <f t="shared" si="573"/>
        <v>-1190870850.5397246</v>
      </c>
      <c r="Z1227">
        <f t="shared" si="574"/>
        <v>-136724319.22324952</v>
      </c>
      <c r="AA1227">
        <f t="shared" si="592"/>
        <v>-17.223048738492476</v>
      </c>
      <c r="AB1227">
        <f t="shared" si="593"/>
        <v>191.57260757750532</v>
      </c>
      <c r="AD1227">
        <f t="shared" si="575"/>
        <v>-1115075406.075366</v>
      </c>
      <c r="AE1227">
        <f t="shared" si="576"/>
        <v>-496396418.04967672</v>
      </c>
      <c r="AF1227">
        <f t="shared" si="577"/>
        <v>-68.038386189092847</v>
      </c>
      <c r="AG1227">
        <f t="shared" si="578"/>
        <v>181.24139042612316</v>
      </c>
    </row>
    <row r="1228" spans="2:33" x14ac:dyDescent="0.3">
      <c r="B1228">
        <f t="shared" si="579"/>
        <v>14271472582.785868</v>
      </c>
      <c r="C1228">
        <f t="shared" si="580"/>
        <v>-172124941722.38528</v>
      </c>
      <c r="D1228">
        <f t="shared" si="581"/>
        <v>59372420390.838654</v>
      </c>
      <c r="E1228">
        <f t="shared" si="582"/>
        <v>-161643802891.67468</v>
      </c>
      <c r="F1228">
        <f t="shared" si="583"/>
        <v>-27583.677922343228</v>
      </c>
      <c r="G1228">
        <f t="shared" si="584"/>
        <v>-2973.342189256975</v>
      </c>
      <c r="H1228">
        <f t="shared" si="585"/>
        <v>-25879.96908237812</v>
      </c>
      <c r="I1228">
        <f t="shared" si="586"/>
        <v>-11309.416434797875</v>
      </c>
      <c r="J1228">
        <f t="shared" si="563"/>
        <v>172202797063.08212</v>
      </c>
      <c r="K1228">
        <f t="shared" si="564"/>
        <v>172715576867.33337</v>
      </c>
      <c r="L1228">
        <f t="shared" si="565"/>
        <v>-3.677608743387105E-4</v>
      </c>
      <c r="M1228">
        <f t="shared" si="566"/>
        <v>4.435479148779428E-3</v>
      </c>
      <c r="N1228">
        <f t="shared" si="587"/>
        <v>46302805145.836807</v>
      </c>
      <c r="O1228">
        <f t="shared" si="567"/>
        <v>2.1228449563112028E-9</v>
      </c>
      <c r="P1228">
        <f t="shared" si="568"/>
        <v>4.9333403807533248E-10</v>
      </c>
      <c r="Q1228">
        <f t="shared" si="588"/>
        <v>-3.677587514937542E-4</v>
      </c>
      <c r="R1228">
        <f t="shared" si="589"/>
        <v>4.4354796421134657E-3</v>
      </c>
      <c r="S1228">
        <f t="shared" si="569"/>
        <v>-1.5436733549343236E-3</v>
      </c>
      <c r="T1228">
        <f t="shared" si="570"/>
        <v>4.2027128062415405E-3</v>
      </c>
      <c r="U1228">
        <f t="shared" si="571"/>
        <v>-1.8110900112986433E-7</v>
      </c>
      <c r="V1228">
        <f t="shared" si="572"/>
        <v>-4.2088441076941228E-8</v>
      </c>
      <c r="W1228">
        <f t="shared" si="590"/>
        <v>-1.5438544639354535E-3</v>
      </c>
      <c r="X1228">
        <f t="shared" si="591"/>
        <v>4.2026707178004635E-3</v>
      </c>
      <c r="Y1228">
        <f t="shared" si="573"/>
        <v>-1191614886.2452273</v>
      </c>
      <c r="Z1228">
        <f t="shared" si="574"/>
        <v>-128448382.57590131</v>
      </c>
      <c r="AA1228">
        <f t="shared" si="592"/>
        <v>-15.887269771432294</v>
      </c>
      <c r="AB1228">
        <f t="shared" si="593"/>
        <v>191.61269922727129</v>
      </c>
      <c r="AD1228">
        <f t="shared" si="575"/>
        <v>-1118014664.3587348</v>
      </c>
      <c r="AE1228">
        <f t="shared" si="576"/>
        <v>-488566789.9832682</v>
      </c>
      <c r="AF1228">
        <f t="shared" si="577"/>
        <v>-66.694512842011591</v>
      </c>
      <c r="AG1228">
        <f t="shared" si="578"/>
        <v>181.55537500898004</v>
      </c>
    </row>
    <row r="1229" spans="2:33" x14ac:dyDescent="0.3">
      <c r="B1229">
        <f t="shared" si="579"/>
        <v>13079857696.54064</v>
      </c>
      <c r="C1229">
        <f t="shared" si="580"/>
        <v>-172253390104.96118</v>
      </c>
      <c r="D1229">
        <f t="shared" si="581"/>
        <v>58254405726.479919</v>
      </c>
      <c r="E1229">
        <f t="shared" si="582"/>
        <v>-162132369681.65796</v>
      </c>
      <c r="F1229">
        <f t="shared" si="583"/>
        <v>-27599.56519211466</v>
      </c>
      <c r="G1229">
        <f t="shared" si="584"/>
        <v>-2781.7294900297038</v>
      </c>
      <c r="H1229">
        <f t="shared" si="585"/>
        <v>-25946.663595220132</v>
      </c>
      <c r="I1229">
        <f t="shared" si="586"/>
        <v>-11127.861059788895</v>
      </c>
      <c r="J1229">
        <f t="shared" si="563"/>
        <v>172280239972.94391</v>
      </c>
      <c r="K1229">
        <f t="shared" si="564"/>
        <v>172749278088.25626</v>
      </c>
      <c r="L1229">
        <f t="shared" si="565"/>
        <v>-3.3685698231857112E-4</v>
      </c>
      <c r="M1229">
        <f t="shared" si="566"/>
        <v>4.4361917790777822E-3</v>
      </c>
      <c r="N1229">
        <f t="shared" si="587"/>
        <v>46294436427.266418</v>
      </c>
      <c r="O1229">
        <f t="shared" si="567"/>
        <v>2.1274625636185209E-9</v>
      </c>
      <c r="P1229">
        <f t="shared" si="568"/>
        <v>4.766421136504954E-10</v>
      </c>
      <c r="Q1229">
        <f t="shared" si="588"/>
        <v>-3.3685485485600753E-4</v>
      </c>
      <c r="R1229">
        <f t="shared" si="589"/>
        <v>4.436192255719896E-3</v>
      </c>
      <c r="S1229">
        <f t="shared" si="569"/>
        <v>-1.5125635493350026E-3</v>
      </c>
      <c r="T1229">
        <f t="shared" si="570"/>
        <v>4.2097333152659715E-3</v>
      </c>
      <c r="U1229">
        <f t="shared" si="571"/>
        <v>-1.8150294899899725E-7</v>
      </c>
      <c r="V1229">
        <f t="shared" si="572"/>
        <v>-4.0664381467439405E-8</v>
      </c>
      <c r="W1229">
        <f t="shared" si="590"/>
        <v>-1.5127450522840016E-3</v>
      </c>
      <c r="X1229">
        <f t="shared" si="591"/>
        <v>4.2096926508845044E-3</v>
      </c>
      <c r="Y1229">
        <f t="shared" si="573"/>
        <v>-1192301216.2993534</v>
      </c>
      <c r="Z1229">
        <f t="shared" si="574"/>
        <v>-120170713.96928321</v>
      </c>
      <c r="AA1229">
        <f t="shared" si="592"/>
        <v>-14.552221636162272</v>
      </c>
      <c r="AB1229">
        <f t="shared" si="593"/>
        <v>191.6434848561602</v>
      </c>
      <c r="AD1229">
        <f t="shared" si="575"/>
        <v>-1120895867.3135097</v>
      </c>
      <c r="AE1229">
        <f t="shared" si="576"/>
        <v>-480723597.78288025</v>
      </c>
      <c r="AF1229">
        <f t="shared" si="577"/>
        <v>-65.350586258668869</v>
      </c>
      <c r="AG1229">
        <f t="shared" si="578"/>
        <v>181.85872251821058</v>
      </c>
    </row>
    <row r="1230" spans="2:33" x14ac:dyDescent="0.3">
      <c r="B1230">
        <f t="shared" si="579"/>
        <v>11887556480.241287</v>
      </c>
      <c r="C1230">
        <f t="shared" si="580"/>
        <v>-172373560818.93045</v>
      </c>
      <c r="D1230">
        <f t="shared" si="581"/>
        <v>57133509859.166412</v>
      </c>
      <c r="E1230">
        <f t="shared" si="582"/>
        <v>-162613093279.44083</v>
      </c>
      <c r="F1230">
        <f t="shared" si="583"/>
        <v>-27614.117413750821</v>
      </c>
      <c r="G1230">
        <f t="shared" si="584"/>
        <v>-2590.0860051735435</v>
      </c>
      <c r="H1230">
        <f t="shared" si="585"/>
        <v>-26012.0141814788</v>
      </c>
      <c r="I1230">
        <f t="shared" si="586"/>
        <v>-10946.002337270684</v>
      </c>
      <c r="J1230">
        <f t="shared" si="563"/>
        <v>172357930060.4866</v>
      </c>
      <c r="K1230">
        <f t="shared" si="564"/>
        <v>172782980841.48346</v>
      </c>
      <c r="L1230">
        <f t="shared" si="565"/>
        <v>-3.0597149257618095E-4</v>
      </c>
      <c r="M1230">
        <f t="shared" si="566"/>
        <v>4.4366893879412917E-3</v>
      </c>
      <c r="N1230">
        <f t="shared" si="587"/>
        <v>46286747820.054245</v>
      </c>
      <c r="O1230">
        <f t="shared" si="567"/>
        <v>2.1318873656416733E-9</v>
      </c>
      <c r="P1230">
        <f t="shared" si="568"/>
        <v>4.5989123614943536E-10</v>
      </c>
      <c r="Q1230">
        <f t="shared" si="588"/>
        <v>-3.0596936068881531E-4</v>
      </c>
      <c r="R1230">
        <f t="shared" si="589"/>
        <v>4.4366898478325279E-3</v>
      </c>
      <c r="S1230">
        <f t="shared" si="569"/>
        <v>-1.4814546229711949E-3</v>
      </c>
      <c r="T1230">
        <f t="shared" si="570"/>
        <v>4.2165083046411776E-3</v>
      </c>
      <c r="U1230">
        <f t="shared" si="571"/>
        <v>-1.8188044782302961E-7</v>
      </c>
      <c r="V1230">
        <f t="shared" si="572"/>
        <v>-3.9235292318348969E-8</v>
      </c>
      <c r="W1230">
        <f t="shared" si="590"/>
        <v>-1.481636503419018E-3</v>
      </c>
      <c r="X1230">
        <f t="shared" si="591"/>
        <v>4.2164690693488596E-3</v>
      </c>
      <c r="Y1230">
        <f t="shared" si="573"/>
        <v>-1192929872.2740355</v>
      </c>
      <c r="Z1230">
        <f t="shared" si="574"/>
        <v>-111891715.42349708</v>
      </c>
      <c r="AA1230">
        <f t="shared" si="592"/>
        <v>-13.217968479291017</v>
      </c>
      <c r="AB1230">
        <f t="shared" si="593"/>
        <v>191.66498155906379</v>
      </c>
      <c r="AD1230">
        <f t="shared" si="575"/>
        <v>-1123719012.6398842</v>
      </c>
      <c r="AE1230">
        <f t="shared" si="576"/>
        <v>-472867300.97009355</v>
      </c>
      <c r="AF1230">
        <f t="shared" si="577"/>
        <v>-64.00669694770157</v>
      </c>
      <c r="AG1230">
        <f t="shared" si="578"/>
        <v>182.15146379587074</v>
      </c>
    </row>
    <row r="1231" spans="2:33" x14ac:dyDescent="0.3">
      <c r="B1231">
        <f t="shared" si="579"/>
        <v>10694626607.967251</v>
      </c>
      <c r="C1231">
        <f t="shared" si="580"/>
        <v>-172485452534.35394</v>
      </c>
      <c r="D1231">
        <f t="shared" si="581"/>
        <v>56009790846.526527</v>
      </c>
      <c r="E1231">
        <f t="shared" si="582"/>
        <v>-163085960580.41092</v>
      </c>
      <c r="F1231">
        <f t="shared" si="583"/>
        <v>-27627.335382230111</v>
      </c>
      <c r="G1231">
        <f t="shared" si="584"/>
        <v>-2398.42102361448</v>
      </c>
      <c r="H1231">
        <f t="shared" si="585"/>
        <v>-26076.020878426501</v>
      </c>
      <c r="I1231">
        <f t="shared" si="586"/>
        <v>-10763.850873474814</v>
      </c>
      <c r="J1231">
        <f t="shared" si="563"/>
        <v>172435864045.46762</v>
      </c>
      <c r="K1231">
        <f t="shared" si="564"/>
        <v>172816684305.26233</v>
      </c>
      <c r="L1231">
        <f t="shared" si="565"/>
        <v>-2.7510588392568719E-4</v>
      </c>
      <c r="M1231">
        <f t="shared" si="566"/>
        <v>4.4369723809183879E-3</v>
      </c>
      <c r="N1231">
        <f t="shared" si="587"/>
        <v>46279742425.383499</v>
      </c>
      <c r="O1231">
        <f t="shared" si="567"/>
        <v>2.1361181685751497E-9</v>
      </c>
      <c r="P1231">
        <f t="shared" si="568"/>
        <v>4.4308402883617094E-10</v>
      </c>
      <c r="Q1231">
        <f t="shared" si="588"/>
        <v>-2.7510374780751861E-4</v>
      </c>
      <c r="R1231">
        <f t="shared" si="589"/>
        <v>4.4369728240024166E-3</v>
      </c>
      <c r="S1231">
        <f t="shared" si="569"/>
        <v>-1.4503486546004519E-3</v>
      </c>
      <c r="T1231">
        <f t="shared" si="570"/>
        <v>4.2230385069665002E-3</v>
      </c>
      <c r="U1231">
        <f t="shared" si="571"/>
        <v>-1.8224139575329705E-7</v>
      </c>
      <c r="V1231">
        <f t="shared" si="572"/>
        <v>-3.78013974315659E-8</v>
      </c>
      <c r="W1231">
        <f t="shared" si="590"/>
        <v>-1.4505308959962052E-3</v>
      </c>
      <c r="X1231">
        <f t="shared" si="591"/>
        <v>4.2230007055690686E-3</v>
      </c>
      <c r="Y1231">
        <f t="shared" si="573"/>
        <v>-1193500888.5123408</v>
      </c>
      <c r="Z1231">
        <f t="shared" si="574"/>
        <v>-103611788.22014554</v>
      </c>
      <c r="AA1231">
        <f t="shared" si="592"/>
        <v>-11.884574185589686</v>
      </c>
      <c r="AB1231">
        <f t="shared" si="593"/>
        <v>191.67720685567437</v>
      </c>
      <c r="AD1231">
        <f t="shared" si="575"/>
        <v>-1126484101.9480247</v>
      </c>
      <c r="AE1231">
        <f t="shared" si="576"/>
        <v>-464998357.73411196</v>
      </c>
      <c r="AF1231">
        <f t="shared" si="577"/>
        <v>-62.662934707036065</v>
      </c>
      <c r="AG1231">
        <f t="shared" si="578"/>
        <v>182.43363048058376</v>
      </c>
    </row>
    <row r="1232" spans="2:33" x14ac:dyDescent="0.3">
      <c r="B1232">
        <f t="shared" si="579"/>
        <v>9501125719.4549103</v>
      </c>
      <c r="C1232">
        <f t="shared" si="580"/>
        <v>-172589064322.5741</v>
      </c>
      <c r="D1232">
        <f t="shared" si="581"/>
        <v>54883306744.578506</v>
      </c>
      <c r="E1232">
        <f t="shared" si="582"/>
        <v>-163550958938.14502</v>
      </c>
      <c r="F1232">
        <f t="shared" si="583"/>
        <v>-27639.219956415702</v>
      </c>
      <c r="G1232">
        <f t="shared" si="584"/>
        <v>-2206.7438167588057</v>
      </c>
      <c r="H1232">
        <f t="shared" si="585"/>
        <v>-26138.683813133539</v>
      </c>
      <c r="I1232">
        <f t="shared" si="586"/>
        <v>-10581.41724299423</v>
      </c>
      <c r="J1232">
        <f t="shared" si="563"/>
        <v>172514038642.6748</v>
      </c>
      <c r="K1232">
        <f t="shared" si="564"/>
        <v>172850387658.45596</v>
      </c>
      <c r="L1232">
        <f t="shared" si="565"/>
        <v>-2.4426162906365041E-4</v>
      </c>
      <c r="M1232">
        <f t="shared" si="566"/>
        <v>4.4370411733086383E-3</v>
      </c>
      <c r="N1232">
        <f t="shared" si="587"/>
        <v>46273423296.068489</v>
      </c>
      <c r="O1232">
        <f t="shared" si="567"/>
        <v>2.1401538257549217E-9</v>
      </c>
      <c r="P1232">
        <f t="shared" si="568"/>
        <v>4.2622314263287146E-10</v>
      </c>
      <c r="Q1232">
        <f t="shared" si="588"/>
        <v>-2.4425948890982466E-4</v>
      </c>
      <c r="R1232">
        <f t="shared" si="589"/>
        <v>4.4370415995317811E-3</v>
      </c>
      <c r="S1232">
        <f t="shared" si="569"/>
        <v>-1.4192477063801193E-3</v>
      </c>
      <c r="T1232">
        <f t="shared" si="570"/>
        <v>4.2293246729737301E-3</v>
      </c>
      <c r="U1232">
        <f t="shared" si="571"/>
        <v>-1.8258569496297703E-7</v>
      </c>
      <c r="V1232">
        <f t="shared" si="572"/>
        <v>-3.636292296862155E-8</v>
      </c>
      <c r="W1232">
        <f t="shared" si="590"/>
        <v>-1.4194302920750824E-3</v>
      </c>
      <c r="X1232">
        <f t="shared" si="591"/>
        <v>4.2292883100507614E-3</v>
      </c>
      <c r="Y1232">
        <f t="shared" si="573"/>
        <v>-1194014302.1171584</v>
      </c>
      <c r="Z1232">
        <f t="shared" si="574"/>
        <v>-95331332.883980408</v>
      </c>
      <c r="AA1232">
        <f t="shared" si="592"/>
        <v>-10.552102375549698</v>
      </c>
      <c r="AB1232">
        <f t="shared" si="593"/>
        <v>191.68017868693317</v>
      </c>
      <c r="AD1232">
        <f t="shared" si="575"/>
        <v>-1129191140.7273688</v>
      </c>
      <c r="AE1232">
        <f t="shared" si="576"/>
        <v>-457117224.89735073</v>
      </c>
      <c r="AF1232">
        <f t="shared" si="577"/>
        <v>-61.319388617643561</v>
      </c>
      <c r="AG1232">
        <f t="shared" si="578"/>
        <v>182.7052549941929</v>
      </c>
    </row>
    <row r="1233" spans="2:33" x14ac:dyDescent="0.3">
      <c r="B1233">
        <f t="shared" si="579"/>
        <v>8307111417.3377514</v>
      </c>
      <c r="C1233">
        <f t="shared" si="580"/>
        <v>-172684395655.45807</v>
      </c>
      <c r="D1233">
        <f t="shared" si="581"/>
        <v>53754115603.851135</v>
      </c>
      <c r="E1233">
        <f t="shared" si="582"/>
        <v>-164008076163.04236</v>
      </c>
      <c r="F1233">
        <f t="shared" si="583"/>
        <v>-27649.772058791252</v>
      </c>
      <c r="G1233">
        <f t="shared" si="584"/>
        <v>-2015.0636380718724</v>
      </c>
      <c r="H1233">
        <f t="shared" si="585"/>
        <v>-26200.003201751184</v>
      </c>
      <c r="I1233">
        <f t="shared" si="586"/>
        <v>-10398.711988000037</v>
      </c>
      <c r="J1233">
        <f t="shared" ref="J1233:J1296" si="594">SQRT((Xs-D1233)^2+(Ys-E1233)^2)</f>
        <v>172592450562.16827</v>
      </c>
      <c r="K1233">
        <f t="shared" ref="K1233:K1296" si="595">SQRT((Xs-B1233)^2+(Ys-C1233)^2)</f>
        <v>172884090080.58215</v>
      </c>
      <c r="L1233">
        <f t="shared" ref="L1233:L1296" si="596">(G*Ms*Mz/K1233^2*(Xs-B1233)/K1233)/Mz</f>
        <v>-2.1344019451357039E-4</v>
      </c>
      <c r="M1233">
        <f t="shared" ref="M1233:M1296" si="597">(G*Ms*Mz/K1233^2*(Ys-C1233)/K1233)/Mz</f>
        <v>4.4368961900804072E-3</v>
      </c>
      <c r="N1233">
        <f t="shared" si="587"/>
        <v>46267793436.292564</v>
      </c>
      <c r="O1233">
        <f t="shared" ref="O1233:O1296" si="598">((G*Mk*Mz/N1233^2)*(D1233-B1233)/N1233)/Mz</f>
        <v>2.1439932384258436E-9</v>
      </c>
      <c r="P1233">
        <f t="shared" ref="P1233:P1296" si="599">((G*Mz*Mk/N1233^2)*(E1233-C1233)/N1233)/Mz</f>
        <v>4.0931125514499485E-10</v>
      </c>
      <c r="Q1233">
        <f t="shared" si="588"/>
        <v>-2.1343805052033196E-4</v>
      </c>
      <c r="R1233">
        <f t="shared" si="589"/>
        <v>4.4368965993916622E-3</v>
      </c>
      <c r="S1233">
        <f t="shared" ref="S1233:S1296" si="600">(G*Mk*Ms/J1233^2*(Xs-D1233)/J1233)/Mk</f>
        <v>-1.3881538237282681E-3</v>
      </c>
      <c r="T1233">
        <f t="shared" ref="T1233:T1296" si="601">(G*Mk*Ms/J1233^2*(Ys-E1233)/J1233)/Mk</f>
        <v>4.2353675712178086E-3</v>
      </c>
      <c r="U1233">
        <f t="shared" ref="U1233:U1296" si="602">((G*Mk*Mz/N1233^2)*(B1233-D1233)/N1233)/Mk</f>
        <v>-1.8291325171255911E-7</v>
      </c>
      <c r="V1233">
        <f t="shared" ref="V1233:V1296" si="603">((G*Mz*Mk/N1233^2)*(C1233-E1233)/N1233)/Mk</f>
        <v>-3.492009736751299E-8</v>
      </c>
      <c r="W1233">
        <f t="shared" si="590"/>
        <v>-1.3883367369799807E-3</v>
      </c>
      <c r="X1233">
        <f t="shared" si="591"/>
        <v>4.2353326511204411E-3</v>
      </c>
      <c r="Y1233">
        <f t="shared" ref="Y1233:Y1296" si="604">F1233*dt</f>
        <v>-1194470152.9397821</v>
      </c>
      <c r="Z1233">
        <f t="shared" ref="Z1233:Z1296" si="605">G1233*dt</f>
        <v>-87050749.164704889</v>
      </c>
      <c r="AA1233">
        <f t="shared" si="592"/>
        <v>-9.2206164029862414</v>
      </c>
      <c r="AB1233">
        <f t="shared" si="593"/>
        <v>191.67391541147359</v>
      </c>
      <c r="AD1233">
        <f t="shared" ref="AD1233:AD1296" si="606">H1233*dt</f>
        <v>-1131840138.3156512</v>
      </c>
      <c r="AE1233">
        <f t="shared" ref="AE1233:AE1296" si="607">I1233*dt</f>
        <v>-449224357.88160163</v>
      </c>
      <c r="AF1233">
        <f t="shared" ref="AF1233:AF1296" si="608">W1233*dt</f>
        <v>-59.976147037535171</v>
      </c>
      <c r="AG1233">
        <f t="shared" ref="AG1233:AG1296" si="609">X1233*dt</f>
        <v>182.96637052840305</v>
      </c>
    </row>
    <row r="1234" spans="2:33" x14ac:dyDescent="0.3">
      <c r="B1234">
        <f t="shared" si="579"/>
        <v>7112641264.3979692</v>
      </c>
      <c r="C1234">
        <f t="shared" si="580"/>
        <v>-172771446404.62277</v>
      </c>
      <c r="D1234">
        <f t="shared" si="581"/>
        <v>52622275465.535484</v>
      </c>
      <c r="E1234">
        <f t="shared" si="582"/>
        <v>-164457300520.92395</v>
      </c>
      <c r="F1234">
        <f t="shared" si="583"/>
        <v>-27658.992675194237</v>
      </c>
      <c r="G1234">
        <f t="shared" si="584"/>
        <v>-1823.3897226603988</v>
      </c>
      <c r="H1234">
        <f t="shared" si="585"/>
        <v>-26259.979348788718</v>
      </c>
      <c r="I1234">
        <f t="shared" si="586"/>
        <v>-10215.745617471634</v>
      </c>
      <c r="J1234">
        <f t="shared" si="594"/>
        <v>172671096509.52063</v>
      </c>
      <c r="K1234">
        <f t="shared" si="595"/>
        <v>172917790751.85251</v>
      </c>
      <c r="L1234">
        <f t="shared" si="596"/>
        <v>-1.8264304057146651E-4</v>
      </c>
      <c r="M1234">
        <f t="shared" si="597"/>
        <v>4.4365378657883706E-3</v>
      </c>
      <c r="N1234">
        <f t="shared" si="587"/>
        <v>46262855801.352898</v>
      </c>
      <c r="O1234">
        <f t="shared" si="598"/>
        <v>2.1476353564849943E-9</v>
      </c>
      <c r="P1234">
        <f t="shared" si="599"/>
        <v>3.9235106966338702E-10</v>
      </c>
      <c r="Q1234">
        <f t="shared" si="588"/>
        <v>-1.8264089293611004E-4</v>
      </c>
      <c r="R1234">
        <f t="shared" si="589"/>
        <v>4.4365382581394407E-3</v>
      </c>
      <c r="S1234">
        <f t="shared" si="600"/>
        <v>-1.3570690351901486E-3</v>
      </c>
      <c r="T1234">
        <f t="shared" si="601"/>
        <v>4.2411679877673927E-3</v>
      </c>
      <c r="U1234">
        <f t="shared" si="602"/>
        <v>-1.8322397641326266E-7</v>
      </c>
      <c r="V1234">
        <f t="shared" si="603"/>
        <v>-3.347315125756782E-8</v>
      </c>
      <c r="W1234">
        <f t="shared" si="590"/>
        <v>-1.3572522591665619E-3</v>
      </c>
      <c r="X1234">
        <f t="shared" si="591"/>
        <v>4.241134514616135E-3</v>
      </c>
      <c r="Y1234">
        <f t="shared" si="604"/>
        <v>-1194868483.5683911</v>
      </c>
      <c r="Z1234">
        <f t="shared" si="605"/>
        <v>-78770436.018929228</v>
      </c>
      <c r="AA1234">
        <f t="shared" si="592"/>
        <v>-7.8901793526873529</v>
      </c>
      <c r="AB1234">
        <f t="shared" si="593"/>
        <v>191.65843580205762</v>
      </c>
      <c r="AD1234">
        <f t="shared" si="606"/>
        <v>-1134431107.8676727</v>
      </c>
      <c r="AE1234">
        <f t="shared" si="607"/>
        <v>-441320210.67477459</v>
      </c>
      <c r="AF1234">
        <f t="shared" si="608"/>
        <v>-58.633297595995472</v>
      </c>
      <c r="AG1234">
        <f t="shared" si="609"/>
        <v>183.21701103141703</v>
      </c>
    </row>
    <row r="1235" spans="2:33" x14ac:dyDescent="0.3">
      <c r="B1235">
        <f t="shared" ref="B1235:B1298" si="610">B1234+Y1234</f>
        <v>5917772780.8295784</v>
      </c>
      <c r="C1235">
        <f t="shared" ref="C1235:C1298" si="611">C1234+Z1234</f>
        <v>-172850216840.64169</v>
      </c>
      <c r="D1235">
        <f t="shared" ref="D1235:D1298" si="612">D1234+AD1234</f>
        <v>51487844357.667809</v>
      </c>
      <c r="E1235">
        <f t="shared" ref="E1235:E1298" si="613">E1234+AE1234</f>
        <v>-164898620731.59872</v>
      </c>
      <c r="F1235">
        <f t="shared" ref="F1235:F1298" si="614">F1234+AA1234</f>
        <v>-27666.882854546922</v>
      </c>
      <c r="G1235">
        <f t="shared" ref="G1235:G1298" si="615">G1234+AB1234</f>
        <v>-1631.7312868583413</v>
      </c>
      <c r="H1235">
        <f t="shared" ref="H1235:H1298" si="616">H1234+AF1234</f>
        <v>-26318.612646384714</v>
      </c>
      <c r="I1235">
        <f t="shared" ref="I1235:I1298" si="617">I1234+AG1234</f>
        <v>-10032.528606440217</v>
      </c>
      <c r="J1235">
        <f t="shared" si="594"/>
        <v>172749973186.056</v>
      </c>
      <c r="K1235">
        <f t="shared" si="595"/>
        <v>172951488853.21103</v>
      </c>
      <c r="L1235">
        <f t="shared" si="596"/>
        <v>-1.518716212525112E-4</v>
      </c>
      <c r="M1235">
        <f t="shared" si="597"/>
        <v>4.4359666444909341E-3</v>
      </c>
      <c r="N1235">
        <f t="shared" ref="N1235:N1298" si="618">SQRT((D1235-B1235)^2+(E1235-C1235)^2)</f>
        <v>46258613297.412041</v>
      </c>
      <c r="O1235">
        <f t="shared" si="598"/>
        <v>2.1510791792002004E-9</v>
      </c>
      <c r="P1235">
        <f t="shared" si="599"/>
        <v>3.7534531414397246E-10</v>
      </c>
      <c r="Q1235">
        <f t="shared" ref="Q1235:Q1298" si="619">L1235+O1235</f>
        <v>-1.51869470173332E-4</v>
      </c>
      <c r="R1235">
        <f t="shared" ref="R1235:R1298" si="620">M1235+P1235</f>
        <v>4.435967019836248E-3</v>
      </c>
      <c r="S1235">
        <f t="shared" si="600"/>
        <v>-1.3259953523101203E-3</v>
      </c>
      <c r="T1235">
        <f t="shared" si="601"/>
        <v>4.2467267258953726E-3</v>
      </c>
      <c r="U1235">
        <f t="shared" si="602"/>
        <v>-1.8351778368833709E-7</v>
      </c>
      <c r="V1235">
        <f t="shared" si="603"/>
        <v>-3.2022317372397194E-8</v>
      </c>
      <c r="W1235">
        <f t="shared" ref="W1235:W1298" si="621">S1235+U1235</f>
        <v>-1.3261788700938085E-3</v>
      </c>
      <c r="X1235">
        <f t="shared" ref="X1235:X1298" si="622">T1235+V1235</f>
        <v>4.2466947035780002E-3</v>
      </c>
      <c r="Y1235">
        <f t="shared" si="604"/>
        <v>-1195209339.316427</v>
      </c>
      <c r="Z1235">
        <f t="shared" si="605"/>
        <v>-70490791.592280343</v>
      </c>
      <c r="AA1235">
        <f t="shared" ref="AA1235:AA1298" si="623">L1235*dt</f>
        <v>-6.5608540381084834</v>
      </c>
      <c r="AB1235">
        <f t="shared" ref="AB1235:AB1298" si="624">M1235*dt</f>
        <v>191.63375904200836</v>
      </c>
      <c r="AD1235">
        <f t="shared" si="606"/>
        <v>-1136964066.3238196</v>
      </c>
      <c r="AE1235">
        <f t="shared" si="607"/>
        <v>-433405235.79821736</v>
      </c>
      <c r="AF1235">
        <f t="shared" si="608"/>
        <v>-57.290927188052528</v>
      </c>
      <c r="AG1235">
        <f t="shared" si="609"/>
        <v>183.4572111945696</v>
      </c>
    </row>
    <row r="1236" spans="2:33" x14ac:dyDescent="0.3">
      <c r="B1236">
        <f t="shared" si="610"/>
        <v>4722563441.5131512</v>
      </c>
      <c r="C1236">
        <f t="shared" si="611"/>
        <v>-172920707632.23398</v>
      </c>
      <c r="D1236">
        <f t="shared" si="612"/>
        <v>50350880291.343987</v>
      </c>
      <c r="E1236">
        <f t="shared" si="613"/>
        <v>-165332025967.39694</v>
      </c>
      <c r="F1236">
        <f t="shared" si="614"/>
        <v>-27673.44370858503</v>
      </c>
      <c r="G1236">
        <f t="shared" si="615"/>
        <v>-1440.0975278163328</v>
      </c>
      <c r="H1236">
        <f t="shared" si="616"/>
        <v>-26375.903573572767</v>
      </c>
      <c r="I1236">
        <f t="shared" si="617"/>
        <v>-9849.0713952456481</v>
      </c>
      <c r="J1236">
        <f t="shared" si="594"/>
        <v>172829077289.08719</v>
      </c>
      <c r="K1236">
        <f t="shared" si="595"/>
        <v>172985183566.37268</v>
      </c>
      <c r="L1236">
        <f t="shared" si="596"/>
        <v>-1.2112738423871023E-4</v>
      </c>
      <c r="M1236">
        <f t="shared" si="597"/>
        <v>4.4351829796675374E-3</v>
      </c>
      <c r="N1236">
        <f t="shared" si="618"/>
        <v>46255068781.256721</v>
      </c>
      <c r="O1236">
        <f t="shared" si="598"/>
        <v>2.1543237559029081E-9</v>
      </c>
      <c r="P1236">
        <f t="shared" si="599"/>
        <v>3.58296740165726E-10</v>
      </c>
      <c r="Q1236">
        <f t="shared" si="619"/>
        <v>-1.2112522991495433E-4</v>
      </c>
      <c r="R1236">
        <f t="shared" si="620"/>
        <v>4.4351833379642778E-3</v>
      </c>
      <c r="S1236">
        <f t="shared" si="600"/>
        <v>-1.2949347695090352E-3</v>
      </c>
      <c r="T1236">
        <f t="shared" si="601"/>
        <v>4.2520446057694597E-3</v>
      </c>
      <c r="U1236">
        <f t="shared" si="602"/>
        <v>-1.8379459243217383E-7</v>
      </c>
      <c r="V1236">
        <f t="shared" si="603"/>
        <v>-3.0567830460995939E-8</v>
      </c>
      <c r="W1236">
        <f t="shared" si="621"/>
        <v>-1.2951185641014674E-3</v>
      </c>
      <c r="X1236">
        <f t="shared" si="622"/>
        <v>4.2520140379389984E-3</v>
      </c>
      <c r="Y1236">
        <f t="shared" si="604"/>
        <v>-1195492768.2108734</v>
      </c>
      <c r="Z1236">
        <f t="shared" si="605"/>
        <v>-62212213.201665573</v>
      </c>
      <c r="AA1236">
        <f t="shared" si="623"/>
        <v>-5.2327029991122824</v>
      </c>
      <c r="AB1236">
        <f t="shared" si="624"/>
        <v>191.59990472163761</v>
      </c>
      <c r="AD1236">
        <f t="shared" si="606"/>
        <v>-1139439034.3783436</v>
      </c>
      <c r="AE1236">
        <f t="shared" si="607"/>
        <v>-425479884.27461201</v>
      </c>
      <c r="AF1236">
        <f t="shared" si="608"/>
        <v>-55.949121969183395</v>
      </c>
      <c r="AG1236">
        <f t="shared" si="609"/>
        <v>183.68700643896474</v>
      </c>
    </row>
    <row r="1237" spans="2:33" x14ac:dyDescent="0.3">
      <c r="B1237">
        <f t="shared" si="610"/>
        <v>3527070673.3022776</v>
      </c>
      <c r="C1237">
        <f t="shared" si="611"/>
        <v>-172982919845.43564</v>
      </c>
      <c r="D1237">
        <f t="shared" si="612"/>
        <v>49211441256.965645</v>
      </c>
      <c r="E1237">
        <f t="shared" si="613"/>
        <v>-165757505851.67154</v>
      </c>
      <c r="F1237">
        <f t="shared" si="614"/>
        <v>-27678.676411584143</v>
      </c>
      <c r="G1237">
        <f t="shared" si="615"/>
        <v>-1248.4976230946952</v>
      </c>
      <c r="H1237">
        <f t="shared" si="616"/>
        <v>-26431.852695541951</v>
      </c>
      <c r="I1237">
        <f t="shared" si="617"/>
        <v>-9665.384388806684</v>
      </c>
      <c r="J1237">
        <f t="shared" si="594"/>
        <v>172908405512.15173</v>
      </c>
      <c r="K1237">
        <f t="shared" si="595"/>
        <v>173018874073.86188</v>
      </c>
      <c r="L1237">
        <f t="shared" si="596"/>
        <v>-9.041177082762551E-5</v>
      </c>
      <c r="M1237">
        <f t="shared" si="597"/>
        <v>4.4341873341358709E-3</v>
      </c>
      <c r="N1237">
        <f t="shared" si="618"/>
        <v>46252225060.06353</v>
      </c>
      <c r="O1237">
        <f t="shared" si="598"/>
        <v>2.1573681866547046E-9</v>
      </c>
      <c r="P1237">
        <f t="shared" si="599"/>
        <v>3.4120812186762555E-10</v>
      </c>
      <c r="Q1237">
        <f t="shared" si="619"/>
        <v>-9.0409613459438854E-5</v>
      </c>
      <c r="R1237">
        <f t="shared" si="620"/>
        <v>4.4341876753439926E-3</v>
      </c>
      <c r="S1237">
        <f t="shared" si="600"/>
        <v>-1.2638892639670141E-3</v>
      </c>
      <c r="T1237">
        <f t="shared" si="601"/>
        <v>4.2571224641428998E-3</v>
      </c>
      <c r="U1237">
        <f t="shared" si="602"/>
        <v>-1.8405432586716994E-7</v>
      </c>
      <c r="V1237">
        <f t="shared" si="603"/>
        <v>-2.9109927197049427E-8</v>
      </c>
      <c r="W1237">
        <f t="shared" si="621"/>
        <v>-1.2640733182928813E-3</v>
      </c>
      <c r="X1237">
        <f t="shared" si="622"/>
        <v>4.2570933542157028E-3</v>
      </c>
      <c r="Y1237">
        <f t="shared" si="604"/>
        <v>-1195718820.9804349</v>
      </c>
      <c r="Z1237">
        <f t="shared" si="605"/>
        <v>-53935097.317690834</v>
      </c>
      <c r="AA1237">
        <f t="shared" si="623"/>
        <v>-3.905788499753422</v>
      </c>
      <c r="AB1237">
        <f t="shared" si="624"/>
        <v>191.55689283466961</v>
      </c>
      <c r="AD1237">
        <f t="shared" si="606"/>
        <v>-1141856036.4474123</v>
      </c>
      <c r="AE1237">
        <f t="shared" si="607"/>
        <v>-417544605.59644872</v>
      </c>
      <c r="AF1237">
        <f t="shared" si="608"/>
        <v>-54.607967350252473</v>
      </c>
      <c r="AG1237">
        <f t="shared" si="609"/>
        <v>183.90643290211835</v>
      </c>
    </row>
    <row r="1238" spans="2:33" x14ac:dyDescent="0.3">
      <c r="B1238">
        <f t="shared" si="610"/>
        <v>2331351852.3218427</v>
      </c>
      <c r="C1238">
        <f t="shared" si="611"/>
        <v>-173036854942.75333</v>
      </c>
      <c r="D1238">
        <f t="shared" si="612"/>
        <v>48069585220.518234</v>
      </c>
      <c r="E1238">
        <f t="shared" si="613"/>
        <v>-166175050457.26797</v>
      </c>
      <c r="F1238">
        <f t="shared" si="614"/>
        <v>-27682.582200083896</v>
      </c>
      <c r="G1238">
        <f t="shared" si="615"/>
        <v>-1056.9407302600257</v>
      </c>
      <c r="H1238">
        <f t="shared" si="616"/>
        <v>-26486.460662892205</v>
      </c>
      <c r="I1238">
        <f t="shared" si="617"/>
        <v>-9481.4779559045655</v>
      </c>
      <c r="J1238">
        <f t="shared" si="594"/>
        <v>172987954545.24637</v>
      </c>
      <c r="K1238">
        <f t="shared" si="595"/>
        <v>173052559559.05069</v>
      </c>
      <c r="L1238">
        <f t="shared" si="596"/>
        <v>-5.972621588213622E-5</v>
      </c>
      <c r="M1238">
        <f t="shared" si="597"/>
        <v>4.4329801799690132E-3</v>
      </c>
      <c r="N1238">
        <f t="shared" si="618"/>
        <v>46250084891.172043</v>
      </c>
      <c r="O1238">
        <f t="shared" si="598"/>
        <v>2.1602116228866991E-9</v>
      </c>
      <c r="P1238">
        <f t="shared" si="599"/>
        <v>3.2408225486532517E-10</v>
      </c>
      <c r="Q1238">
        <f t="shared" si="619"/>
        <v>-5.9724055670513331E-5</v>
      </c>
      <c r="R1238">
        <f t="shared" si="620"/>
        <v>4.4329805040512682E-3</v>
      </c>
      <c r="S1238">
        <f t="shared" si="600"/>
        <v>-1.2328607955115832E-3</v>
      </c>
      <c r="T1238">
        <f t="shared" si="601"/>
        <v>4.2619611540454265E-3</v>
      </c>
      <c r="U1238">
        <f t="shared" si="602"/>
        <v>-1.8429691159827668E-7</v>
      </c>
      <c r="V1238">
        <f t="shared" si="603"/>
        <v>-2.7648846086510313E-8</v>
      </c>
      <c r="W1238">
        <f t="shared" si="621"/>
        <v>-1.2330450924231814E-3</v>
      </c>
      <c r="X1238">
        <f t="shared" si="622"/>
        <v>4.2619335051993397E-3</v>
      </c>
      <c r="Y1238">
        <f t="shared" si="604"/>
        <v>-1195887551.0436244</v>
      </c>
      <c r="Z1238">
        <f t="shared" si="605"/>
        <v>-45659839.547233112</v>
      </c>
      <c r="AA1238">
        <f t="shared" si="623"/>
        <v>-2.5801725261082846</v>
      </c>
      <c r="AB1238">
        <f t="shared" si="624"/>
        <v>191.50474377466136</v>
      </c>
      <c r="AD1238">
        <f t="shared" si="606"/>
        <v>-1144215100.6369433</v>
      </c>
      <c r="AE1238">
        <f t="shared" si="607"/>
        <v>-409599847.69507724</v>
      </c>
      <c r="AF1238">
        <f t="shared" si="608"/>
        <v>-53.267547992681436</v>
      </c>
      <c r="AG1238">
        <f t="shared" si="609"/>
        <v>184.11552742461149</v>
      </c>
    </row>
    <row r="1239" spans="2:33" x14ac:dyDescent="0.3">
      <c r="B1239">
        <f t="shared" si="610"/>
        <v>1135464301.2782183</v>
      </c>
      <c r="C1239">
        <f t="shared" si="611"/>
        <v>-173082514782.30057</v>
      </c>
      <c r="D1239">
        <f t="shared" si="612"/>
        <v>46925370119.881294</v>
      </c>
      <c r="E1239">
        <f t="shared" si="613"/>
        <v>-166584650304.96304</v>
      </c>
      <c r="F1239">
        <f t="shared" si="614"/>
        <v>-27685.162372610004</v>
      </c>
      <c r="G1239">
        <f t="shared" si="615"/>
        <v>-865.43598648536431</v>
      </c>
      <c r="H1239">
        <f t="shared" si="616"/>
        <v>-26539.728210884885</v>
      </c>
      <c r="I1239">
        <f t="shared" si="617"/>
        <v>-9297.3624284799535</v>
      </c>
      <c r="J1239">
        <f t="shared" si="594"/>
        <v>173067721075.05972</v>
      </c>
      <c r="K1239">
        <f t="shared" si="595"/>
        <v>173086239206.19678</v>
      </c>
      <c r="L1239">
        <f t="shared" si="596"/>
        <v>-2.9072147781233508E-5</v>
      </c>
      <c r="M1239">
        <f t="shared" si="597"/>
        <v>4.431561998412519E-3</v>
      </c>
      <c r="N1239">
        <f t="shared" si="618"/>
        <v>46248650981.865234</v>
      </c>
      <c r="O1239">
        <f t="shared" si="598"/>
        <v>2.1628532680110931E-9</v>
      </c>
      <c r="P1239">
        <f t="shared" si="599"/>
        <v>3.0692195514831052E-10</v>
      </c>
      <c r="Q1239">
        <f t="shared" si="619"/>
        <v>-2.9069984927965496E-5</v>
      </c>
      <c r="R1239">
        <f t="shared" si="620"/>
        <v>4.4315623053344739E-3</v>
      </c>
      <c r="S1239">
        <f t="shared" si="600"/>
        <v>-1.2018513065111388E-3</v>
      </c>
      <c r="T1239">
        <f t="shared" si="601"/>
        <v>4.2665615444745586E-3</v>
      </c>
      <c r="U1239">
        <f t="shared" si="602"/>
        <v>-1.8452228166517495E-7</v>
      </c>
      <c r="V1239">
        <f t="shared" si="603"/>
        <v>-2.6184827373510147E-8</v>
      </c>
      <c r="W1239">
        <f t="shared" si="621"/>
        <v>-1.2020358287928041E-3</v>
      </c>
      <c r="X1239">
        <f t="shared" si="622"/>
        <v>4.2665353596471854E-3</v>
      </c>
      <c r="Y1239">
        <f t="shared" si="604"/>
        <v>-1195999014.4967523</v>
      </c>
      <c r="Z1239">
        <f t="shared" si="605"/>
        <v>-37386834.616167739</v>
      </c>
      <c r="AA1239">
        <f t="shared" si="623"/>
        <v>-1.2559167841492875</v>
      </c>
      <c r="AB1239">
        <f t="shared" si="624"/>
        <v>191.44347833142081</v>
      </c>
      <c r="AD1239">
        <f t="shared" si="606"/>
        <v>-1146516258.710227</v>
      </c>
      <c r="AE1239">
        <f t="shared" si="607"/>
        <v>-401646056.91033399</v>
      </c>
      <c r="AF1239">
        <f t="shared" si="608"/>
        <v>-51.927947803849136</v>
      </c>
      <c r="AG1239">
        <f t="shared" si="609"/>
        <v>184.31432753675841</v>
      </c>
    </row>
    <row r="1240" spans="2:33" x14ac:dyDescent="0.3">
      <c r="B1240">
        <f t="shared" si="610"/>
        <v>-60534713.218533993</v>
      </c>
      <c r="C1240">
        <f t="shared" si="611"/>
        <v>-173119901616.91675</v>
      </c>
      <c r="D1240">
        <f t="shared" si="612"/>
        <v>45778853861.171066</v>
      </c>
      <c r="E1240">
        <f t="shared" si="613"/>
        <v>-166986296361.87338</v>
      </c>
      <c r="F1240">
        <f t="shared" si="614"/>
        <v>-27686.418289394154</v>
      </c>
      <c r="G1240">
        <f t="shared" si="615"/>
        <v>-673.9925081539435</v>
      </c>
      <c r="H1240">
        <f t="shared" si="616"/>
        <v>-26591.656158688733</v>
      </c>
      <c r="I1240">
        <f t="shared" si="617"/>
        <v>-9113.0481009431951</v>
      </c>
      <c r="J1240">
        <f t="shared" si="594"/>
        <v>173147701785.2038</v>
      </c>
      <c r="K1240">
        <f t="shared" si="595"/>
        <v>173119912200.48154</v>
      </c>
      <c r="L1240">
        <f t="shared" si="596"/>
        <v>1.5490116281571097E-6</v>
      </c>
      <c r="M1240">
        <f t="shared" si="597"/>
        <v>4.429933279801423E-3</v>
      </c>
      <c r="N1240">
        <f t="shared" si="618"/>
        <v>46247925989.157349</v>
      </c>
      <c r="O1240">
        <f t="shared" si="598"/>
        <v>2.1652923780042224E-9</v>
      </c>
      <c r="P1240">
        <f t="shared" si="599"/>
        <v>2.8973005795832422E-10</v>
      </c>
      <c r="Q1240">
        <f t="shared" si="619"/>
        <v>1.5511769205351139E-6</v>
      </c>
      <c r="R1240">
        <f t="shared" si="620"/>
        <v>4.4299335695314806E-3</v>
      </c>
      <c r="S1240">
        <f t="shared" si="600"/>
        <v>-1.1708627217736707E-3</v>
      </c>
      <c r="T1240">
        <f t="shared" si="601"/>
        <v>4.270924520087282E-3</v>
      </c>
      <c r="U1240">
        <f t="shared" si="602"/>
        <v>-1.8473037259201736E-7</v>
      </c>
      <c r="V1240">
        <f t="shared" si="603"/>
        <v>-2.4718112944673032E-8</v>
      </c>
      <c r="W1240">
        <f t="shared" si="621"/>
        <v>-1.1710474521462626E-3</v>
      </c>
      <c r="X1240">
        <f t="shared" si="622"/>
        <v>4.2708998019743375E-3</v>
      </c>
      <c r="Y1240">
        <f t="shared" si="604"/>
        <v>-1196053270.1018274</v>
      </c>
      <c r="Z1240">
        <f t="shared" si="605"/>
        <v>-29116476.35225036</v>
      </c>
      <c r="AA1240">
        <f t="shared" si="623"/>
        <v>6.6917302336387138E-2</v>
      </c>
      <c r="AB1240">
        <f t="shared" si="624"/>
        <v>191.37311768742148</v>
      </c>
      <c r="AD1240">
        <f t="shared" si="606"/>
        <v>-1148759546.0553532</v>
      </c>
      <c r="AE1240">
        <f t="shared" si="607"/>
        <v>-393683677.96074605</v>
      </c>
      <c r="AF1240">
        <f t="shared" si="608"/>
        <v>-50.589249932718545</v>
      </c>
      <c r="AG1240">
        <f t="shared" si="609"/>
        <v>184.50287144529139</v>
      </c>
    </row>
    <row r="1241" spans="2:33" x14ac:dyDescent="0.3">
      <c r="B1241">
        <f t="shared" si="610"/>
        <v>-1256587983.3203614</v>
      </c>
      <c r="C1241">
        <f t="shared" si="611"/>
        <v>-173149018093.26901</v>
      </c>
      <c r="D1241">
        <f t="shared" si="612"/>
        <v>44630094315.115715</v>
      </c>
      <c r="E1241">
        <f t="shared" si="613"/>
        <v>-167379980039.83414</v>
      </c>
      <c r="F1241">
        <f t="shared" si="614"/>
        <v>-27686.351372091816</v>
      </c>
      <c r="G1241">
        <f t="shared" si="615"/>
        <v>-482.61939046652202</v>
      </c>
      <c r="H1241">
        <f t="shared" si="616"/>
        <v>-26642.245408621453</v>
      </c>
      <c r="I1241">
        <f t="shared" si="617"/>
        <v>-8928.5452294979041</v>
      </c>
      <c r="J1241">
        <f t="shared" si="594"/>
        <v>173227893356.4436</v>
      </c>
      <c r="K1241">
        <f t="shared" si="595"/>
        <v>173153577728.04761</v>
      </c>
      <c r="L1241">
        <f t="shared" si="596"/>
        <v>3.213584707832948E-5</v>
      </c>
      <c r="M1241">
        <f t="shared" si="597"/>
        <v>4.428094523477236E-3</v>
      </c>
      <c r="N1241">
        <f t="shared" si="618"/>
        <v>46247912519.589317</v>
      </c>
      <c r="O1241">
        <f t="shared" si="598"/>
        <v>2.1675282619604391E-9</v>
      </c>
      <c r="P1241">
        <f t="shared" si="599"/>
        <v>2.7250941664988303E-10</v>
      </c>
      <c r="Q1241">
        <f t="shared" si="619"/>
        <v>3.2138014606591438E-5</v>
      </c>
      <c r="R1241">
        <f t="shared" si="620"/>
        <v>4.4280947959866529E-3</v>
      </c>
      <c r="S1241">
        <f t="shared" si="600"/>
        <v>-1.1398969484507227E-3</v>
      </c>
      <c r="T1241">
        <f t="shared" si="601"/>
        <v>4.2750509808922657E-3</v>
      </c>
      <c r="U1241">
        <f t="shared" si="602"/>
        <v>-1.84921125434682E-7</v>
      </c>
      <c r="V1241">
        <f t="shared" si="603"/>
        <v>-2.3248946231901449E-8</v>
      </c>
      <c r="W1241">
        <f t="shared" si="621"/>
        <v>-1.1400818695761574E-3</v>
      </c>
      <c r="X1241">
        <f t="shared" si="622"/>
        <v>4.275027731946034E-3</v>
      </c>
      <c r="Y1241">
        <f t="shared" si="604"/>
        <v>-1196050379.2743664</v>
      </c>
      <c r="Z1241">
        <f t="shared" si="605"/>
        <v>-20849157.668153752</v>
      </c>
      <c r="AA1241">
        <f t="shared" si="623"/>
        <v>1.3882685937838335</v>
      </c>
      <c r="AB1241">
        <f t="shared" si="624"/>
        <v>191.29368341421659</v>
      </c>
      <c r="AD1241">
        <f t="shared" si="606"/>
        <v>-1150945001.6524467</v>
      </c>
      <c r="AE1241">
        <f t="shared" si="607"/>
        <v>-385713153.91430944</v>
      </c>
      <c r="AF1241">
        <f t="shared" si="608"/>
        <v>-49.251536765689998</v>
      </c>
      <c r="AG1241">
        <f t="shared" si="609"/>
        <v>184.68119802006868</v>
      </c>
    </row>
    <row r="1242" spans="2:33" x14ac:dyDescent="0.3">
      <c r="B1242">
        <f t="shared" si="610"/>
        <v>-2452638362.5947275</v>
      </c>
      <c r="C1242">
        <f t="shared" si="611"/>
        <v>-173169867250.93716</v>
      </c>
      <c r="D1242">
        <f t="shared" si="612"/>
        <v>43479149313.463272</v>
      </c>
      <c r="E1242">
        <f t="shared" si="613"/>
        <v>-167765693193.74844</v>
      </c>
      <c r="F1242">
        <f t="shared" si="614"/>
        <v>-27684.963103498034</v>
      </c>
      <c r="G1242">
        <f t="shared" si="615"/>
        <v>-291.32570705230546</v>
      </c>
      <c r="H1242">
        <f t="shared" si="616"/>
        <v>-26691.496945387142</v>
      </c>
      <c r="I1242">
        <f t="shared" si="617"/>
        <v>-8743.8640314778349</v>
      </c>
      <c r="J1242">
        <f t="shared" si="594"/>
        <v>173308292466.92545</v>
      </c>
      <c r="K1242">
        <f t="shared" si="595"/>
        <v>173187234976.03647</v>
      </c>
      <c r="L1242">
        <f t="shared" si="596"/>
        <v>6.2686949926932825E-5</v>
      </c>
      <c r="M1242">
        <f t="shared" si="597"/>
        <v>4.4260462377049012E-3</v>
      </c>
      <c r="N1242">
        <f t="shared" si="618"/>
        <v>46248613129.031937</v>
      </c>
      <c r="O1242">
        <f t="shared" si="598"/>
        <v>2.1695602826161557E-9</v>
      </c>
      <c r="P1242">
        <f t="shared" si="599"/>
        <v>2.5526290153371848E-10</v>
      </c>
      <c r="Q1242">
        <f t="shared" si="619"/>
        <v>6.2689119487215446E-5</v>
      </c>
      <c r="R1242">
        <f t="shared" si="620"/>
        <v>4.4260464929678032E-3</v>
      </c>
      <c r="S1242">
        <f t="shared" si="600"/>
        <v>-1.108955875946526E-3</v>
      </c>
      <c r="T1242">
        <f t="shared" si="601"/>
        <v>4.2789418419426359E-3</v>
      </c>
      <c r="U1242">
        <f t="shared" si="602"/>
        <v>-1.8509448582548116E-7</v>
      </c>
      <c r="V1242">
        <f t="shared" si="603"/>
        <v>-2.177757211370524E-8</v>
      </c>
      <c r="W1242">
        <f t="shared" si="621"/>
        <v>-1.1091409704323514E-3</v>
      </c>
      <c r="X1242">
        <f t="shared" si="622"/>
        <v>4.2789200643705222E-3</v>
      </c>
      <c r="Y1242">
        <f t="shared" si="604"/>
        <v>-1195990406.071115</v>
      </c>
      <c r="Z1242">
        <f t="shared" si="605"/>
        <v>-12585270.544659596</v>
      </c>
      <c r="AA1242">
        <f t="shared" si="623"/>
        <v>2.7080762368434979</v>
      </c>
      <c r="AB1242">
        <f t="shared" si="624"/>
        <v>191.20519746885174</v>
      </c>
      <c r="AD1242">
        <f t="shared" si="606"/>
        <v>-1153072668.0407245</v>
      </c>
      <c r="AE1242">
        <f t="shared" si="607"/>
        <v>-377734926.15984249</v>
      </c>
      <c r="AF1242">
        <f t="shared" si="608"/>
        <v>-47.914889922677581</v>
      </c>
      <c r="AG1242">
        <f t="shared" si="609"/>
        <v>184.84934678080657</v>
      </c>
    </row>
    <row r="1243" spans="2:33" x14ac:dyDescent="0.3">
      <c r="B1243">
        <f t="shared" si="610"/>
        <v>-3648628768.6658425</v>
      </c>
      <c r="C1243">
        <f t="shared" si="611"/>
        <v>-173182452521.48181</v>
      </c>
      <c r="D1243">
        <f t="shared" si="612"/>
        <v>42326076645.422546</v>
      </c>
      <c r="E1243">
        <f t="shared" si="613"/>
        <v>-168143428119.90829</v>
      </c>
      <c r="F1243">
        <f t="shared" si="614"/>
        <v>-27682.255027261192</v>
      </c>
      <c r="G1243">
        <f t="shared" si="615"/>
        <v>-100.12050958345372</v>
      </c>
      <c r="H1243">
        <f t="shared" si="616"/>
        <v>-26739.41183530982</v>
      </c>
      <c r="I1243">
        <f t="shared" si="617"/>
        <v>-8559.0146846970292</v>
      </c>
      <c r="J1243">
        <f t="shared" si="594"/>
        <v>173388895792.40347</v>
      </c>
      <c r="K1243">
        <f t="shared" si="595"/>
        <v>173220883132.62589</v>
      </c>
      <c r="L1243">
        <f t="shared" si="596"/>
        <v>9.3200918202095007E-5</v>
      </c>
      <c r="M1243">
        <f t="shared" si="597"/>
        <v>4.4237889395897243E-3</v>
      </c>
      <c r="N1243">
        <f t="shared" si="618"/>
        <v>46250030322.496674</v>
      </c>
      <c r="O1243">
        <f t="shared" si="598"/>
        <v>2.1713878568434956E-9</v>
      </c>
      <c r="P1243">
        <f t="shared" si="599"/>
        <v>2.3799339870401547E-10</v>
      </c>
      <c r="Q1243">
        <f t="shared" si="619"/>
        <v>9.3203089589951853E-5</v>
      </c>
      <c r="R1243">
        <f t="shared" si="620"/>
        <v>4.4237891775831227E-3</v>
      </c>
      <c r="S1243">
        <f t="shared" si="600"/>
        <v>-1.0780413758322669E-3</v>
      </c>
      <c r="T1243">
        <f t="shared" si="601"/>
        <v>4.2825980330294363E-3</v>
      </c>
      <c r="U1243">
        <f t="shared" si="602"/>
        <v>-1.8525040401527651E-7</v>
      </c>
      <c r="V1243">
        <f t="shared" si="603"/>
        <v>-2.0304236815148291E-8</v>
      </c>
      <c r="W1243">
        <f t="shared" si="621"/>
        <v>-1.0782266262362821E-3</v>
      </c>
      <c r="X1243">
        <f t="shared" si="622"/>
        <v>4.282577728792621E-3</v>
      </c>
      <c r="Y1243">
        <f t="shared" si="604"/>
        <v>-1195873417.1776836</v>
      </c>
      <c r="Z1243">
        <f t="shared" si="605"/>
        <v>-4325206.0140052009</v>
      </c>
      <c r="AA1243">
        <f t="shared" si="623"/>
        <v>4.0262796663305043</v>
      </c>
      <c r="AB1243">
        <f t="shared" si="624"/>
        <v>191.10768219027608</v>
      </c>
      <c r="AD1243">
        <f t="shared" si="606"/>
        <v>-1155142591.2853842</v>
      </c>
      <c r="AE1243">
        <f t="shared" si="607"/>
        <v>-369749434.37891167</v>
      </c>
      <c r="AF1243">
        <f t="shared" si="608"/>
        <v>-46.579390253407382</v>
      </c>
      <c r="AG1243">
        <f t="shared" si="609"/>
        <v>185.00735788384122</v>
      </c>
    </row>
    <row r="1244" spans="2:33" x14ac:dyDescent="0.3">
      <c r="B1244">
        <f t="shared" si="610"/>
        <v>-4844502185.8435259</v>
      </c>
      <c r="C1244">
        <f t="shared" si="611"/>
        <v>-173186777727.49582</v>
      </c>
      <c r="D1244">
        <f t="shared" si="612"/>
        <v>41170934054.137161</v>
      </c>
      <c r="E1244">
        <f t="shared" si="613"/>
        <v>-168513177554.2872</v>
      </c>
      <c r="F1244">
        <f t="shared" si="614"/>
        <v>-27678.228747594861</v>
      </c>
      <c r="G1244">
        <f t="shared" si="615"/>
        <v>90.987172606822355</v>
      </c>
      <c r="H1244">
        <f t="shared" si="616"/>
        <v>-26785.991225563226</v>
      </c>
      <c r="I1244">
        <f t="shared" si="617"/>
        <v>-8374.0073268131873</v>
      </c>
      <c r="J1244">
        <f t="shared" si="594"/>
        <v>173469700006.46463</v>
      </c>
      <c r="K1244">
        <f t="shared" si="595"/>
        <v>173254521387.06708</v>
      </c>
      <c r="L1244">
        <f t="shared" si="596"/>
        <v>1.2367635664653831E-4</v>
      </c>
      <c r="M1244">
        <f t="shared" si="597"/>
        <v>4.4213231549943112E-3</v>
      </c>
      <c r="N1244">
        <f t="shared" si="618"/>
        <v>46252166553.95446</v>
      </c>
      <c r="O1244">
        <f t="shared" si="598"/>
        <v>2.1730104561129254E-9</v>
      </c>
      <c r="P1244">
        <f t="shared" si="599"/>
        <v>2.2070380885033567E-10</v>
      </c>
      <c r="Q1244">
        <f t="shared" si="619"/>
        <v>1.2367852965699443E-4</v>
      </c>
      <c r="R1244">
        <f t="shared" si="620"/>
        <v>4.4213233756981198E-3</v>
      </c>
      <c r="S1244">
        <f t="shared" si="600"/>
        <v>-1.0471553017654331E-3</v>
      </c>
      <c r="T1244">
        <f t="shared" si="601"/>
        <v>4.2860204983758343E-3</v>
      </c>
      <c r="U1244">
        <f t="shared" si="602"/>
        <v>-1.8538883491294844E-7</v>
      </c>
      <c r="V1244">
        <f t="shared" si="603"/>
        <v>-1.8829187806488639E-8</v>
      </c>
      <c r="W1244">
        <f t="shared" si="621"/>
        <v>-1.0473406906003461E-3</v>
      </c>
      <c r="X1244">
        <f t="shared" si="622"/>
        <v>4.2860016691880281E-3</v>
      </c>
      <c r="Y1244">
        <f t="shared" si="604"/>
        <v>-1195699481.8960979</v>
      </c>
      <c r="Z1244">
        <f t="shared" si="605"/>
        <v>3930645.8566147257</v>
      </c>
      <c r="AA1244">
        <f t="shared" si="623"/>
        <v>5.3428186071304546</v>
      </c>
      <c r="AB1244">
        <f t="shared" si="624"/>
        <v>191.00116029575423</v>
      </c>
      <c r="AD1244">
        <f t="shared" si="606"/>
        <v>-1157154820.9443314</v>
      </c>
      <c r="AE1244">
        <f t="shared" si="607"/>
        <v>-361757116.51832968</v>
      </c>
      <c r="AF1244">
        <f t="shared" si="608"/>
        <v>-45.245117833934955</v>
      </c>
      <c r="AG1244">
        <f t="shared" si="609"/>
        <v>185.15527210892282</v>
      </c>
    </row>
    <row r="1245" spans="2:33" x14ac:dyDescent="0.3">
      <c r="B1245">
        <f t="shared" si="610"/>
        <v>-6040201667.739624</v>
      </c>
      <c r="C1245">
        <f t="shared" si="611"/>
        <v>-173182847081.63919</v>
      </c>
      <c r="D1245">
        <f t="shared" si="612"/>
        <v>40013779233.192833</v>
      </c>
      <c r="E1245">
        <f t="shared" si="613"/>
        <v>-168874934670.80554</v>
      </c>
      <c r="F1245">
        <f t="shared" si="614"/>
        <v>-27672.885928987733</v>
      </c>
      <c r="G1245">
        <f t="shared" si="615"/>
        <v>281.98833290257659</v>
      </c>
      <c r="H1245">
        <f t="shared" si="616"/>
        <v>-26831.236343397162</v>
      </c>
      <c r="I1245">
        <f t="shared" si="617"/>
        <v>-8188.8520547042644</v>
      </c>
      <c r="J1245">
        <f t="shared" si="594"/>
        <v>173550701780.75204</v>
      </c>
      <c r="K1245">
        <f t="shared" si="595"/>
        <v>173288148929.72165</v>
      </c>
      <c r="L1245">
        <f t="shared" si="596"/>
        <v>1.541118767606942E-4</v>
      </c>
      <c r="M1245">
        <f t="shared" si="597"/>
        <v>4.4186494184555161E-3</v>
      </c>
      <c r="N1245">
        <f t="shared" si="618"/>
        <v>46255024226.162354</v>
      </c>
      <c r="O1245">
        <f t="shared" si="598"/>
        <v>2.1744276069243475E-9</v>
      </c>
      <c r="P1245">
        <f t="shared" si="599"/>
        <v>2.0339704605512291E-10</v>
      </c>
      <c r="Q1245">
        <f t="shared" si="619"/>
        <v>1.5411405118830111E-4</v>
      </c>
      <c r="R1245">
        <f t="shared" si="620"/>
        <v>4.4186496218525618E-3</v>
      </c>
      <c r="S1245">
        <f t="shared" si="600"/>
        <v>-1.0162994894141913E-3</v>
      </c>
      <c r="T1245">
        <f t="shared" si="601"/>
        <v>4.289210196332157E-3</v>
      </c>
      <c r="U1245">
        <f t="shared" si="602"/>
        <v>-1.8550973812217434E-7</v>
      </c>
      <c r="V1245">
        <f t="shared" si="603"/>
        <v>-1.7352673700588486E-8</v>
      </c>
      <c r="W1245">
        <f t="shared" si="621"/>
        <v>-1.0164849991523134E-3</v>
      </c>
      <c r="X1245">
        <f t="shared" si="622"/>
        <v>4.2891928436584563E-3</v>
      </c>
      <c r="Y1245">
        <f t="shared" si="604"/>
        <v>-1195468672.1322701</v>
      </c>
      <c r="Z1245">
        <f t="shared" si="605"/>
        <v>12181895.981391309</v>
      </c>
      <c r="AA1245">
        <f t="shared" si="623"/>
        <v>6.6576330760619893</v>
      </c>
      <c r="AB1245">
        <f t="shared" si="624"/>
        <v>190.88565487727828</v>
      </c>
      <c r="AD1245">
        <f t="shared" si="606"/>
        <v>-1159109410.0347574</v>
      </c>
      <c r="AE1245">
        <f t="shared" si="607"/>
        <v>-353758408.76322424</v>
      </c>
      <c r="AF1245">
        <f t="shared" si="608"/>
        <v>-43.912151963379941</v>
      </c>
      <c r="AG1245">
        <f t="shared" si="609"/>
        <v>185.2931308460453</v>
      </c>
    </row>
    <row r="1246" spans="2:33" x14ac:dyDescent="0.3">
      <c r="B1246">
        <f t="shared" si="610"/>
        <v>-7235670339.8718939</v>
      </c>
      <c r="C1246">
        <f t="shared" si="611"/>
        <v>-173170665185.65781</v>
      </c>
      <c r="D1246">
        <f t="shared" si="612"/>
        <v>38854669823.158073</v>
      </c>
      <c r="E1246">
        <f t="shared" si="613"/>
        <v>-169228693079.56876</v>
      </c>
      <c r="F1246">
        <f t="shared" si="614"/>
        <v>-27666.228295911671</v>
      </c>
      <c r="G1246">
        <f t="shared" si="615"/>
        <v>472.87398777985487</v>
      </c>
      <c r="H1246">
        <f t="shared" si="616"/>
        <v>-26875.148495360543</v>
      </c>
      <c r="I1246">
        <f t="shared" si="617"/>
        <v>-8003.5589238582188</v>
      </c>
      <c r="J1246">
        <f t="shared" si="594"/>
        <v>173631897785.18668</v>
      </c>
      <c r="K1246">
        <f t="shared" si="595"/>
        <v>173321764952.09854</v>
      </c>
      <c r="L1246">
        <f t="shared" si="596"/>
        <v>1.8450609684482139E-4</v>
      </c>
      <c r="M1246">
        <f t="shared" si="597"/>
        <v>4.4157682731013979E-3</v>
      </c>
      <c r="N1246">
        <f t="shared" si="618"/>
        <v>46258605690.498253</v>
      </c>
      <c r="O1246">
        <f t="shared" si="598"/>
        <v>2.1756388912061298E-9</v>
      </c>
      <c r="P1246">
        <f t="shared" si="599"/>
        <v>1.8607603657775366E-10</v>
      </c>
      <c r="Q1246">
        <f t="shared" si="619"/>
        <v>1.845082724837126E-4</v>
      </c>
      <c r="R1246">
        <f t="shared" si="620"/>
        <v>4.4157684591774344E-3</v>
      </c>
      <c r="S1246">
        <f t="shared" si="600"/>
        <v>-9.854757563867451E-4</v>
      </c>
      <c r="T1246">
        <f t="shared" si="601"/>
        <v>4.2921680990718391E-3</v>
      </c>
      <c r="U1246">
        <f t="shared" si="602"/>
        <v>-1.8561307797547154E-7</v>
      </c>
      <c r="V1246">
        <f t="shared" si="603"/>
        <v>-1.5874944149176356E-8</v>
      </c>
      <c r="W1246">
        <f t="shared" si="621"/>
        <v>-9.8566136946472063E-4</v>
      </c>
      <c r="X1246">
        <f t="shared" si="622"/>
        <v>4.29215222412769E-3</v>
      </c>
      <c r="Y1246">
        <f t="shared" si="604"/>
        <v>-1195181062.3833842</v>
      </c>
      <c r="Z1246">
        <f t="shared" si="605"/>
        <v>20428156.272089731</v>
      </c>
      <c r="AA1246">
        <f t="shared" si="623"/>
        <v>7.9706633836962837</v>
      </c>
      <c r="AB1246">
        <f t="shared" si="624"/>
        <v>190.76118939798039</v>
      </c>
      <c r="AD1246">
        <f t="shared" si="606"/>
        <v>-1161006414.9995754</v>
      </c>
      <c r="AE1246">
        <f t="shared" si="607"/>
        <v>-345753745.51067507</v>
      </c>
      <c r="AF1246">
        <f t="shared" si="608"/>
        <v>-42.580571160875934</v>
      </c>
      <c r="AG1246">
        <f t="shared" si="609"/>
        <v>185.4209760823162</v>
      </c>
    </row>
    <row r="1247" spans="2:33" x14ac:dyDescent="0.3">
      <c r="B1247">
        <f t="shared" si="610"/>
        <v>-8430851402.2552776</v>
      </c>
      <c r="C1247">
        <f t="shared" si="611"/>
        <v>-173150237029.38571</v>
      </c>
      <c r="D1247">
        <f t="shared" si="612"/>
        <v>37693663408.158501</v>
      </c>
      <c r="E1247">
        <f t="shared" si="613"/>
        <v>-169574446825.07944</v>
      </c>
      <c r="F1247">
        <f t="shared" si="614"/>
        <v>-27658.257632527973</v>
      </c>
      <c r="G1247">
        <f t="shared" si="615"/>
        <v>663.6351771778352</v>
      </c>
      <c r="H1247">
        <f t="shared" si="616"/>
        <v>-26917.72906652142</v>
      </c>
      <c r="I1247">
        <f t="shared" si="617"/>
        <v>-7818.1379477759028</v>
      </c>
      <c r="J1247">
        <f t="shared" si="594"/>
        <v>173713284688.18738</v>
      </c>
      <c r="K1247">
        <f t="shared" si="595"/>
        <v>173355368646.89069</v>
      </c>
      <c r="L1247">
        <f t="shared" si="596"/>
        <v>2.1485764204013427E-4</v>
      </c>
      <c r="M1247">
        <f t="shared" si="597"/>
        <v>4.4126802705682054E-3</v>
      </c>
      <c r="N1247">
        <f t="shared" si="618"/>
        <v>46262913246.80378</v>
      </c>
      <c r="O1247">
        <f t="shared" si="598"/>
        <v>2.1766439466815769E-9</v>
      </c>
      <c r="P1247">
        <f t="shared" si="599"/>
        <v>1.6874371762603931E-10</v>
      </c>
      <c r="Q1247">
        <f t="shared" si="619"/>
        <v>2.1485981868408095E-4</v>
      </c>
      <c r="R1247">
        <f t="shared" si="620"/>
        <v>4.4126804393119232E-3</v>
      </c>
      <c r="S1247">
        <f t="shared" si="600"/>
        <v>-9.5468590216561265E-4</v>
      </c>
      <c r="T1247">
        <f t="shared" si="601"/>
        <v>4.2948951922883605E-3</v>
      </c>
      <c r="U1247">
        <f t="shared" si="602"/>
        <v>-1.8569882356546254E-7</v>
      </c>
      <c r="V1247">
        <f t="shared" si="603"/>
        <v>-1.4396249738038669E-8</v>
      </c>
      <c r="W1247">
        <f t="shared" si="621"/>
        <v>-9.5487160098917817E-4</v>
      </c>
      <c r="X1247">
        <f t="shared" si="622"/>
        <v>4.2948807960386222E-3</v>
      </c>
      <c r="Y1247">
        <f t="shared" si="604"/>
        <v>-1194836729.7252085</v>
      </c>
      <c r="Z1247">
        <f t="shared" si="605"/>
        <v>28669039.654082481</v>
      </c>
      <c r="AA1247">
        <f t="shared" si="623"/>
        <v>9.2818501361337997</v>
      </c>
      <c r="AB1247">
        <f t="shared" si="624"/>
        <v>190.62778768854648</v>
      </c>
      <c r="AD1247">
        <f t="shared" si="606"/>
        <v>-1162845895.6737254</v>
      </c>
      <c r="AE1247">
        <f t="shared" si="607"/>
        <v>-337743559.34391898</v>
      </c>
      <c r="AF1247">
        <f t="shared" si="608"/>
        <v>-41.250453162732498</v>
      </c>
      <c r="AG1247">
        <f t="shared" si="609"/>
        <v>185.53885038886847</v>
      </c>
    </row>
    <row r="1248" spans="2:33" x14ac:dyDescent="0.3">
      <c r="B1248">
        <f t="shared" si="610"/>
        <v>-9625688131.9804859</v>
      </c>
      <c r="C1248">
        <f t="shared" si="611"/>
        <v>-173121567989.73163</v>
      </c>
      <c r="D1248">
        <f t="shared" si="612"/>
        <v>36530817512.484772</v>
      </c>
      <c r="E1248">
        <f t="shared" si="613"/>
        <v>-169912190384.42337</v>
      </c>
      <c r="F1248">
        <f t="shared" si="614"/>
        <v>-27648.975782391841</v>
      </c>
      <c r="G1248">
        <f t="shared" si="615"/>
        <v>854.26296486638171</v>
      </c>
      <c r="H1248">
        <f t="shared" si="616"/>
        <v>-26958.979519684151</v>
      </c>
      <c r="I1248">
        <f t="shared" si="617"/>
        <v>-7632.5990973870339</v>
      </c>
      <c r="J1248">
        <f t="shared" si="594"/>
        <v>173794859156.88934</v>
      </c>
      <c r="K1248">
        <f t="shared" si="595"/>
        <v>173388959208.01135</v>
      </c>
      <c r="L1248">
        <f t="shared" si="596"/>
        <v>2.4516514436894756E-4</v>
      </c>
      <c r="M1248">
        <f t="shared" si="597"/>
        <v>4.4093859709174264E-3</v>
      </c>
      <c r="N1248">
        <f t="shared" si="618"/>
        <v>46267949143.235291</v>
      </c>
      <c r="O1248">
        <f t="shared" si="598"/>
        <v>2.1774424672024039E-9</v>
      </c>
      <c r="P1248">
        <f t="shared" si="599"/>
        <v>1.5140303611619986E-10</v>
      </c>
      <c r="Q1248">
        <f t="shared" si="619"/>
        <v>2.4516732181141478E-4</v>
      </c>
      <c r="R1248">
        <f t="shared" si="620"/>
        <v>4.4093861223204623E-3</v>
      </c>
      <c r="S1248">
        <f t="shared" si="600"/>
        <v>-9.2393170804677986E-4</v>
      </c>
      <c r="T1248">
        <f t="shared" si="601"/>
        <v>4.2973924748932312E-3</v>
      </c>
      <c r="U1248">
        <f t="shared" si="602"/>
        <v>-1.8576694877332506E-7</v>
      </c>
      <c r="V1248">
        <f t="shared" si="603"/>
        <v>-1.2916841881227794E-8</v>
      </c>
      <c r="W1248">
        <f t="shared" si="621"/>
        <v>-9.2411747499555321E-4</v>
      </c>
      <c r="X1248">
        <f t="shared" si="622"/>
        <v>4.2973795580513504E-3</v>
      </c>
      <c r="Y1248">
        <f t="shared" si="604"/>
        <v>-1194435753.7993276</v>
      </c>
      <c r="Z1248">
        <f t="shared" si="605"/>
        <v>36904160.082227692</v>
      </c>
      <c r="AA1248">
        <f t="shared" si="623"/>
        <v>10.591134236738535</v>
      </c>
      <c r="AB1248">
        <f t="shared" si="624"/>
        <v>190.48547394363283</v>
      </c>
      <c r="AD1248">
        <f t="shared" si="606"/>
        <v>-1164627915.2503552</v>
      </c>
      <c r="AE1248">
        <f t="shared" si="607"/>
        <v>-329728281.00711989</v>
      </c>
      <c r="AF1248">
        <f t="shared" si="608"/>
        <v>-39.921874919807898</v>
      </c>
      <c r="AG1248">
        <f t="shared" si="609"/>
        <v>185.64679690781833</v>
      </c>
    </row>
    <row r="1249" spans="2:33" x14ac:dyDescent="0.3">
      <c r="B1249">
        <f t="shared" si="610"/>
        <v>-10820123885.779814</v>
      </c>
      <c r="C1249">
        <f t="shared" si="611"/>
        <v>-173084663829.64941</v>
      </c>
      <c r="D1249">
        <f t="shared" si="612"/>
        <v>35366189597.234413</v>
      </c>
      <c r="E1249">
        <f t="shared" si="613"/>
        <v>-170241918665.43048</v>
      </c>
      <c r="F1249">
        <f t="shared" si="614"/>
        <v>-27638.384648155101</v>
      </c>
      <c r="G1249">
        <f t="shared" si="615"/>
        <v>1044.7484388100145</v>
      </c>
      <c r="H1249">
        <f t="shared" si="616"/>
        <v>-26998.901394603959</v>
      </c>
      <c r="I1249">
        <f t="shared" si="617"/>
        <v>-7446.9523004792154</v>
      </c>
      <c r="J1249">
        <f t="shared" si="594"/>
        <v>173876617857.3605</v>
      </c>
      <c r="K1249">
        <f t="shared" si="595"/>
        <v>173422535830.63065</v>
      </c>
      <c r="L1249">
        <f t="shared" si="596"/>
        <v>2.7542724277384217E-4</v>
      </c>
      <c r="M1249">
        <f t="shared" si="597"/>
        <v>4.4058859425528596E-3</v>
      </c>
      <c r="N1249">
        <f t="shared" si="618"/>
        <v>46273715576.12326</v>
      </c>
      <c r="O1249">
        <f t="shared" si="598"/>
        <v>2.1780342030487754E-9</v>
      </c>
      <c r="P1249">
        <f t="shared" si="599"/>
        <v>1.3405694742225756E-10</v>
      </c>
      <c r="Q1249">
        <f t="shared" si="619"/>
        <v>2.754294208080452E-4</v>
      </c>
      <c r="R1249">
        <f t="shared" si="620"/>
        <v>4.4058860766098074E-3</v>
      </c>
      <c r="S1249">
        <f t="shared" si="600"/>
        <v>-8.9321493708367382E-4</v>
      </c>
      <c r="T1249">
        <f t="shared" si="601"/>
        <v>4.2996609587151423E-3</v>
      </c>
      <c r="U1249">
        <f t="shared" si="602"/>
        <v>-1.8581743229438983E-7</v>
      </c>
      <c r="V1249">
        <f t="shared" si="603"/>
        <v>-1.143697271436746E-8</v>
      </c>
      <c r="W1249">
        <f t="shared" si="621"/>
        <v>-8.9340075451596818E-4</v>
      </c>
      <c r="X1249">
        <f t="shared" si="622"/>
        <v>4.2996495217424279E-3</v>
      </c>
      <c r="Y1249">
        <f t="shared" si="604"/>
        <v>-1193978216.8003004</v>
      </c>
      <c r="Z1249">
        <f t="shared" si="605"/>
        <v>45133132.556592628</v>
      </c>
      <c r="AA1249">
        <f t="shared" si="623"/>
        <v>11.898456887829981</v>
      </c>
      <c r="AB1249">
        <f t="shared" si="624"/>
        <v>190.33427271828353</v>
      </c>
      <c r="AD1249">
        <f t="shared" si="606"/>
        <v>-1166352540.246891</v>
      </c>
      <c r="AE1249">
        <f t="shared" si="607"/>
        <v>-321708339.38070208</v>
      </c>
      <c r="AF1249">
        <f t="shared" si="608"/>
        <v>-38.594912595089824</v>
      </c>
      <c r="AG1249">
        <f t="shared" si="609"/>
        <v>185.74485933927289</v>
      </c>
    </row>
    <row r="1250" spans="2:33" x14ac:dyDescent="0.3">
      <c r="B1250">
        <f t="shared" si="610"/>
        <v>-12014102102.580114</v>
      </c>
      <c r="C1250">
        <f t="shared" si="611"/>
        <v>-173039530697.09283</v>
      </c>
      <c r="D1250">
        <f t="shared" si="612"/>
        <v>34199837056.987522</v>
      </c>
      <c r="E1250">
        <f t="shared" si="613"/>
        <v>-170563627004.81119</v>
      </c>
      <c r="F1250">
        <f t="shared" si="614"/>
        <v>-27626.486191267271</v>
      </c>
      <c r="G1250">
        <f t="shared" si="615"/>
        <v>1235.082711528298</v>
      </c>
      <c r="H1250">
        <f t="shared" si="616"/>
        <v>-27037.49630719905</v>
      </c>
      <c r="I1250">
        <f t="shared" si="617"/>
        <v>-7261.2074411399426</v>
      </c>
      <c r="J1250">
        <f t="shared" si="594"/>
        <v>173958557454.81696</v>
      </c>
      <c r="K1250">
        <f t="shared" si="595"/>
        <v>173456097711.21149</v>
      </c>
      <c r="L1250">
        <f t="shared" si="596"/>
        <v>3.0564258315585923E-4</v>
      </c>
      <c r="M1250">
        <f t="shared" si="597"/>
        <v>4.4021807621377656E-3</v>
      </c>
      <c r="N1250">
        <f t="shared" si="618"/>
        <v>46280214689.839897</v>
      </c>
      <c r="O1250">
        <f t="shared" si="598"/>
        <v>2.1784189611955497E-9</v>
      </c>
      <c r="P1250">
        <f t="shared" si="599"/>
        <v>1.1670841411586937E-10</v>
      </c>
      <c r="Q1250">
        <f t="shared" si="619"/>
        <v>3.0564476157482039E-4</v>
      </c>
      <c r="R1250">
        <f t="shared" si="620"/>
        <v>4.4021808788461793E-3</v>
      </c>
      <c r="S1250">
        <f t="shared" si="600"/>
        <v>-8.6253733403588351E-4</v>
      </c>
      <c r="T1250">
        <f t="shared" si="601"/>
        <v>4.3017016682002701E-3</v>
      </c>
      <c r="U1250">
        <f t="shared" si="602"/>
        <v>-1.8585025766085462E-7</v>
      </c>
      <c r="V1250">
        <f t="shared" si="603"/>
        <v>-9.9568949871424541E-9</v>
      </c>
      <c r="W1250">
        <f t="shared" si="621"/>
        <v>-8.6272318429354432E-4</v>
      </c>
      <c r="X1250">
        <f t="shared" si="622"/>
        <v>4.3016917113052828E-3</v>
      </c>
      <c r="Y1250">
        <f t="shared" si="604"/>
        <v>-1193464203.4627461</v>
      </c>
      <c r="Z1250">
        <f t="shared" si="605"/>
        <v>53355573.138022475</v>
      </c>
      <c r="AA1250">
        <f t="shared" si="623"/>
        <v>13.203759592333119</v>
      </c>
      <c r="AB1250">
        <f t="shared" si="624"/>
        <v>190.17420892435146</v>
      </c>
      <c r="AD1250">
        <f t="shared" si="606"/>
        <v>-1168019840.470999</v>
      </c>
      <c r="AE1250">
        <f t="shared" si="607"/>
        <v>-313684161.45724553</v>
      </c>
      <c r="AF1250">
        <f t="shared" si="608"/>
        <v>-37.269641561481116</v>
      </c>
      <c r="AG1250">
        <f t="shared" si="609"/>
        <v>185.83308192838822</v>
      </c>
    </row>
    <row r="1251" spans="2:33" x14ac:dyDescent="0.3">
      <c r="B1251">
        <f t="shared" si="610"/>
        <v>-13207566306.04286</v>
      </c>
      <c r="C1251">
        <f t="shared" si="611"/>
        <v>-172986175123.9548</v>
      </c>
      <c r="D1251">
        <f t="shared" si="612"/>
        <v>33031817216.516521</v>
      </c>
      <c r="E1251">
        <f t="shared" si="613"/>
        <v>-170877311166.26843</v>
      </c>
      <c r="F1251">
        <f t="shared" si="614"/>
        <v>-27613.282431674939</v>
      </c>
      <c r="G1251">
        <f t="shared" si="615"/>
        <v>1425.2569204526494</v>
      </c>
      <c r="H1251">
        <f t="shared" si="616"/>
        <v>-27074.765948760531</v>
      </c>
      <c r="I1251">
        <f t="shared" si="617"/>
        <v>-7075.3743592115543</v>
      </c>
      <c r="J1251">
        <f t="shared" si="594"/>
        <v>174040674613.83585</v>
      </c>
      <c r="K1251">
        <f t="shared" si="595"/>
        <v>173489644047.54562</v>
      </c>
      <c r="L1251">
        <f t="shared" si="596"/>
        <v>3.3580981841172929E-4</v>
      </c>
      <c r="M1251">
        <f t="shared" si="597"/>
        <v>4.3982710145120934E-3</v>
      </c>
      <c r="N1251">
        <f t="shared" si="618"/>
        <v>46287448576.675346</v>
      </c>
      <c r="O1251">
        <f t="shared" si="598"/>
        <v>2.1785966055443373E-9</v>
      </c>
      <c r="P1251">
        <f t="shared" si="599"/>
        <v>9.9360404697627863E-11</v>
      </c>
      <c r="Q1251">
        <f t="shared" si="619"/>
        <v>3.3581199700833482E-4</v>
      </c>
      <c r="R1251">
        <f t="shared" si="620"/>
        <v>4.3982711138724978E-3</v>
      </c>
      <c r="S1251">
        <f t="shared" si="600"/>
        <v>-8.3190062532259991E-4</v>
      </c>
      <c r="T1251">
        <f t="shared" si="601"/>
        <v>4.3035156401139227E-3</v>
      </c>
      <c r="U1251">
        <f t="shared" si="602"/>
        <v>-1.8586541326158261E-7</v>
      </c>
      <c r="V1251">
        <f t="shared" si="603"/>
        <v>-8.4768619550604795E-9</v>
      </c>
      <c r="W1251">
        <f t="shared" si="621"/>
        <v>-8.3208649073586145E-4</v>
      </c>
      <c r="X1251">
        <f t="shared" si="622"/>
        <v>4.3035071632519673E-3</v>
      </c>
      <c r="Y1251">
        <f t="shared" si="604"/>
        <v>-1192893801.0483575</v>
      </c>
      <c r="Z1251">
        <f t="shared" si="605"/>
        <v>61571098.963554457</v>
      </c>
      <c r="AA1251">
        <f t="shared" si="623"/>
        <v>14.506984155386705</v>
      </c>
      <c r="AB1251">
        <f t="shared" si="624"/>
        <v>190.00530782692243</v>
      </c>
      <c r="AD1251">
        <f t="shared" si="606"/>
        <v>-1169629888.986455</v>
      </c>
      <c r="AE1251">
        <f t="shared" si="607"/>
        <v>-305656172.31793916</v>
      </c>
      <c r="AF1251">
        <f t="shared" si="608"/>
        <v>-35.946136399789218</v>
      </c>
      <c r="AG1251">
        <f t="shared" si="609"/>
        <v>185.91150945248498</v>
      </c>
    </row>
    <row r="1252" spans="2:33" x14ac:dyDescent="0.3">
      <c r="B1252">
        <f t="shared" si="610"/>
        <v>-14400460107.091217</v>
      </c>
      <c r="C1252">
        <f t="shared" si="611"/>
        <v>-172924604024.99124</v>
      </c>
      <c r="D1252">
        <f t="shared" si="612"/>
        <v>31862187327.530067</v>
      </c>
      <c r="E1252">
        <f t="shared" si="613"/>
        <v>-171182967338.58636</v>
      </c>
      <c r="F1252">
        <f t="shared" si="614"/>
        <v>-27598.775447519554</v>
      </c>
      <c r="G1252">
        <f t="shared" si="615"/>
        <v>1615.2622282795719</v>
      </c>
      <c r="H1252">
        <f t="shared" si="616"/>
        <v>-27110.712085160321</v>
      </c>
      <c r="I1252">
        <f t="shared" si="617"/>
        <v>-6889.4628497590693</v>
      </c>
      <c r="J1252">
        <f t="shared" si="594"/>
        <v>174122965998.56705</v>
      </c>
      <c r="K1252">
        <f t="shared" si="595"/>
        <v>173523174038.78925</v>
      </c>
      <c r="L1252">
        <f t="shared" si="596"/>
        <v>3.6592760847014205E-4</v>
      </c>
      <c r="M1252">
        <f t="shared" si="597"/>
        <v>4.3941572926097976E-3</v>
      </c>
      <c r="N1252">
        <f t="shared" si="618"/>
        <v>46295419276.722214</v>
      </c>
      <c r="O1252">
        <f t="shared" si="598"/>
        <v>2.1785670571211071E-9</v>
      </c>
      <c r="P1252">
        <f t="shared" si="599"/>
        <v>8.2015892320847461E-11</v>
      </c>
      <c r="Q1252">
        <f t="shared" si="619"/>
        <v>3.6592978703719917E-4</v>
      </c>
      <c r="R1252">
        <f t="shared" si="620"/>
        <v>4.3941573746256899E-3</v>
      </c>
      <c r="S1252">
        <f t="shared" si="600"/>
        <v>-8.0130651898069371E-4</v>
      </c>
      <c r="T1252">
        <f t="shared" si="601"/>
        <v>4.305103923243481E-3</v>
      </c>
      <c r="U1252">
        <f t="shared" si="602"/>
        <v>-1.8586289235896074E-7</v>
      </c>
      <c r="V1252">
        <f t="shared" si="603"/>
        <v>-6.9971272705728716E-9</v>
      </c>
      <c r="W1252">
        <f t="shared" si="621"/>
        <v>-8.0149238187305271E-4</v>
      </c>
      <c r="X1252">
        <f t="shared" si="622"/>
        <v>4.3050969261162102E-3</v>
      </c>
      <c r="Y1252">
        <f t="shared" si="604"/>
        <v>-1192267099.3328447</v>
      </c>
      <c r="Z1252">
        <f t="shared" si="605"/>
        <v>69779328.261677504</v>
      </c>
      <c r="AA1252">
        <f t="shared" si="623"/>
        <v>15.808072685910137</v>
      </c>
      <c r="AB1252">
        <f t="shared" si="624"/>
        <v>189.82759504074326</v>
      </c>
      <c r="AD1252">
        <f t="shared" si="606"/>
        <v>-1171182762.0789258</v>
      </c>
      <c r="AE1252">
        <f t="shared" si="607"/>
        <v>-297624795.10959178</v>
      </c>
      <c r="AF1252">
        <f t="shared" si="608"/>
        <v>-34.624470896915881</v>
      </c>
      <c r="AG1252">
        <f t="shared" si="609"/>
        <v>185.98018720822029</v>
      </c>
    </row>
    <row r="1253" spans="2:33" x14ac:dyDescent="0.3">
      <c r="B1253">
        <f t="shared" si="610"/>
        <v>-15592727206.424061</v>
      </c>
      <c r="C1253">
        <f t="shared" si="611"/>
        <v>-172854824696.72955</v>
      </c>
      <c r="D1253">
        <f t="shared" si="612"/>
        <v>30691004565.451141</v>
      </c>
      <c r="E1253">
        <f t="shared" si="613"/>
        <v>-171480592133.69595</v>
      </c>
      <c r="F1253">
        <f t="shared" si="614"/>
        <v>-27582.967374833643</v>
      </c>
      <c r="G1253">
        <f t="shared" si="615"/>
        <v>1805.0898233203152</v>
      </c>
      <c r="H1253">
        <f t="shared" si="616"/>
        <v>-27145.336556057238</v>
      </c>
      <c r="I1253">
        <f t="shared" si="617"/>
        <v>-6703.4826625508485</v>
      </c>
      <c r="J1253">
        <f t="shared" si="594"/>
        <v>174205428272.94312</v>
      </c>
      <c r="K1253">
        <f t="shared" si="595"/>
        <v>173556686885.49878</v>
      </c>
      <c r="L1253">
        <f t="shared" si="596"/>
        <v>3.9599462032706184E-4</v>
      </c>
      <c r="M1253">
        <f t="shared" si="597"/>
        <v>4.3898401973762264E-3</v>
      </c>
      <c r="N1253">
        <f t="shared" si="618"/>
        <v>46304128777.768745</v>
      </c>
      <c r="O1253">
        <f t="shared" si="598"/>
        <v>2.1783302942390183E-9</v>
      </c>
      <c r="P1253">
        <f t="shared" si="599"/>
        <v>6.4677853508883941E-11</v>
      </c>
      <c r="Q1253">
        <f t="shared" si="619"/>
        <v>3.9599679865735609E-4</v>
      </c>
      <c r="R1253">
        <f t="shared" si="620"/>
        <v>4.3898402620540797E-3</v>
      </c>
      <c r="S1253">
        <f t="shared" si="600"/>
        <v>-7.7075670462737993E-4</v>
      </c>
      <c r="T1253">
        <f t="shared" si="601"/>
        <v>4.3064675781027649E-3</v>
      </c>
      <c r="U1253">
        <f t="shared" si="602"/>
        <v>-1.8584269310279169E-7</v>
      </c>
      <c r="V1253">
        <f t="shared" si="603"/>
        <v>-5.5179448736436417E-9</v>
      </c>
      <c r="W1253">
        <f t="shared" si="621"/>
        <v>-7.7094254732048271E-4</v>
      </c>
      <c r="X1253">
        <f t="shared" si="622"/>
        <v>4.3064620601578913E-3</v>
      </c>
      <c r="Y1253">
        <f t="shared" si="604"/>
        <v>-1191584190.5928133</v>
      </c>
      <c r="Z1253">
        <f t="shared" si="605"/>
        <v>77979880.367437616</v>
      </c>
      <c r="AA1253">
        <f t="shared" si="623"/>
        <v>17.106967598129071</v>
      </c>
      <c r="AB1253">
        <f t="shared" si="624"/>
        <v>189.64109652665297</v>
      </c>
      <c r="AD1253">
        <f t="shared" si="606"/>
        <v>-1172678539.2216728</v>
      </c>
      <c r="AE1253">
        <f t="shared" si="607"/>
        <v>-289590451.02219665</v>
      </c>
      <c r="AF1253">
        <f t="shared" si="608"/>
        <v>-33.304718044244851</v>
      </c>
      <c r="AG1253">
        <f t="shared" si="609"/>
        <v>186.0391609988209</v>
      </c>
    </row>
    <row r="1254" spans="2:33" x14ac:dyDescent="0.3">
      <c r="B1254">
        <f t="shared" si="610"/>
        <v>-16784311397.016874</v>
      </c>
      <c r="C1254">
        <f t="shared" si="611"/>
        <v>-172776844816.36212</v>
      </c>
      <c r="D1254">
        <f t="shared" si="612"/>
        <v>29518326026.229469</v>
      </c>
      <c r="E1254">
        <f t="shared" si="613"/>
        <v>-171770182584.71814</v>
      </c>
      <c r="F1254">
        <f t="shared" si="614"/>
        <v>-27565.860407235512</v>
      </c>
      <c r="G1254">
        <f t="shared" si="615"/>
        <v>1994.7309198469682</v>
      </c>
      <c r="H1254">
        <f t="shared" si="616"/>
        <v>-27178.641274101483</v>
      </c>
      <c r="I1254">
        <f t="shared" si="617"/>
        <v>-6517.4435015520276</v>
      </c>
      <c r="J1254">
        <f t="shared" si="594"/>
        <v>174288058100.88705</v>
      </c>
      <c r="K1254">
        <f t="shared" si="595"/>
        <v>173590181789.66605</v>
      </c>
      <c r="L1254">
        <f t="shared" si="596"/>
        <v>4.2600952808010003E-4</v>
      </c>
      <c r="M1254">
        <f t="shared" si="597"/>
        <v>4.3853203376856475E-3</v>
      </c>
      <c r="N1254">
        <f t="shared" si="618"/>
        <v>46313579015.200623</v>
      </c>
      <c r="O1254">
        <f t="shared" si="598"/>
        <v>2.1778863526262574E-9</v>
      </c>
      <c r="P1254">
        <f t="shared" si="599"/>
        <v>4.7349266867053736E-11</v>
      </c>
      <c r="Q1254">
        <f t="shared" si="619"/>
        <v>4.2601170596645268E-4</v>
      </c>
      <c r="R1254">
        <f t="shared" si="620"/>
        <v>4.3853203850349144E-3</v>
      </c>
      <c r="S1254">
        <f t="shared" si="600"/>
        <v>-7.4025285342741896E-4</v>
      </c>
      <c r="T1254">
        <f t="shared" si="601"/>
        <v>4.3076076766378991E-3</v>
      </c>
      <c r="U1254">
        <f t="shared" si="602"/>
        <v>-1.8580481854120012E-7</v>
      </c>
      <c r="V1254">
        <f t="shared" si="603"/>
        <v>-4.0395688818577843E-9</v>
      </c>
      <c r="W1254">
        <f t="shared" si="621"/>
        <v>-7.4043865824596018E-4</v>
      </c>
      <c r="X1254">
        <f t="shared" si="622"/>
        <v>4.3076036370690175E-3</v>
      </c>
      <c r="Y1254">
        <f t="shared" si="604"/>
        <v>-1190845169.5925741</v>
      </c>
      <c r="Z1254">
        <f t="shared" si="605"/>
        <v>86172375.737389028</v>
      </c>
      <c r="AA1254">
        <f t="shared" si="623"/>
        <v>18.40361161306032</v>
      </c>
      <c r="AB1254">
        <f t="shared" si="624"/>
        <v>189.44583858801997</v>
      </c>
      <c r="AD1254">
        <f t="shared" si="606"/>
        <v>-1174117303.0411839</v>
      </c>
      <c r="AE1254">
        <f t="shared" si="607"/>
        <v>-281553559.26704758</v>
      </c>
      <c r="AF1254">
        <f t="shared" si="608"/>
        <v>-31.98695003622548</v>
      </c>
      <c r="AG1254">
        <f t="shared" si="609"/>
        <v>186.08847712138154</v>
      </c>
    </row>
    <row r="1255" spans="2:33" x14ac:dyDescent="0.3">
      <c r="B1255">
        <f t="shared" si="610"/>
        <v>-17975156566.609447</v>
      </c>
      <c r="C1255">
        <f t="shared" si="611"/>
        <v>-172690672440.62473</v>
      </c>
      <c r="D1255">
        <f t="shared" si="612"/>
        <v>28344208723.188286</v>
      </c>
      <c r="E1255">
        <f t="shared" si="613"/>
        <v>-172051736143.9852</v>
      </c>
      <c r="F1255">
        <f t="shared" si="614"/>
        <v>-27547.456795622453</v>
      </c>
      <c r="G1255">
        <f t="shared" si="615"/>
        <v>2184.1767584349882</v>
      </c>
      <c r="H1255">
        <f t="shared" si="616"/>
        <v>-27210.628224137708</v>
      </c>
      <c r="I1255">
        <f t="shared" si="617"/>
        <v>-6331.3550244306462</v>
      </c>
      <c r="J1255">
        <f t="shared" si="594"/>
        <v>174370852146.51892</v>
      </c>
      <c r="K1255">
        <f t="shared" si="595"/>
        <v>173623657954.7536</v>
      </c>
      <c r="L1255">
        <f t="shared" si="596"/>
        <v>4.5597101296194407E-4</v>
      </c>
      <c r="M1255">
        <f t="shared" si="597"/>
        <v>4.3805983302588596E-3</v>
      </c>
      <c r="N1255">
        <f t="shared" si="618"/>
        <v>46323771871.911316</v>
      </c>
      <c r="O1255">
        <f t="shared" si="598"/>
        <v>2.1772353255186778E-9</v>
      </c>
      <c r="P1255">
        <f t="shared" si="599"/>
        <v>3.0033111790201139E-11</v>
      </c>
      <c r="Q1255">
        <f t="shared" si="619"/>
        <v>4.5597319019726959E-4</v>
      </c>
      <c r="R1255">
        <f t="shared" si="620"/>
        <v>4.380598360291971E-3</v>
      </c>
      <c r="S1255">
        <f t="shared" si="600"/>
        <v>-7.0979661806477824E-4</v>
      </c>
      <c r="T1255">
        <f t="shared" si="601"/>
        <v>4.3085253019346749E-3</v>
      </c>
      <c r="U1255">
        <f t="shared" si="602"/>
        <v>-1.8574927662853632E-7</v>
      </c>
      <c r="V1255">
        <f t="shared" si="603"/>
        <v>-2.562253480158303E-9</v>
      </c>
      <c r="W1255">
        <f t="shared" si="621"/>
        <v>-7.0998236734140681E-4</v>
      </c>
      <c r="X1255">
        <f t="shared" si="622"/>
        <v>4.3085227396811943E-3</v>
      </c>
      <c r="Y1255">
        <f t="shared" si="604"/>
        <v>-1190050133.5708899</v>
      </c>
      <c r="Z1255">
        <f t="shared" si="605"/>
        <v>94356435.964391485</v>
      </c>
      <c r="AA1255">
        <f t="shared" si="623"/>
        <v>19.697947759955984</v>
      </c>
      <c r="AB1255">
        <f t="shared" si="624"/>
        <v>189.24184786718274</v>
      </c>
      <c r="AD1255">
        <f t="shared" si="606"/>
        <v>-1175499139.2827489</v>
      </c>
      <c r="AE1255">
        <f t="shared" si="607"/>
        <v>-273514537.05540389</v>
      </c>
      <c r="AF1255">
        <f t="shared" si="608"/>
        <v>-30.671238269148773</v>
      </c>
      <c r="AG1255">
        <f t="shared" si="609"/>
        <v>186.12818235422759</v>
      </c>
    </row>
    <row r="1256" spans="2:33" x14ac:dyDescent="0.3">
      <c r="B1256">
        <f t="shared" si="610"/>
        <v>-19165206700.180336</v>
      </c>
      <c r="C1256">
        <f t="shared" si="611"/>
        <v>-172596316004.66034</v>
      </c>
      <c r="D1256">
        <f t="shared" si="612"/>
        <v>27168709583.905537</v>
      </c>
      <c r="E1256">
        <f t="shared" si="613"/>
        <v>-172325250681.04059</v>
      </c>
      <c r="F1256">
        <f t="shared" si="614"/>
        <v>-27527.758847862497</v>
      </c>
      <c r="G1256">
        <f t="shared" si="615"/>
        <v>2373.4186063021707</v>
      </c>
      <c r="H1256">
        <f t="shared" si="616"/>
        <v>-27241.299462406856</v>
      </c>
      <c r="I1256">
        <f t="shared" si="617"/>
        <v>-6145.2268420764185</v>
      </c>
      <c r="J1256">
        <f t="shared" si="594"/>
        <v>174453807074.36017</v>
      </c>
      <c r="K1256">
        <f t="shared" si="595"/>
        <v>173657114585.72955</v>
      </c>
      <c r="L1256">
        <f t="shared" si="596"/>
        <v>4.858777633728588E-4</v>
      </c>
      <c r="M1256">
        <f t="shared" si="597"/>
        <v>4.375674799580973E-3</v>
      </c>
      <c r="N1256">
        <f t="shared" si="618"/>
        <v>46334709178.221321</v>
      </c>
      <c r="O1256">
        <f t="shared" si="598"/>
        <v>2.1763773637170483E-9</v>
      </c>
      <c r="P1256">
        <f t="shared" si="599"/>
        <v>1.2732367167013821E-11</v>
      </c>
      <c r="Q1256">
        <f t="shared" si="619"/>
        <v>4.8587993975022251E-4</v>
      </c>
      <c r="R1256">
        <f t="shared" si="620"/>
        <v>4.3756748123133403E-3</v>
      </c>
      <c r="S1256">
        <f t="shared" si="600"/>
        <v>-6.7938963271871029E-4</v>
      </c>
      <c r="T1256">
        <f t="shared" si="601"/>
        <v>4.3092215479275638E-3</v>
      </c>
      <c r="U1256">
        <f t="shared" si="602"/>
        <v>-1.8567608023026016E-7</v>
      </c>
      <c r="V1256">
        <f t="shared" si="603"/>
        <v>-1.0862528103058078E-9</v>
      </c>
      <c r="W1256">
        <f t="shared" si="621"/>
        <v>-6.795753087989406E-4</v>
      </c>
      <c r="X1256">
        <f t="shared" si="622"/>
        <v>4.3092204616747539E-3</v>
      </c>
      <c r="Y1256">
        <f t="shared" si="604"/>
        <v>-1189199182.2276599</v>
      </c>
      <c r="Z1256">
        <f t="shared" si="605"/>
        <v>102531683.79225378</v>
      </c>
      <c r="AA1256">
        <f t="shared" si="623"/>
        <v>20.989919377707501</v>
      </c>
      <c r="AB1256">
        <f t="shared" si="624"/>
        <v>189.02915134189803</v>
      </c>
      <c r="AD1256">
        <f t="shared" si="606"/>
        <v>-1176824136.7759762</v>
      </c>
      <c r="AE1256">
        <f t="shared" si="607"/>
        <v>-265473799.57770127</v>
      </c>
      <c r="AF1256">
        <f t="shared" si="608"/>
        <v>-29.357653340114233</v>
      </c>
      <c r="AG1256">
        <f t="shared" si="609"/>
        <v>186.15832394434938</v>
      </c>
    </row>
    <row r="1257" spans="2:33" x14ac:dyDescent="0.3">
      <c r="B1257">
        <f t="shared" si="610"/>
        <v>-20354405882.407997</v>
      </c>
      <c r="C1257">
        <f t="shared" si="611"/>
        <v>-172493784320.86807</v>
      </c>
      <c r="D1257">
        <f t="shared" si="612"/>
        <v>25991885447.129562</v>
      </c>
      <c r="E1257">
        <f t="shared" si="613"/>
        <v>-172590724480.61829</v>
      </c>
      <c r="F1257">
        <f t="shared" si="614"/>
        <v>-27506.768928484787</v>
      </c>
      <c r="G1257">
        <f t="shared" si="615"/>
        <v>2562.4477576440686</v>
      </c>
      <c r="H1257">
        <f t="shared" si="616"/>
        <v>-27270.65711574697</v>
      </c>
      <c r="I1257">
        <f t="shared" si="617"/>
        <v>-5959.0685181320696</v>
      </c>
      <c r="J1257">
        <f t="shared" si="594"/>
        <v>174536919549.53656</v>
      </c>
      <c r="K1257">
        <f t="shared" si="595"/>
        <v>173690550889.10266</v>
      </c>
      <c r="L1257">
        <f t="shared" si="596"/>
        <v>5.1572847491225592E-4</v>
      </c>
      <c r="M1257">
        <f t="shared" si="597"/>
        <v>4.3705503778192619E-3</v>
      </c>
      <c r="N1257">
        <f t="shared" si="618"/>
        <v>46346392711.805962</v>
      </c>
      <c r="O1257">
        <f t="shared" si="598"/>
        <v>2.1753126756088223E-9</v>
      </c>
      <c r="P1257">
        <f t="shared" si="599"/>
        <v>-4.5499899178726367E-12</v>
      </c>
      <c r="Q1257">
        <f t="shared" si="619"/>
        <v>5.1573065022493157E-4</v>
      </c>
      <c r="R1257">
        <f t="shared" si="620"/>
        <v>4.3705503732692722E-3</v>
      </c>
      <c r="S1257">
        <f t="shared" si="600"/>
        <v>-6.4903351304417293E-4</v>
      </c>
      <c r="T1257">
        <f t="shared" si="601"/>
        <v>4.3096975191103471E-3</v>
      </c>
      <c r="U1257">
        <f t="shared" si="602"/>
        <v>-1.8558524712479839E-7</v>
      </c>
      <c r="V1257">
        <f t="shared" si="603"/>
        <v>3.881791398505055E-10</v>
      </c>
      <c r="W1257">
        <f t="shared" si="621"/>
        <v>-6.4921909829129777E-4</v>
      </c>
      <c r="X1257">
        <f t="shared" si="622"/>
        <v>4.3096979072894869E-3</v>
      </c>
      <c r="Y1257">
        <f t="shared" si="604"/>
        <v>-1188292417.7105429</v>
      </c>
      <c r="Z1257">
        <f t="shared" si="605"/>
        <v>110697743.13022377</v>
      </c>
      <c r="AA1257">
        <f t="shared" si="623"/>
        <v>22.279470116209456</v>
      </c>
      <c r="AB1257">
        <f t="shared" si="624"/>
        <v>188.80777632179212</v>
      </c>
      <c r="AD1257">
        <f t="shared" si="606"/>
        <v>-1178092387.400269</v>
      </c>
      <c r="AE1257">
        <f t="shared" si="607"/>
        <v>-257431759.98330539</v>
      </c>
      <c r="AF1257">
        <f t="shared" si="608"/>
        <v>-28.046265046184065</v>
      </c>
      <c r="AG1257">
        <f t="shared" si="609"/>
        <v>186.17894959490584</v>
      </c>
    </row>
    <row r="1258" spans="2:33" x14ac:dyDescent="0.3">
      <c r="B1258">
        <f t="shared" si="610"/>
        <v>-21542698300.118542</v>
      </c>
      <c r="C1258">
        <f t="shared" si="611"/>
        <v>-172383086577.73785</v>
      </c>
      <c r="D1258">
        <f t="shared" si="612"/>
        <v>24813793059.729294</v>
      </c>
      <c r="E1258">
        <f t="shared" si="613"/>
        <v>-172848156240.60159</v>
      </c>
      <c r="F1258">
        <f t="shared" si="614"/>
        <v>-27484.489458368578</v>
      </c>
      <c r="G1258">
        <f t="shared" si="615"/>
        <v>2751.2555339658606</v>
      </c>
      <c r="H1258">
        <f t="shared" si="616"/>
        <v>-27298.703380793155</v>
      </c>
      <c r="I1258">
        <f t="shared" si="617"/>
        <v>-5772.8895685371635</v>
      </c>
      <c r="J1258">
        <f t="shared" si="594"/>
        <v>174620186237.97906</v>
      </c>
      <c r="K1258">
        <f t="shared" si="595"/>
        <v>173723966072.95667</v>
      </c>
      <c r="L1258">
        <f t="shared" si="596"/>
        <v>5.4552185040935045E-4</v>
      </c>
      <c r="M1258">
        <f t="shared" si="597"/>
        <v>4.3652257047412371E-3</v>
      </c>
      <c r="N1258">
        <f t="shared" si="618"/>
        <v>46358824197.632141</v>
      </c>
      <c r="O1258">
        <f t="shared" si="598"/>
        <v>2.1740415271542932E-9</v>
      </c>
      <c r="P1258">
        <f t="shared" si="599"/>
        <v>-2.1810985482848116E-11</v>
      </c>
      <c r="Q1258">
        <f t="shared" si="619"/>
        <v>5.4552402445087766E-4</v>
      </c>
      <c r="R1258">
        <f t="shared" si="620"/>
        <v>4.3652256829302518E-3</v>
      </c>
      <c r="S1258">
        <f t="shared" si="600"/>
        <v>-6.1872985615653937E-4</v>
      </c>
      <c r="T1258">
        <f t="shared" si="601"/>
        <v>4.3099543302485008E-3</v>
      </c>
      <c r="U1258">
        <f t="shared" si="602"/>
        <v>-1.8547680000236341E-7</v>
      </c>
      <c r="V1258">
        <f t="shared" si="603"/>
        <v>1.860788647193842E-9</v>
      </c>
      <c r="W1258">
        <f t="shared" si="621"/>
        <v>-6.1891533295654172E-4</v>
      </c>
      <c r="X1258">
        <f t="shared" si="622"/>
        <v>4.3099561910371481E-3</v>
      </c>
      <c r="Y1258">
        <f t="shared" si="604"/>
        <v>-1187329944.6015227</v>
      </c>
      <c r="Z1258">
        <f t="shared" si="605"/>
        <v>118854239.06732517</v>
      </c>
      <c r="AA1258">
        <f t="shared" si="623"/>
        <v>23.566543937683939</v>
      </c>
      <c r="AB1258">
        <f t="shared" si="624"/>
        <v>188.57775044482145</v>
      </c>
      <c r="AD1258">
        <f t="shared" si="606"/>
        <v>-1179303986.0502644</v>
      </c>
      <c r="AE1258">
        <f t="shared" si="607"/>
        <v>-249388829.36080545</v>
      </c>
      <c r="AF1258">
        <f t="shared" si="608"/>
        <v>-26.737142383722603</v>
      </c>
      <c r="AG1258">
        <f t="shared" si="609"/>
        <v>186.1901074528048</v>
      </c>
    </row>
    <row r="1259" spans="2:33" x14ac:dyDescent="0.3">
      <c r="B1259">
        <f t="shared" si="610"/>
        <v>-22730028244.720066</v>
      </c>
      <c r="C1259">
        <f t="shared" si="611"/>
        <v>-172264232338.67053</v>
      </c>
      <c r="D1259">
        <f t="shared" si="612"/>
        <v>23634489073.679031</v>
      </c>
      <c r="E1259">
        <f t="shared" si="613"/>
        <v>-173097545069.9624</v>
      </c>
      <c r="F1259">
        <f t="shared" si="614"/>
        <v>-27460.922914430896</v>
      </c>
      <c r="G1259">
        <f t="shared" si="615"/>
        <v>2939.8332844106822</v>
      </c>
      <c r="H1259">
        <f t="shared" si="616"/>
        <v>-27325.440523176876</v>
      </c>
      <c r="I1259">
        <f t="shared" si="617"/>
        <v>-5586.6994610843585</v>
      </c>
      <c r="J1259">
        <f t="shared" si="594"/>
        <v>174703603806.62305</v>
      </c>
      <c r="K1259">
        <f t="shared" si="595"/>
        <v>173757359346.98489</v>
      </c>
      <c r="L1259">
        <f t="shared" si="596"/>
        <v>5.7525659995290117E-4</v>
      </c>
      <c r="M1259">
        <f t="shared" si="597"/>
        <v>4.3597014276328117E-3</v>
      </c>
      <c r="N1259">
        <f t="shared" si="618"/>
        <v>46372005307.903847</v>
      </c>
      <c r="O1259">
        <f t="shared" si="598"/>
        <v>2.1725642418371091E-9</v>
      </c>
      <c r="P1259">
        <f t="shared" si="599"/>
        <v>-3.9047649948334329E-11</v>
      </c>
      <c r="Q1259">
        <f t="shared" si="619"/>
        <v>5.7525877251714296E-4</v>
      </c>
      <c r="R1259">
        <f t="shared" si="620"/>
        <v>4.359701388585162E-3</v>
      </c>
      <c r="S1259">
        <f t="shared" si="600"/>
        <v>-5.8848024062053224E-4</v>
      </c>
      <c r="T1259">
        <f t="shared" si="601"/>
        <v>4.3099931060933362E-3</v>
      </c>
      <c r="U1259">
        <f t="shared" si="602"/>
        <v>-1.8535076646073164E-7</v>
      </c>
      <c r="V1259">
        <f t="shared" si="603"/>
        <v>3.3313223641636089E-9</v>
      </c>
      <c r="W1259">
        <f t="shared" si="621"/>
        <v>-5.8866559138699302E-4</v>
      </c>
      <c r="X1259">
        <f t="shared" si="622"/>
        <v>4.3099964374157E-3</v>
      </c>
      <c r="Y1259">
        <f t="shared" si="604"/>
        <v>-1186311869.9034147</v>
      </c>
      <c r="Z1259">
        <f t="shared" si="605"/>
        <v>127000797.88654147</v>
      </c>
      <c r="AA1259">
        <f t="shared" si="623"/>
        <v>24.851085117965329</v>
      </c>
      <c r="AB1259">
        <f t="shared" si="624"/>
        <v>188.33910167373747</v>
      </c>
      <c r="AD1259">
        <f t="shared" si="606"/>
        <v>-1180459030.6012411</v>
      </c>
      <c r="AE1259">
        <f t="shared" si="607"/>
        <v>-241345416.71884429</v>
      </c>
      <c r="AF1259">
        <f t="shared" si="608"/>
        <v>-25.430353547918099</v>
      </c>
      <c r="AG1259">
        <f t="shared" si="609"/>
        <v>186.19184609635823</v>
      </c>
    </row>
    <row r="1260" spans="2:33" x14ac:dyDescent="0.3">
      <c r="B1260">
        <f t="shared" si="610"/>
        <v>-23916340114.623482</v>
      </c>
      <c r="C1260">
        <f t="shared" si="611"/>
        <v>-172137231540.784</v>
      </c>
      <c r="D1260">
        <f t="shared" si="612"/>
        <v>22454030043.077789</v>
      </c>
      <c r="E1260">
        <f t="shared" si="613"/>
        <v>-173338890486.68124</v>
      </c>
      <c r="F1260">
        <f t="shared" si="614"/>
        <v>-27436.071829312932</v>
      </c>
      <c r="G1260">
        <f t="shared" si="615"/>
        <v>3128.1723860844195</v>
      </c>
      <c r="H1260">
        <f t="shared" si="616"/>
        <v>-27350.870876724795</v>
      </c>
      <c r="I1260">
        <f t="shared" si="617"/>
        <v>-5400.5076149880006</v>
      </c>
      <c r="J1260">
        <f t="shared" si="594"/>
        <v>174787168923.6058</v>
      </c>
      <c r="K1260">
        <f t="shared" si="595"/>
        <v>173790729922.52444</v>
      </c>
      <c r="L1260">
        <f t="shared" si="596"/>
        <v>6.0493144092004891E-4</v>
      </c>
      <c r="M1260">
        <f t="shared" si="597"/>
        <v>4.3539782012166741E-3</v>
      </c>
      <c r="N1260">
        <f t="shared" si="618"/>
        <v>46385937662.016571</v>
      </c>
      <c r="O1260">
        <f t="shared" si="598"/>
        <v>2.1708812005791255E-9</v>
      </c>
      <c r="P1260">
        <f t="shared" si="599"/>
        <v>-5.625701943470064E-11</v>
      </c>
      <c r="Q1260">
        <f t="shared" si="619"/>
        <v>6.0493361180124952E-4</v>
      </c>
      <c r="R1260">
        <f t="shared" si="620"/>
        <v>4.3539781449596551E-3</v>
      </c>
      <c r="S1260">
        <f t="shared" si="600"/>
        <v>-5.5828622644331686E-4</v>
      </c>
      <c r="T1260">
        <f t="shared" si="601"/>
        <v>4.309814981097974E-3</v>
      </c>
      <c r="U1260">
        <f t="shared" si="602"/>
        <v>-1.852071789979791E-7</v>
      </c>
      <c r="V1260">
        <f t="shared" si="603"/>
        <v>4.7995274294861746E-9</v>
      </c>
      <c r="W1260">
        <f t="shared" si="621"/>
        <v>-5.5847143362231487E-4</v>
      </c>
      <c r="X1260">
        <f t="shared" si="622"/>
        <v>4.3098197806254032E-3</v>
      </c>
      <c r="Y1260">
        <f t="shared" si="604"/>
        <v>-1185238303.0263186</v>
      </c>
      <c r="Z1260">
        <f t="shared" si="605"/>
        <v>135137047.07884693</v>
      </c>
      <c r="AA1260">
        <f t="shared" si="623"/>
        <v>26.133038247746114</v>
      </c>
      <c r="AB1260">
        <f t="shared" si="624"/>
        <v>188.09185829256032</v>
      </c>
      <c r="AD1260">
        <f t="shared" si="606"/>
        <v>-1181557621.8745112</v>
      </c>
      <c r="AE1260">
        <f t="shared" si="607"/>
        <v>-233301928.96748161</v>
      </c>
      <c r="AF1260">
        <f t="shared" si="608"/>
        <v>-24.125965932484004</v>
      </c>
      <c r="AG1260">
        <f t="shared" si="609"/>
        <v>186.18421452301743</v>
      </c>
    </row>
    <row r="1261" spans="2:33" x14ac:dyDescent="0.3">
      <c r="B1261">
        <f t="shared" si="610"/>
        <v>-25101578417.649799</v>
      </c>
      <c r="C1261">
        <f t="shared" si="611"/>
        <v>-172002094493.70514</v>
      </c>
      <c r="D1261">
        <f t="shared" si="612"/>
        <v>21272472421.203278</v>
      </c>
      <c r="E1261">
        <f t="shared" si="613"/>
        <v>-173572192415.64871</v>
      </c>
      <c r="F1261">
        <f t="shared" si="614"/>
        <v>-27409.938791065186</v>
      </c>
      <c r="G1261">
        <f t="shared" si="615"/>
        <v>3316.2642443769796</v>
      </c>
      <c r="H1261">
        <f t="shared" si="616"/>
        <v>-27374.996842657278</v>
      </c>
      <c r="I1261">
        <f t="shared" si="617"/>
        <v>-5214.323400464983</v>
      </c>
      <c r="J1261">
        <f t="shared" si="594"/>
        <v>174870878258.46201</v>
      </c>
      <c r="K1261">
        <f t="shared" si="595"/>
        <v>173824077012.59021</v>
      </c>
      <c r="L1261">
        <f t="shared" si="596"/>
        <v>6.3454509800425622E-4</v>
      </c>
      <c r="M1261">
        <f t="shared" si="597"/>
        <v>4.3480566875708157E-3</v>
      </c>
      <c r="N1261">
        <f t="shared" si="618"/>
        <v>46400622826.520561</v>
      </c>
      <c r="O1261">
        <f t="shared" si="598"/>
        <v>2.1689928416196186E-9</v>
      </c>
      <c r="P1261">
        <f t="shared" si="599"/>
        <v>-7.343613705801671E-11</v>
      </c>
      <c r="Q1261">
        <f t="shared" si="619"/>
        <v>6.3454726699709789E-4</v>
      </c>
      <c r="R1261">
        <f t="shared" si="620"/>
        <v>4.3480566141346783E-3</v>
      </c>
      <c r="S1261">
        <f t="shared" si="600"/>
        <v>-5.281493550716972E-4</v>
      </c>
      <c r="T1261">
        <f t="shared" si="601"/>
        <v>4.3094210991352164E-3</v>
      </c>
      <c r="U1261">
        <f t="shared" si="602"/>
        <v>-1.8504607500217662E-7</v>
      </c>
      <c r="V1261">
        <f t="shared" si="603"/>
        <v>6.2651515787210828E-9</v>
      </c>
      <c r="W1261">
        <f t="shared" si="621"/>
        <v>-5.283344011466994E-4</v>
      </c>
      <c r="X1261">
        <f t="shared" si="622"/>
        <v>4.3094273642867954E-3</v>
      </c>
      <c r="Y1261">
        <f t="shared" si="604"/>
        <v>-1184109355.7740161</v>
      </c>
      <c r="Z1261">
        <f t="shared" si="605"/>
        <v>143262615.35708553</v>
      </c>
      <c r="AA1261">
        <f t="shared" si="623"/>
        <v>27.41234823378387</v>
      </c>
      <c r="AB1261">
        <f t="shared" si="624"/>
        <v>187.83604890305924</v>
      </c>
      <c r="AD1261">
        <f t="shared" si="606"/>
        <v>-1182599863.6027944</v>
      </c>
      <c r="AE1261">
        <f t="shared" si="607"/>
        <v>-225258770.90008727</v>
      </c>
      <c r="AF1261">
        <f t="shared" si="608"/>
        <v>-22.824046129537415</v>
      </c>
      <c r="AG1261">
        <f t="shared" si="609"/>
        <v>186.16726213718957</v>
      </c>
    </row>
    <row r="1262" spans="2:33" x14ac:dyDescent="0.3">
      <c r="B1262">
        <f t="shared" si="610"/>
        <v>-26285687773.423817</v>
      </c>
      <c r="C1262">
        <f t="shared" si="611"/>
        <v>-171858831878.34805</v>
      </c>
      <c r="D1262">
        <f t="shared" si="612"/>
        <v>20089872557.600483</v>
      </c>
      <c r="E1262">
        <f t="shared" si="613"/>
        <v>-173797451186.5488</v>
      </c>
      <c r="F1262">
        <f t="shared" si="614"/>
        <v>-27382.5264428314</v>
      </c>
      <c r="G1262">
        <f t="shared" si="615"/>
        <v>3504.1002932800388</v>
      </c>
      <c r="H1262">
        <f t="shared" si="616"/>
        <v>-27397.820888786817</v>
      </c>
      <c r="I1262">
        <f t="shared" si="617"/>
        <v>-5028.1561383277931</v>
      </c>
      <c r="J1262">
        <f t="shared" si="594"/>
        <v>174954728482.3175</v>
      </c>
      <c r="K1262">
        <f t="shared" si="595"/>
        <v>173857399831.90887</v>
      </c>
      <c r="L1262">
        <f t="shared" si="596"/>
        <v>6.6409630324235601E-4</v>
      </c>
      <c r="M1262">
        <f t="shared" si="597"/>
        <v>4.3419375560472357E-3</v>
      </c>
      <c r="N1262">
        <f t="shared" si="618"/>
        <v>46416062315.093079</v>
      </c>
      <c r="O1262">
        <f t="shared" si="598"/>
        <v>2.1668996603589192E-9</v>
      </c>
      <c r="P1262">
        <f t="shared" si="599"/>
        <v>-9.0582054222538231E-11</v>
      </c>
      <c r="Q1262">
        <f t="shared" si="619"/>
        <v>6.6409847014201637E-4</v>
      </c>
      <c r="R1262">
        <f t="shared" si="620"/>
        <v>4.3419374654651817E-3</v>
      </c>
      <c r="S1262">
        <f t="shared" si="600"/>
        <v>-4.9807114939334426E-4</v>
      </c>
      <c r="T1262">
        <f t="shared" si="601"/>
        <v>4.308812613217348E-3</v>
      </c>
      <c r="U1262">
        <f t="shared" si="602"/>
        <v>-1.8486749673804952E-7</v>
      </c>
      <c r="V1262">
        <f t="shared" si="603"/>
        <v>7.7279432545285482E-9</v>
      </c>
      <c r="W1262">
        <f t="shared" si="621"/>
        <v>-4.982560168900823E-4</v>
      </c>
      <c r="X1262">
        <f t="shared" si="622"/>
        <v>4.3088203411606029E-3</v>
      </c>
      <c r="Y1262">
        <f t="shared" si="604"/>
        <v>-1182925142.3303165</v>
      </c>
      <c r="Z1262">
        <f t="shared" si="605"/>
        <v>151377132.66969767</v>
      </c>
      <c r="AA1262">
        <f t="shared" si="623"/>
        <v>28.68896030006978</v>
      </c>
      <c r="AB1262">
        <f t="shared" si="624"/>
        <v>187.57170242124059</v>
      </c>
      <c r="AD1262">
        <f t="shared" si="606"/>
        <v>-1183585862.3955905</v>
      </c>
      <c r="AE1262">
        <f t="shared" si="607"/>
        <v>-217216345.17576066</v>
      </c>
      <c r="AF1262">
        <f t="shared" si="608"/>
        <v>-21.524659929651556</v>
      </c>
      <c r="AG1262">
        <f t="shared" si="609"/>
        <v>186.14103873813804</v>
      </c>
    </row>
    <row r="1263" spans="2:33" x14ac:dyDescent="0.3">
      <c r="B1263">
        <f t="shared" si="610"/>
        <v>-27468612915.754135</v>
      </c>
      <c r="C1263">
        <f t="shared" si="611"/>
        <v>-171707454745.67834</v>
      </c>
      <c r="D1263">
        <f t="shared" si="612"/>
        <v>18906286695.204891</v>
      </c>
      <c r="E1263">
        <f t="shared" si="613"/>
        <v>-174014667531.72455</v>
      </c>
      <c r="F1263">
        <f t="shared" si="614"/>
        <v>-27353.837482531329</v>
      </c>
      <c r="G1263">
        <f t="shared" si="615"/>
        <v>3691.6719957012792</v>
      </c>
      <c r="H1263">
        <f t="shared" si="616"/>
        <v>-27419.345548716468</v>
      </c>
      <c r="I1263">
        <f t="shared" si="617"/>
        <v>-4842.0150995896547</v>
      </c>
      <c r="J1263">
        <f t="shared" si="594"/>
        <v>175038716268.08142</v>
      </c>
      <c r="K1263">
        <f t="shared" si="595"/>
        <v>173890697596.9523</v>
      </c>
      <c r="L1263">
        <f t="shared" si="596"/>
        <v>6.9358379604072108E-4</v>
      </c>
      <c r="M1263">
        <f t="shared" si="597"/>
        <v>4.3356214831908732E-3</v>
      </c>
      <c r="N1263">
        <f t="shared" si="618"/>
        <v>46432257588.519463</v>
      </c>
      <c r="O1263">
        <f t="shared" si="598"/>
        <v>2.1646022091665823E-9</v>
      </c>
      <c r="P1263">
        <f t="shared" si="599"/>
        <v>-1.0769183190884577E-10</v>
      </c>
      <c r="Q1263">
        <f t="shared" si="619"/>
        <v>6.9358596064293026E-4</v>
      </c>
      <c r="R1263">
        <f t="shared" si="620"/>
        <v>4.3356213754990412E-3</v>
      </c>
      <c r="S1263">
        <f t="shared" si="600"/>
        <v>-4.6805311374199625E-4</v>
      </c>
      <c r="T1263">
        <f t="shared" si="601"/>
        <v>4.3079906852179078E-3</v>
      </c>
      <c r="U1263">
        <f t="shared" si="602"/>
        <v>-1.8467149133061184E-7</v>
      </c>
      <c r="V1263">
        <f t="shared" si="603"/>
        <v>9.1876517165660991E-9</v>
      </c>
      <c r="W1263">
        <f t="shared" si="621"/>
        <v>-4.6823778523332686E-4</v>
      </c>
      <c r="X1263">
        <f t="shared" si="622"/>
        <v>4.3079998728696245E-3</v>
      </c>
      <c r="Y1263">
        <f t="shared" si="604"/>
        <v>-1181685779.2453535</v>
      </c>
      <c r="Z1263">
        <f t="shared" si="605"/>
        <v>159480230.21429527</v>
      </c>
      <c r="AA1263">
        <f t="shared" si="623"/>
        <v>29.962819988959151</v>
      </c>
      <c r="AB1263">
        <f t="shared" si="624"/>
        <v>187.29884807384573</v>
      </c>
      <c r="AD1263">
        <f t="shared" si="606"/>
        <v>-1184515727.7045515</v>
      </c>
      <c r="AE1263">
        <f t="shared" si="607"/>
        <v>-209175052.30227309</v>
      </c>
      <c r="AF1263">
        <f t="shared" si="608"/>
        <v>-20.227872322079719</v>
      </c>
      <c r="AG1263">
        <f t="shared" si="609"/>
        <v>186.10559450796777</v>
      </c>
    </row>
    <row r="1264" spans="2:33" x14ac:dyDescent="0.3">
      <c r="B1264">
        <f t="shared" si="610"/>
        <v>-28650298694.999489</v>
      </c>
      <c r="C1264">
        <f t="shared" si="611"/>
        <v>-171547974515.46405</v>
      </c>
      <c r="D1264">
        <f t="shared" si="612"/>
        <v>17721770967.50034</v>
      </c>
      <c r="E1264">
        <f t="shared" si="613"/>
        <v>-174223842584.02682</v>
      </c>
      <c r="F1264">
        <f t="shared" si="614"/>
        <v>-27323.87466254237</v>
      </c>
      <c r="G1264">
        <f t="shared" si="615"/>
        <v>3878.9708437751251</v>
      </c>
      <c r="H1264">
        <f t="shared" si="616"/>
        <v>-27439.573421038549</v>
      </c>
      <c r="I1264">
        <f t="shared" si="617"/>
        <v>-4655.9095050816868</v>
      </c>
      <c r="J1264">
        <f t="shared" si="594"/>
        <v>175122838290.63614</v>
      </c>
      <c r="K1264">
        <f t="shared" si="595"/>
        <v>173923969525.97131</v>
      </c>
      <c r="L1264">
        <f t="shared" si="596"/>
        <v>7.2300632320055247E-4</v>
      </c>
      <c r="M1264">
        <f t="shared" si="597"/>
        <v>4.3291091526586941E-3</v>
      </c>
      <c r="N1264">
        <f t="shared" si="618"/>
        <v>46449210054.683289</v>
      </c>
      <c r="O1264">
        <f t="shared" si="598"/>
        <v>2.1621010971542077E-9</v>
      </c>
      <c r="P1264">
        <f t="shared" si="599"/>
        <v>-1.2476254195654549E-10</v>
      </c>
      <c r="Q1264">
        <f t="shared" si="619"/>
        <v>7.2300848530164959E-4</v>
      </c>
      <c r="R1264">
        <f t="shared" si="620"/>
        <v>4.3291090278961518E-3</v>
      </c>
      <c r="S1264">
        <f t="shared" si="600"/>
        <v>-4.3809673390656759E-4</v>
      </c>
      <c r="T1264">
        <f t="shared" si="601"/>
        <v>4.306956485595528E-3</v>
      </c>
      <c r="U1264">
        <f t="shared" si="602"/>
        <v>-1.8445811074578466E-7</v>
      </c>
      <c r="V1264">
        <f t="shared" si="603"/>
        <v>1.0644027150921279E-8</v>
      </c>
      <c r="W1264">
        <f t="shared" si="621"/>
        <v>-4.3828119201731335E-4</v>
      </c>
      <c r="X1264">
        <f t="shared" si="622"/>
        <v>4.306967129622679E-3</v>
      </c>
      <c r="Y1264">
        <f t="shared" si="604"/>
        <v>-1180391385.4218304</v>
      </c>
      <c r="Z1264">
        <f t="shared" si="605"/>
        <v>167571540.45108542</v>
      </c>
      <c r="AA1264">
        <f t="shared" si="623"/>
        <v>31.233873162263865</v>
      </c>
      <c r="AB1264">
        <f t="shared" si="624"/>
        <v>187.01751539485559</v>
      </c>
      <c r="AD1264">
        <f t="shared" si="606"/>
        <v>-1185389571.7888653</v>
      </c>
      <c r="AE1264">
        <f t="shared" si="607"/>
        <v>-201135290.61952886</v>
      </c>
      <c r="AF1264">
        <f t="shared" si="608"/>
        <v>-18.933747495147937</v>
      </c>
      <c r="AG1264">
        <f t="shared" si="609"/>
        <v>186.06097999969973</v>
      </c>
    </row>
    <row r="1265" spans="2:33" x14ac:dyDescent="0.3">
      <c r="B1265">
        <f t="shared" si="610"/>
        <v>-29830690080.421318</v>
      </c>
      <c r="C1265">
        <f t="shared" si="611"/>
        <v>-171380402975.01297</v>
      </c>
      <c r="D1265">
        <f t="shared" si="612"/>
        <v>16536381395.711473</v>
      </c>
      <c r="E1265">
        <f t="shared" si="613"/>
        <v>-174424977874.64636</v>
      </c>
      <c r="F1265">
        <f t="shared" si="614"/>
        <v>-27292.640789380108</v>
      </c>
      <c r="G1265">
        <f t="shared" si="615"/>
        <v>4065.9883591699809</v>
      </c>
      <c r="H1265">
        <f t="shared" si="616"/>
        <v>-27458.507168533695</v>
      </c>
      <c r="I1265">
        <f t="shared" si="617"/>
        <v>-4469.8485250819867</v>
      </c>
      <c r="J1265">
        <f t="shared" si="594"/>
        <v>175207091227.0257</v>
      </c>
      <c r="K1265">
        <f t="shared" si="595"/>
        <v>173957214839.02869</v>
      </c>
      <c r="L1265">
        <f t="shared" si="596"/>
        <v>7.5236263894230555E-4</v>
      </c>
      <c r="M1265">
        <f t="shared" si="597"/>
        <v>4.3224012551390297E-3</v>
      </c>
      <c r="N1265">
        <f t="shared" si="618"/>
        <v>46466921068.565376</v>
      </c>
      <c r="O1265">
        <f t="shared" si="598"/>
        <v>2.1593969899131198E-9</v>
      </c>
      <c r="P1265">
        <f t="shared" si="599"/>
        <v>-1.4179126834045466E-10</v>
      </c>
      <c r="Q1265">
        <f t="shared" si="619"/>
        <v>7.5236479833929544E-4</v>
      </c>
      <c r="R1265">
        <f t="shared" si="620"/>
        <v>4.3224011133477618E-3</v>
      </c>
      <c r="S1265">
        <f t="shared" si="600"/>
        <v>-4.0820347714410016E-4</v>
      </c>
      <c r="T1265">
        <f t="shared" si="601"/>
        <v>4.3057111931198277E-3</v>
      </c>
      <c r="U1265">
        <f t="shared" si="602"/>
        <v>-1.8422741176801645E-7</v>
      </c>
      <c r="V1265">
        <f t="shared" si="603"/>
        <v>1.2096820778988502E-8</v>
      </c>
      <c r="W1265">
        <f t="shared" si="621"/>
        <v>-4.083877045558682E-4</v>
      </c>
      <c r="X1265">
        <f t="shared" si="622"/>
        <v>4.3057232899406063E-3</v>
      </c>
      <c r="Y1265">
        <f t="shared" si="604"/>
        <v>-1179042082.1012206</v>
      </c>
      <c r="Z1265">
        <f t="shared" si="605"/>
        <v>175650697.11614317</v>
      </c>
      <c r="AA1265">
        <f t="shared" si="623"/>
        <v>32.5020660023076</v>
      </c>
      <c r="AB1265">
        <f t="shared" si="624"/>
        <v>186.72773422200609</v>
      </c>
      <c r="AD1265">
        <f t="shared" si="606"/>
        <v>-1186207509.6806557</v>
      </c>
      <c r="AE1265">
        <f t="shared" si="607"/>
        <v>-193097456.28354183</v>
      </c>
      <c r="AF1265">
        <f t="shared" si="608"/>
        <v>-17.642348836813508</v>
      </c>
      <c r="AG1265">
        <f t="shared" si="609"/>
        <v>186.00724612543419</v>
      </c>
    </row>
    <row r="1266" spans="2:33" x14ac:dyDescent="0.3">
      <c r="B1266">
        <f t="shared" si="610"/>
        <v>-31009732162.522537</v>
      </c>
      <c r="C1266">
        <f t="shared" si="611"/>
        <v>-171204752277.89682</v>
      </c>
      <c r="D1266">
        <f t="shared" si="612"/>
        <v>15350173886.030817</v>
      </c>
      <c r="E1266">
        <f t="shared" si="613"/>
        <v>-174618075330.9299</v>
      </c>
      <c r="F1266">
        <f t="shared" si="614"/>
        <v>-27260.1387233778</v>
      </c>
      <c r="G1266">
        <f t="shared" si="615"/>
        <v>4252.7160933919868</v>
      </c>
      <c r="H1266">
        <f t="shared" si="616"/>
        <v>-27476.149517370508</v>
      </c>
      <c r="I1266">
        <f t="shared" si="617"/>
        <v>-4283.8412789565527</v>
      </c>
      <c r="J1266">
        <f t="shared" si="594"/>
        <v>175291471756.64221</v>
      </c>
      <c r="K1266">
        <f t="shared" si="595"/>
        <v>173990432758.03241</v>
      </c>
      <c r="L1266">
        <f t="shared" si="596"/>
        <v>7.8165150492925267E-4</v>
      </c>
      <c r="M1266">
        <f t="shared" si="597"/>
        <v>4.3154984882711077E-3</v>
      </c>
      <c r="N1266">
        <f t="shared" si="618"/>
        <v>46485391932.251801</v>
      </c>
      <c r="O1266">
        <f t="shared" si="598"/>
        <v>2.1564906092171012E-9</v>
      </c>
      <c r="P1266">
        <f t="shared" si="599"/>
        <v>-1.5877510843919789E-10</v>
      </c>
      <c r="Q1266">
        <f t="shared" si="619"/>
        <v>7.8165366141986191E-4</v>
      </c>
      <c r="R1266">
        <f t="shared" si="620"/>
        <v>4.3154983294959991E-3</v>
      </c>
      <c r="S1266">
        <f t="shared" si="600"/>
        <v>-3.7837479219649255E-4</v>
      </c>
      <c r="T1266">
        <f t="shared" si="601"/>
        <v>4.3042559945994504E-3</v>
      </c>
      <c r="U1266">
        <f t="shared" si="602"/>
        <v>-1.8397945597492181E-7</v>
      </c>
      <c r="V1266">
        <f t="shared" si="603"/>
        <v>1.3545784965698427E-8</v>
      </c>
      <c r="W1266">
        <f t="shared" si="621"/>
        <v>-3.7855877165246749E-4</v>
      </c>
      <c r="X1266">
        <f t="shared" si="622"/>
        <v>4.3042695403844164E-3</v>
      </c>
      <c r="Y1266">
        <f t="shared" si="604"/>
        <v>-1177637992.849921</v>
      </c>
      <c r="Z1266">
        <f t="shared" si="605"/>
        <v>183717335.23453382</v>
      </c>
      <c r="AA1266">
        <f t="shared" si="623"/>
        <v>33.767345012943714</v>
      </c>
      <c r="AB1266">
        <f t="shared" si="624"/>
        <v>186.42953469331184</v>
      </c>
      <c r="AD1266">
        <f t="shared" si="606"/>
        <v>-1186969659.1504059</v>
      </c>
      <c r="AE1266">
        <f t="shared" si="607"/>
        <v>-185061943.25092307</v>
      </c>
      <c r="AF1266">
        <f t="shared" si="608"/>
        <v>-16.353738935386595</v>
      </c>
      <c r="AG1266">
        <f t="shared" si="609"/>
        <v>185.94444414460679</v>
      </c>
    </row>
    <row r="1267" spans="2:33" x14ac:dyDescent="0.3">
      <c r="B1267">
        <f t="shared" si="610"/>
        <v>-32187370155.372459</v>
      </c>
      <c r="C1267">
        <f t="shared" si="611"/>
        <v>-171021034942.66229</v>
      </c>
      <c r="D1267">
        <f t="shared" si="612"/>
        <v>14163204226.880411</v>
      </c>
      <c r="E1267">
        <f t="shared" si="613"/>
        <v>-174803137274.18082</v>
      </c>
      <c r="F1267">
        <f t="shared" si="614"/>
        <v>-27226.371378364856</v>
      </c>
      <c r="G1267">
        <f t="shared" si="615"/>
        <v>4439.145628085299</v>
      </c>
      <c r="H1267">
        <f t="shared" si="616"/>
        <v>-27492.503256305896</v>
      </c>
      <c r="I1267">
        <f t="shared" si="617"/>
        <v>-4097.8968348119461</v>
      </c>
      <c r="J1267">
        <f t="shared" si="594"/>
        <v>175375976561.41055</v>
      </c>
      <c r="K1267">
        <f t="shared" si="595"/>
        <v>174023622506.76855</v>
      </c>
      <c r="L1267">
        <f t="shared" si="596"/>
        <v>8.1087169029019264E-4</v>
      </c>
      <c r="M1267">
        <f t="shared" si="597"/>
        <v>4.3084015565648184E-3</v>
      </c>
      <c r="N1267">
        <f t="shared" si="618"/>
        <v>46504623894.950851</v>
      </c>
      <c r="O1267">
        <f t="shared" si="598"/>
        <v>2.1533827326904436E-9</v>
      </c>
      <c r="P1267">
        <f t="shared" si="599"/>
        <v>-1.7571117429514805E-10</v>
      </c>
      <c r="Q1267">
        <f t="shared" si="619"/>
        <v>8.1087384367292529E-4</v>
      </c>
      <c r="R1267">
        <f t="shared" si="620"/>
        <v>4.3084013808536445E-3</v>
      </c>
      <c r="S1267">
        <f t="shared" si="600"/>
        <v>-3.4861210931094321E-4</v>
      </c>
      <c r="T1267">
        <f t="shared" si="601"/>
        <v>4.3025920846122582E-3</v>
      </c>
      <c r="U1267">
        <f t="shared" si="602"/>
        <v>-1.8371430970896185E-7</v>
      </c>
      <c r="V1267">
        <f t="shared" si="603"/>
        <v>1.4990673327008915E-8</v>
      </c>
      <c r="W1267">
        <f t="shared" si="621"/>
        <v>-3.4879582362065215E-4</v>
      </c>
      <c r="X1267">
        <f t="shared" si="622"/>
        <v>4.302607075285585E-3</v>
      </c>
      <c r="Y1267">
        <f t="shared" si="604"/>
        <v>-1176179243.5453618</v>
      </c>
      <c r="Z1267">
        <f t="shared" si="605"/>
        <v>191771091.13328493</v>
      </c>
      <c r="AA1267">
        <f t="shared" si="623"/>
        <v>35.02965702053632</v>
      </c>
      <c r="AB1267">
        <f t="shared" si="624"/>
        <v>186.12294724360015</v>
      </c>
      <c r="AD1267">
        <f t="shared" si="606"/>
        <v>-1187676140.6724148</v>
      </c>
      <c r="AE1267">
        <f t="shared" si="607"/>
        <v>-177029143.26387608</v>
      </c>
      <c r="AF1267">
        <f t="shared" si="608"/>
        <v>-15.067979580412173</v>
      </c>
      <c r="AG1267">
        <f t="shared" si="609"/>
        <v>185.87262565233726</v>
      </c>
    </row>
    <row r="1268" spans="2:33" x14ac:dyDescent="0.3">
      <c r="B1268">
        <f t="shared" si="610"/>
        <v>-33363549398.91782</v>
      </c>
      <c r="C1268">
        <f t="shared" si="611"/>
        <v>-170829263851.52902</v>
      </c>
      <c r="D1268">
        <f t="shared" si="612"/>
        <v>12975528086.207996</v>
      </c>
      <c r="E1268">
        <f t="shared" si="613"/>
        <v>-174980166417.4447</v>
      </c>
      <c r="F1268">
        <f t="shared" si="614"/>
        <v>-27191.341721344321</v>
      </c>
      <c r="G1268">
        <f t="shared" si="615"/>
        <v>4625.2685753288988</v>
      </c>
      <c r="H1268">
        <f t="shared" si="616"/>
        <v>-27507.571235886309</v>
      </c>
      <c r="I1268">
        <f t="shared" si="617"/>
        <v>-3912.0242091596087</v>
      </c>
      <c r="J1268">
        <f t="shared" si="594"/>
        <v>175460602325.97122</v>
      </c>
      <c r="K1268">
        <f t="shared" si="595"/>
        <v>174056783310.93378</v>
      </c>
      <c r="L1268">
        <f t="shared" si="596"/>
        <v>8.4002197164131963E-4</v>
      </c>
      <c r="M1268">
        <f t="shared" si="597"/>
        <v>4.3011111713207352E-3</v>
      </c>
      <c r="N1268">
        <f t="shared" si="618"/>
        <v>46524618153.018944</v>
      </c>
      <c r="O1268">
        <f t="shared" si="598"/>
        <v>2.1500741934416128E-9</v>
      </c>
      <c r="P1268">
        <f t="shared" si="599"/>
        <v>-1.925965938646619E-10</v>
      </c>
      <c r="Q1268">
        <f t="shared" si="619"/>
        <v>8.4002412171551308E-4</v>
      </c>
      <c r="R1268">
        <f t="shared" si="620"/>
        <v>4.3011109787241411E-3</v>
      </c>
      <c r="S1268">
        <f t="shared" si="600"/>
        <v>-3.1891684026404089E-4</v>
      </c>
      <c r="T1268">
        <f t="shared" si="601"/>
        <v>4.3007206652377452E-3</v>
      </c>
      <c r="U1268">
        <f t="shared" si="602"/>
        <v>-1.8343204404619016E-7</v>
      </c>
      <c r="V1268">
        <f t="shared" si="603"/>
        <v>1.6431240836568014E-8</v>
      </c>
      <c r="W1268">
        <f t="shared" si="621"/>
        <v>-3.1910027230808705E-4</v>
      </c>
      <c r="X1268">
        <f t="shared" si="622"/>
        <v>4.3007370964785819E-3</v>
      </c>
      <c r="Y1268">
        <f t="shared" si="604"/>
        <v>-1174665962.3620746</v>
      </c>
      <c r="Z1268">
        <f t="shared" si="605"/>
        <v>199811602.45420843</v>
      </c>
      <c r="AA1268">
        <f t="shared" si="623"/>
        <v>36.288949174905007</v>
      </c>
      <c r="AB1268">
        <f t="shared" si="624"/>
        <v>185.80800260105576</v>
      </c>
      <c r="AD1268">
        <f t="shared" si="606"/>
        <v>-1188327077.3902886</v>
      </c>
      <c r="AE1268">
        <f t="shared" si="607"/>
        <v>-168999445.83569509</v>
      </c>
      <c r="AF1268">
        <f t="shared" si="608"/>
        <v>-13.78513176370936</v>
      </c>
      <c r="AG1268">
        <f t="shared" si="609"/>
        <v>185.79184256787474</v>
      </c>
    </row>
    <row r="1269" spans="2:33" x14ac:dyDescent="0.3">
      <c r="B1269">
        <f t="shared" si="610"/>
        <v>-34538215361.279892</v>
      </c>
      <c r="C1269">
        <f t="shared" si="611"/>
        <v>-170629452249.0748</v>
      </c>
      <c r="D1269">
        <f t="shared" si="612"/>
        <v>11787201008.817707</v>
      </c>
      <c r="E1269">
        <f t="shared" si="613"/>
        <v>-175149165863.2804</v>
      </c>
      <c r="F1269">
        <f t="shared" si="614"/>
        <v>-27155.052772169416</v>
      </c>
      <c r="G1269">
        <f t="shared" si="615"/>
        <v>4811.0765779299545</v>
      </c>
      <c r="H1269">
        <f t="shared" si="616"/>
        <v>-27521.35636765002</v>
      </c>
      <c r="I1269">
        <f t="shared" si="617"/>
        <v>-3726.2323665917338</v>
      </c>
      <c r="J1269">
        <f t="shared" si="594"/>
        <v>175545345737.86108</v>
      </c>
      <c r="K1269">
        <f t="shared" si="595"/>
        <v>174089914398.16797</v>
      </c>
      <c r="L1269">
        <f t="shared" si="596"/>
        <v>8.6910113310724869E-4</v>
      </c>
      <c r="M1269">
        <f t="shared" si="597"/>
        <v>4.2936280505503433E-3</v>
      </c>
      <c r="N1269">
        <f t="shared" si="618"/>
        <v>46545375849.995476</v>
      </c>
      <c r="O1269">
        <f t="shared" si="598"/>
        <v>2.146565879662848E-9</v>
      </c>
      <c r="P1269">
        <f t="shared" si="599"/>
        <v>-2.0942851225755637E-10</v>
      </c>
      <c r="Q1269">
        <f t="shared" si="619"/>
        <v>8.6910327967312838E-4</v>
      </c>
      <c r="R1269">
        <f t="shared" si="620"/>
        <v>4.2936278411218314E-3</v>
      </c>
      <c r="S1269">
        <f t="shared" si="600"/>
        <v>-2.8929037838944054E-4</v>
      </c>
      <c r="T1269">
        <f t="shared" si="601"/>
        <v>4.2986429457917193E-3</v>
      </c>
      <c r="U1269">
        <f t="shared" si="602"/>
        <v>-1.8313273476209327E-7</v>
      </c>
      <c r="V1269">
        <f t="shared" si="603"/>
        <v>1.7867243931458953E-8</v>
      </c>
      <c r="W1269">
        <f t="shared" si="621"/>
        <v>-2.8947351112420264E-4</v>
      </c>
      <c r="X1269">
        <f t="shared" si="622"/>
        <v>4.2986608130356511E-3</v>
      </c>
      <c r="Y1269">
        <f t="shared" si="604"/>
        <v>-1173098279.7577188</v>
      </c>
      <c r="Z1269">
        <f t="shared" si="605"/>
        <v>207838508.16657403</v>
      </c>
      <c r="AA1269">
        <f t="shared" si="623"/>
        <v>37.54516895023314</v>
      </c>
      <c r="AB1269">
        <f t="shared" si="624"/>
        <v>185.48473178377483</v>
      </c>
      <c r="AD1269">
        <f t="shared" si="606"/>
        <v>-1188922595.0824809</v>
      </c>
      <c r="AE1269">
        <f t="shared" si="607"/>
        <v>-160973238.23676291</v>
      </c>
      <c r="AF1269">
        <f t="shared" si="608"/>
        <v>-12.505255680565554</v>
      </c>
      <c r="AG1269">
        <f t="shared" si="609"/>
        <v>185.70214712314012</v>
      </c>
    </row>
    <row r="1270" spans="2:33" x14ac:dyDescent="0.3">
      <c r="B1270">
        <f t="shared" si="610"/>
        <v>-35711313641.037613</v>
      </c>
      <c r="C1270">
        <f t="shared" si="611"/>
        <v>-170421613740.90823</v>
      </c>
      <c r="D1270">
        <f t="shared" si="612"/>
        <v>10598278413.735226</v>
      </c>
      <c r="E1270">
        <f t="shared" si="613"/>
        <v>-175310139101.51715</v>
      </c>
      <c r="F1270">
        <f t="shared" si="614"/>
        <v>-27117.507603219183</v>
      </c>
      <c r="G1270">
        <f t="shared" si="615"/>
        <v>4996.5613097137293</v>
      </c>
      <c r="H1270">
        <f t="shared" si="616"/>
        <v>-27533.861623330584</v>
      </c>
      <c r="I1270">
        <f t="shared" si="617"/>
        <v>-3540.5302194685937</v>
      </c>
      <c r="J1270">
        <f t="shared" si="594"/>
        <v>175630203487.69269</v>
      </c>
      <c r="K1270">
        <f t="shared" si="595"/>
        <v>174123014998.08658</v>
      </c>
      <c r="L1270">
        <f t="shared" si="596"/>
        <v>8.9810796634121591E-4</v>
      </c>
      <c r="M1270">
        <f t="shared" si="597"/>
        <v>4.2859529188965491E-3</v>
      </c>
      <c r="N1270">
        <f t="shared" si="618"/>
        <v>46566898076.646645</v>
      </c>
      <c r="O1270">
        <f t="shared" si="598"/>
        <v>2.1428587341960661E-9</v>
      </c>
      <c r="P1270">
        <f t="shared" si="599"/>
        <v>-2.2620409296479985E-10</v>
      </c>
      <c r="Q1270">
        <f t="shared" si="619"/>
        <v>8.9811010919995011E-4</v>
      </c>
      <c r="R1270">
        <f t="shared" si="620"/>
        <v>4.2859526926924563E-3</v>
      </c>
      <c r="S1270">
        <f t="shared" si="600"/>
        <v>-2.5973409860905372E-4</v>
      </c>
      <c r="T1270">
        <f t="shared" si="601"/>
        <v>4.2963601425632398E-3</v>
      </c>
      <c r="U1270">
        <f t="shared" si="602"/>
        <v>-1.8281646229455581E-7</v>
      </c>
      <c r="V1270">
        <f t="shared" si="603"/>
        <v>1.9298440616939782E-8</v>
      </c>
      <c r="W1270">
        <f t="shared" si="621"/>
        <v>-2.5991691507134829E-4</v>
      </c>
      <c r="X1270">
        <f t="shared" si="622"/>
        <v>4.296379441003857E-3</v>
      </c>
      <c r="Y1270">
        <f t="shared" si="604"/>
        <v>-1171476328.4590688</v>
      </c>
      <c r="Z1270">
        <f t="shared" si="605"/>
        <v>215851448.57963312</v>
      </c>
      <c r="AA1270">
        <f t="shared" si="623"/>
        <v>38.798264145940529</v>
      </c>
      <c r="AB1270">
        <f t="shared" si="624"/>
        <v>185.15316609633092</v>
      </c>
      <c r="AD1270">
        <f t="shared" si="606"/>
        <v>-1189462822.1278813</v>
      </c>
      <c r="AE1270">
        <f t="shared" si="607"/>
        <v>-152950905.48104325</v>
      </c>
      <c r="AF1270">
        <f t="shared" si="608"/>
        <v>-11.228410731082246</v>
      </c>
      <c r="AG1270">
        <f t="shared" si="609"/>
        <v>185.60359185136662</v>
      </c>
    </row>
    <row r="1271" spans="2:33" x14ac:dyDescent="0.3">
      <c r="B1271">
        <f t="shared" si="610"/>
        <v>-36882789969.496681</v>
      </c>
      <c r="C1271">
        <f t="shared" si="611"/>
        <v>-170205762292.32861</v>
      </c>
      <c r="D1271">
        <f t="shared" si="612"/>
        <v>9408815591.6073437</v>
      </c>
      <c r="E1271">
        <f t="shared" si="613"/>
        <v>-175463090006.9982</v>
      </c>
      <c r="F1271">
        <f t="shared" si="614"/>
        <v>-27078.709339073241</v>
      </c>
      <c r="G1271">
        <f t="shared" si="615"/>
        <v>5181.7144758100603</v>
      </c>
      <c r="H1271">
        <f t="shared" si="616"/>
        <v>-27545.090034061664</v>
      </c>
      <c r="I1271">
        <f t="shared" si="617"/>
        <v>-3354.926627617227</v>
      </c>
      <c r="J1271">
        <f t="shared" si="594"/>
        <v>175715172269.33145</v>
      </c>
      <c r="K1271">
        <f t="shared" si="595"/>
        <v>174156084342.31253</v>
      </c>
      <c r="L1271">
        <f t="shared" si="596"/>
        <v>9.2704127054445736E-4</v>
      </c>
      <c r="M1271">
        <f t="shared" si="597"/>
        <v>4.2780865075544468E-3</v>
      </c>
      <c r="N1271">
        <f t="shared" si="618"/>
        <v>46589185871.018074</v>
      </c>
      <c r="O1271">
        <f t="shared" si="598"/>
        <v>2.1389537540654838E-9</v>
      </c>
      <c r="P1271">
        <f t="shared" si="599"/>
        <v>-2.4292051907341168E-10</v>
      </c>
      <c r="Q1271">
        <f t="shared" si="619"/>
        <v>9.2704340949821139E-4</v>
      </c>
      <c r="R1271">
        <f t="shared" si="620"/>
        <v>4.278086264633928E-3</v>
      </c>
      <c r="S1271">
        <f t="shared" si="600"/>
        <v>-2.3024935746769357E-4</v>
      </c>
      <c r="T1271">
        <f t="shared" si="601"/>
        <v>4.2938734785539249E-3</v>
      </c>
      <c r="U1271">
        <f t="shared" si="602"/>
        <v>-1.8248331170398671E-7</v>
      </c>
      <c r="V1271">
        <f t="shared" si="603"/>
        <v>2.0724590570091638E-8</v>
      </c>
      <c r="W1271">
        <f t="shared" si="621"/>
        <v>-2.3043184077939756E-4</v>
      </c>
      <c r="X1271">
        <f t="shared" si="622"/>
        <v>4.2938942031444946E-3</v>
      </c>
      <c r="Y1271">
        <f t="shared" si="604"/>
        <v>-1169800243.447964</v>
      </c>
      <c r="Z1271">
        <f t="shared" si="605"/>
        <v>223850065.3549946</v>
      </c>
      <c r="AA1271">
        <f t="shared" si="623"/>
        <v>40.048182887520561</v>
      </c>
      <c r="AB1271">
        <f t="shared" si="624"/>
        <v>184.81333712635211</v>
      </c>
      <c r="AD1271">
        <f t="shared" si="606"/>
        <v>-1189947889.4714639</v>
      </c>
      <c r="AE1271">
        <f t="shared" si="607"/>
        <v>-144932830.31306422</v>
      </c>
      <c r="AF1271">
        <f t="shared" si="608"/>
        <v>-9.9546555216699755</v>
      </c>
      <c r="AG1271">
        <f t="shared" si="609"/>
        <v>185.49622957584216</v>
      </c>
    </row>
    <row r="1272" spans="2:33" x14ac:dyDescent="0.3">
      <c r="B1272">
        <f t="shared" si="610"/>
        <v>-38052590212.944649</v>
      </c>
      <c r="C1272">
        <f t="shared" si="611"/>
        <v>-169981912226.97363</v>
      </c>
      <c r="D1272">
        <f t="shared" si="612"/>
        <v>8218867702.1358795</v>
      </c>
      <c r="E1272">
        <f t="shared" si="613"/>
        <v>-175608022837.31125</v>
      </c>
      <c r="F1272">
        <f t="shared" si="614"/>
        <v>-27038.661156185721</v>
      </c>
      <c r="G1272">
        <f t="shared" si="615"/>
        <v>5366.5278129364124</v>
      </c>
      <c r="H1272">
        <f t="shared" si="616"/>
        <v>-27555.044689583334</v>
      </c>
      <c r="I1272">
        <f t="shared" si="617"/>
        <v>-3169.4303980413847</v>
      </c>
      <c r="J1272">
        <f t="shared" si="594"/>
        <v>175800248780.07095</v>
      </c>
      <c r="K1272">
        <f t="shared" si="595"/>
        <v>174189121664.50827</v>
      </c>
      <c r="L1272">
        <f t="shared" si="596"/>
        <v>9.5589985248477111E-4</v>
      </c>
      <c r="M1272">
        <f t="shared" si="597"/>
        <v>4.270029554192329E-3</v>
      </c>
      <c r="N1272">
        <f t="shared" si="618"/>
        <v>46612240218.49649</v>
      </c>
      <c r="O1272">
        <f t="shared" si="598"/>
        <v>2.1348519899773695E-9</v>
      </c>
      <c r="P1272">
        <f t="shared" si="599"/>
        <v>-2.5957499446754036E-10</v>
      </c>
      <c r="Q1272">
        <f t="shared" si="619"/>
        <v>9.5590198733676106E-4</v>
      </c>
      <c r="R1272">
        <f t="shared" si="620"/>
        <v>4.2700292946173347E-3</v>
      </c>
      <c r="S1272">
        <f t="shared" si="600"/>
        <v>-2.0083749317110548E-4</v>
      </c>
      <c r="T1272">
        <f t="shared" si="601"/>
        <v>4.2911841832195914E-3</v>
      </c>
      <c r="U1272">
        <f t="shared" si="602"/>
        <v>-1.8213337263064073E-7</v>
      </c>
      <c r="V1272">
        <f t="shared" si="603"/>
        <v>2.2145455242287869E-8</v>
      </c>
      <c r="W1272">
        <f t="shared" si="621"/>
        <v>-2.0101962654373612E-4</v>
      </c>
      <c r="X1272">
        <f t="shared" si="622"/>
        <v>4.2912063286748335E-3</v>
      </c>
      <c r="Y1272">
        <f t="shared" si="604"/>
        <v>-1168070161.9472232</v>
      </c>
      <c r="Z1272">
        <f t="shared" si="605"/>
        <v>231834001.51885301</v>
      </c>
      <c r="AA1272">
        <f t="shared" si="623"/>
        <v>41.294873627342113</v>
      </c>
      <c r="AB1272">
        <f t="shared" si="624"/>
        <v>184.46527674110862</v>
      </c>
      <c r="AD1272">
        <f t="shared" si="606"/>
        <v>-1190377930.5899999</v>
      </c>
      <c r="AE1272">
        <f t="shared" si="607"/>
        <v>-136919393.19538781</v>
      </c>
      <c r="AF1272">
        <f t="shared" si="608"/>
        <v>-8.6840478666894008</v>
      </c>
      <c r="AG1272">
        <f t="shared" si="609"/>
        <v>185.3801133987528</v>
      </c>
    </row>
    <row r="1273" spans="2:33" x14ac:dyDescent="0.3">
      <c r="B1273">
        <f t="shared" si="610"/>
        <v>-39220660374.891869</v>
      </c>
      <c r="C1273">
        <f t="shared" si="611"/>
        <v>-169750078225.45477</v>
      </c>
      <c r="D1273">
        <f t="shared" si="612"/>
        <v>7028489771.5458794</v>
      </c>
      <c r="E1273">
        <f t="shared" si="613"/>
        <v>-175744942230.50662</v>
      </c>
      <c r="F1273">
        <f t="shared" si="614"/>
        <v>-26997.366282558378</v>
      </c>
      <c r="G1273">
        <f t="shared" si="615"/>
        <v>5550.9930896775213</v>
      </c>
      <c r="H1273">
        <f t="shared" si="616"/>
        <v>-27563.728737450023</v>
      </c>
      <c r="I1273">
        <f t="shared" si="617"/>
        <v>-2984.0502846426321</v>
      </c>
      <c r="J1273">
        <f t="shared" si="594"/>
        <v>175885429720.8067</v>
      </c>
      <c r="K1273">
        <f t="shared" si="595"/>
        <v>174222126200.40723</v>
      </c>
      <c r="L1273">
        <f t="shared" si="596"/>
        <v>9.8468252651427962E-4</v>
      </c>
      <c r="M1273">
        <f t="shared" si="597"/>
        <v>4.2617828028730185E-3</v>
      </c>
      <c r="N1273">
        <f t="shared" si="618"/>
        <v>46636062051.880074</v>
      </c>
      <c r="O1273">
        <f t="shared" si="598"/>
        <v>2.1305545457874339E-9</v>
      </c>
      <c r="P1273">
        <f t="shared" si="599"/>
        <v>-2.7616474501476755E-10</v>
      </c>
      <c r="Q1273">
        <f t="shared" si="619"/>
        <v>9.8468465706882534E-4</v>
      </c>
      <c r="R1273">
        <f t="shared" si="620"/>
        <v>4.2617825267082738E-3</v>
      </c>
      <c r="S1273">
        <f t="shared" si="600"/>
        <v>-1.7149982562731874E-4</v>
      </c>
      <c r="T1273">
        <f t="shared" si="601"/>
        <v>4.2882934922143174E-3</v>
      </c>
      <c r="U1273">
        <f t="shared" si="602"/>
        <v>-1.8176673924917935E-7</v>
      </c>
      <c r="V1273">
        <f t="shared" si="603"/>
        <v>2.3560797960402742E-8</v>
      </c>
      <c r="W1273">
        <f t="shared" si="621"/>
        <v>-1.7168159236656793E-4</v>
      </c>
      <c r="X1273">
        <f t="shared" si="622"/>
        <v>4.2883170530122776E-3</v>
      </c>
      <c r="Y1273">
        <f t="shared" si="604"/>
        <v>-1166286223.406522</v>
      </c>
      <c r="Z1273">
        <f t="shared" si="605"/>
        <v>239802901.47406891</v>
      </c>
      <c r="AA1273">
        <f t="shared" si="623"/>
        <v>42.538285145416879</v>
      </c>
      <c r="AB1273">
        <f t="shared" si="624"/>
        <v>184.10901708411438</v>
      </c>
      <c r="AD1273">
        <f t="shared" si="606"/>
        <v>-1190753081.4578409</v>
      </c>
      <c r="AE1273">
        <f t="shared" si="607"/>
        <v>-128910972.2965617</v>
      </c>
      <c r="AF1273">
        <f t="shared" si="608"/>
        <v>-7.4166447902357344</v>
      </c>
      <c r="AG1273">
        <f t="shared" si="609"/>
        <v>185.25529669013039</v>
      </c>
    </row>
    <row r="1274" spans="2:33" x14ac:dyDescent="0.3">
      <c r="B1274">
        <f t="shared" si="610"/>
        <v>-40386946598.298393</v>
      </c>
      <c r="C1274">
        <f t="shared" si="611"/>
        <v>-169510275323.98071</v>
      </c>
      <c r="D1274">
        <f t="shared" si="612"/>
        <v>5837736690.0880384</v>
      </c>
      <c r="E1274">
        <f t="shared" si="613"/>
        <v>-175873853202.80319</v>
      </c>
      <c r="F1274">
        <f t="shared" si="614"/>
        <v>-26954.827997412962</v>
      </c>
      <c r="G1274">
        <f t="shared" si="615"/>
        <v>5735.1021067616357</v>
      </c>
      <c r="H1274">
        <f t="shared" si="616"/>
        <v>-27571.145382240258</v>
      </c>
      <c r="I1274">
        <f t="shared" si="617"/>
        <v>-2798.7949879525017</v>
      </c>
      <c r="J1274">
        <f t="shared" si="594"/>
        <v>175970711796.20761</v>
      </c>
      <c r="K1274">
        <f t="shared" si="595"/>
        <v>174255097187.8457</v>
      </c>
      <c r="L1274">
        <f t="shared" si="596"/>
        <v>1.0133881145863851E-3</v>
      </c>
      <c r="M1274">
        <f t="shared" si="597"/>
        <v>4.2533470039754226E-3</v>
      </c>
      <c r="N1274">
        <f t="shared" si="618"/>
        <v>46660652251.457764</v>
      </c>
      <c r="O1274">
        <f t="shared" si="598"/>
        <v>2.1260625779363352E-9</v>
      </c>
      <c r="P1274">
        <f t="shared" si="599"/>
        <v>-2.9268701973664137E-10</v>
      </c>
      <c r="Q1274">
        <f t="shared" si="619"/>
        <v>1.0133902406489631E-3</v>
      </c>
      <c r="R1274">
        <f t="shared" si="620"/>
        <v>4.253346711288403E-3</v>
      </c>
      <c r="S1274">
        <f t="shared" si="600"/>
        <v>-1.4223765649125421E-4</v>
      </c>
      <c r="T1274">
        <f t="shared" si="601"/>
        <v>4.2852026471369223E-3</v>
      </c>
      <c r="U1274">
        <f t="shared" si="602"/>
        <v>-1.8138351022051134E-7</v>
      </c>
      <c r="V1274">
        <f t="shared" si="603"/>
        <v>2.4970384026674601E-8</v>
      </c>
      <c r="W1274">
        <f t="shared" si="621"/>
        <v>-1.4241904000147473E-4</v>
      </c>
      <c r="X1274">
        <f t="shared" si="622"/>
        <v>4.2852276175209493E-3</v>
      </c>
      <c r="Y1274">
        <f t="shared" si="604"/>
        <v>-1164448569.48824</v>
      </c>
      <c r="Z1274">
        <f t="shared" si="605"/>
        <v>247756411.01210266</v>
      </c>
      <c r="AA1274">
        <f t="shared" si="623"/>
        <v>43.778366550131835</v>
      </c>
      <c r="AB1274">
        <f t="shared" si="624"/>
        <v>183.74459057173826</v>
      </c>
      <c r="AD1274">
        <f t="shared" si="606"/>
        <v>-1191073480.5127792</v>
      </c>
      <c r="AE1274">
        <f t="shared" si="607"/>
        <v>-120907943.47954808</v>
      </c>
      <c r="AF1274">
        <f t="shared" si="608"/>
        <v>-6.1525025280637085</v>
      </c>
      <c r="AG1274">
        <f t="shared" si="609"/>
        <v>185.12183307690501</v>
      </c>
    </row>
    <row r="1275" spans="2:33" x14ac:dyDescent="0.3">
      <c r="B1275">
        <f t="shared" si="610"/>
        <v>-41551395167.786636</v>
      </c>
      <c r="C1275">
        <f t="shared" si="611"/>
        <v>-169262518912.9686</v>
      </c>
      <c r="D1275">
        <f t="shared" si="612"/>
        <v>4646663209.5752592</v>
      </c>
      <c r="E1275">
        <f t="shared" si="613"/>
        <v>-175994761146.28275</v>
      </c>
      <c r="F1275">
        <f t="shared" si="614"/>
        <v>-26911.049630862832</v>
      </c>
      <c r="G1275">
        <f t="shared" si="615"/>
        <v>5918.8466973333743</v>
      </c>
      <c r="H1275">
        <f t="shared" si="616"/>
        <v>-27577.297884768323</v>
      </c>
      <c r="I1275">
        <f t="shared" si="617"/>
        <v>-2613.6731548755965</v>
      </c>
      <c r="J1275">
        <f t="shared" si="594"/>
        <v>176056091714.88596</v>
      </c>
      <c r="K1275">
        <f t="shared" si="595"/>
        <v>174288033866.79364</v>
      </c>
      <c r="L1275">
        <f t="shared" si="596"/>
        <v>1.0420154462719483E-3</v>
      </c>
      <c r="M1275">
        <f t="shared" si="597"/>
        <v>4.2447229141164399E-3</v>
      </c>
      <c r="N1275">
        <f t="shared" si="618"/>
        <v>46686011645.097252</v>
      </c>
      <c r="O1275">
        <f t="shared" si="598"/>
        <v>2.1213772948538591E-9</v>
      </c>
      <c r="P1275">
        <f t="shared" si="599"/>
        <v>-3.0913909196251398E-10</v>
      </c>
      <c r="Q1275">
        <f t="shared" si="619"/>
        <v>1.042017567649243E-3</v>
      </c>
      <c r="R1275">
        <f t="shared" si="620"/>
        <v>4.244722604977348E-3</v>
      </c>
      <c r="S1275">
        <f t="shared" si="600"/>
        <v>-1.1305226921252197E-4</v>
      </c>
      <c r="T1275">
        <f t="shared" si="601"/>
        <v>4.2819128952799159E-3</v>
      </c>
      <c r="U1275">
        <f t="shared" si="602"/>
        <v>-1.8098378864096068E-7</v>
      </c>
      <c r="V1275">
        <f t="shared" si="603"/>
        <v>2.6373980817144766E-8</v>
      </c>
      <c r="W1275">
        <f t="shared" si="621"/>
        <v>-1.1323325300116294E-4</v>
      </c>
      <c r="X1275">
        <f t="shared" si="622"/>
        <v>4.2819392692607329E-3</v>
      </c>
      <c r="Y1275">
        <f t="shared" si="604"/>
        <v>-1162557344.0532744</v>
      </c>
      <c r="Z1275">
        <f t="shared" si="605"/>
        <v>255694177.32480177</v>
      </c>
      <c r="AA1275">
        <f t="shared" si="623"/>
        <v>45.015067278948166</v>
      </c>
      <c r="AB1275">
        <f t="shared" si="624"/>
        <v>183.3720298898302</v>
      </c>
      <c r="AD1275">
        <f t="shared" si="606"/>
        <v>-1191339268.6219916</v>
      </c>
      <c r="AE1275">
        <f t="shared" si="607"/>
        <v>-112910680.29062577</v>
      </c>
      <c r="AF1275">
        <f t="shared" si="608"/>
        <v>-4.8916765296502387</v>
      </c>
      <c r="AG1275">
        <f t="shared" si="609"/>
        <v>184.97977643206366</v>
      </c>
    </row>
    <row r="1276" spans="2:33" x14ac:dyDescent="0.3">
      <c r="B1276">
        <f t="shared" si="610"/>
        <v>-42713952511.839912</v>
      </c>
      <c r="C1276">
        <f t="shared" si="611"/>
        <v>-169006824735.6438</v>
      </c>
      <c r="D1276">
        <f t="shared" si="612"/>
        <v>3455323940.9532676</v>
      </c>
      <c r="E1276">
        <f t="shared" si="613"/>
        <v>-176107671826.57336</v>
      </c>
      <c r="F1276">
        <f t="shared" si="614"/>
        <v>-26866.034563583882</v>
      </c>
      <c r="G1276">
        <f t="shared" si="615"/>
        <v>6102.218727223205</v>
      </c>
      <c r="H1276">
        <f t="shared" si="616"/>
        <v>-27582.189561297972</v>
      </c>
      <c r="I1276">
        <f t="shared" si="617"/>
        <v>-2428.6933784435328</v>
      </c>
      <c r="J1276">
        <f t="shared" si="594"/>
        <v>176141566189.56522</v>
      </c>
      <c r="K1276">
        <f t="shared" si="595"/>
        <v>174320935479.38623</v>
      </c>
      <c r="L1276">
        <f t="shared" si="596"/>
        <v>1.0705633587746713E-3</v>
      </c>
      <c r="M1276">
        <f t="shared" si="597"/>
        <v>4.2359112960731081E-3</v>
      </c>
      <c r="N1276">
        <f t="shared" si="618"/>
        <v>46712141008.341782</v>
      </c>
      <c r="O1276">
        <f t="shared" si="598"/>
        <v>2.11649995633234E-9</v>
      </c>
      <c r="P1276">
        <f t="shared" si="599"/>
        <v>-3.2551826046573911E-10</v>
      </c>
      <c r="Q1276">
        <f t="shared" si="619"/>
        <v>1.0705654752746277E-3</v>
      </c>
      <c r="R1276">
        <f t="shared" si="620"/>
        <v>4.2359109705548473E-3</v>
      </c>
      <c r="S1276">
        <f t="shared" si="600"/>
        <v>-8.3944929086343146E-5</v>
      </c>
      <c r="T1276">
        <f t="shared" si="601"/>
        <v>4.2784254893809496E-3</v>
      </c>
      <c r="U1276">
        <f t="shared" si="602"/>
        <v>-1.8056768198881047E-7</v>
      </c>
      <c r="V1276">
        <f t="shared" si="603"/>
        <v>2.7771357878591342E-8</v>
      </c>
      <c r="W1276">
        <f t="shared" si="621"/>
        <v>-8.4125496768331954E-5</v>
      </c>
      <c r="X1276">
        <f t="shared" si="622"/>
        <v>4.2784532607388279E-3</v>
      </c>
      <c r="Y1276">
        <f t="shared" si="604"/>
        <v>-1160612693.1468236</v>
      </c>
      <c r="Z1276">
        <f t="shared" si="605"/>
        <v>263615849.01604244</v>
      </c>
      <c r="AA1276">
        <f t="shared" si="623"/>
        <v>46.2483370990658</v>
      </c>
      <c r="AB1276">
        <f t="shared" si="624"/>
        <v>182.99136799035827</v>
      </c>
      <c r="AD1276">
        <f t="shared" si="606"/>
        <v>-1191550589.0480723</v>
      </c>
      <c r="AE1276">
        <f t="shared" si="607"/>
        <v>-104919553.94876061</v>
      </c>
      <c r="AF1276">
        <f t="shared" si="608"/>
        <v>-3.6342214603919403</v>
      </c>
      <c r="AG1276">
        <f t="shared" si="609"/>
        <v>184.82918086391737</v>
      </c>
    </row>
    <row r="1277" spans="2:33" x14ac:dyDescent="0.3">
      <c r="B1277">
        <f t="shared" si="610"/>
        <v>-43874565204.986732</v>
      </c>
      <c r="C1277">
        <f t="shared" si="611"/>
        <v>-168743208886.62775</v>
      </c>
      <c r="D1277">
        <f t="shared" si="612"/>
        <v>2263773351.9051952</v>
      </c>
      <c r="E1277">
        <f t="shared" si="613"/>
        <v>-176212591380.52213</v>
      </c>
      <c r="F1277">
        <f t="shared" si="614"/>
        <v>-26819.786226484815</v>
      </c>
      <c r="G1277">
        <f t="shared" si="615"/>
        <v>6285.2100952135634</v>
      </c>
      <c r="H1277">
        <f t="shared" si="616"/>
        <v>-27585.823782758365</v>
      </c>
      <c r="I1277">
        <f t="shared" si="617"/>
        <v>-2243.8641975796154</v>
      </c>
      <c r="J1277">
        <f t="shared" si="594"/>
        <v>176227131937.24643</v>
      </c>
      <c r="K1277">
        <f t="shared" si="595"/>
        <v>174353801269.95432</v>
      </c>
      <c r="L1277">
        <f t="shared" si="596"/>
        <v>1.099030696945722E-3</v>
      </c>
      <c r="M1277">
        <f t="shared" si="597"/>
        <v>4.2269129187051087E-3</v>
      </c>
      <c r="N1277">
        <f t="shared" si="618"/>
        <v>46739041064.51561</v>
      </c>
      <c r="O1277">
        <f t="shared" si="598"/>
        <v>2.1114318728699224E-9</v>
      </c>
      <c r="P1277">
        <f t="shared" si="599"/>
        <v>-3.4182185058134066E-10</v>
      </c>
      <c r="Q1277">
        <f t="shared" si="619"/>
        <v>1.0990328083775949E-3</v>
      </c>
      <c r="R1277">
        <f t="shared" si="620"/>
        <v>4.2269125768832584E-3</v>
      </c>
      <c r="S1277">
        <f t="shared" si="600"/>
        <v>-5.4916883307530981E-5</v>
      </c>
      <c r="T1277">
        <f t="shared" si="601"/>
        <v>4.2747416873767661E-3</v>
      </c>
      <c r="U1277">
        <f t="shared" si="602"/>
        <v>-1.8013530206827395E-7</v>
      </c>
      <c r="V1277">
        <f t="shared" si="603"/>
        <v>2.9162287023882377E-8</v>
      </c>
      <c r="W1277">
        <f t="shared" si="621"/>
        <v>-5.5097018609599258E-5</v>
      </c>
      <c r="X1277">
        <f t="shared" si="622"/>
        <v>4.2747708496637896E-3</v>
      </c>
      <c r="Y1277">
        <f t="shared" si="604"/>
        <v>-1158614764.984144</v>
      </c>
      <c r="Z1277">
        <f t="shared" si="605"/>
        <v>271521076.11322594</v>
      </c>
      <c r="AA1277">
        <f t="shared" si="623"/>
        <v>47.478126108055193</v>
      </c>
      <c r="AB1277">
        <f t="shared" si="624"/>
        <v>182.6026380880607</v>
      </c>
      <c r="AD1277">
        <f t="shared" si="606"/>
        <v>-1191707587.4151614</v>
      </c>
      <c r="AE1277">
        <f t="shared" si="607"/>
        <v>-96934933.335439384</v>
      </c>
      <c r="AF1277">
        <f t="shared" si="608"/>
        <v>-2.3801912039346877</v>
      </c>
      <c r="AG1277">
        <f t="shared" si="609"/>
        <v>184.6701007054757</v>
      </c>
    </row>
    <row r="1278" spans="2:33" x14ac:dyDescent="0.3">
      <c r="B1278">
        <f t="shared" si="610"/>
        <v>-45033179969.970879</v>
      </c>
      <c r="C1278">
        <f t="shared" si="611"/>
        <v>-168471687810.51453</v>
      </c>
      <c r="D1278">
        <f t="shared" si="612"/>
        <v>1072065764.4900339</v>
      </c>
      <c r="E1278">
        <f t="shared" si="613"/>
        <v>-176309526313.85757</v>
      </c>
      <c r="F1278">
        <f t="shared" si="614"/>
        <v>-26772.308100376762</v>
      </c>
      <c r="G1278">
        <f t="shared" si="615"/>
        <v>6467.8127333016237</v>
      </c>
      <c r="H1278">
        <f t="shared" si="616"/>
        <v>-27588.2039739623</v>
      </c>
      <c r="I1278">
        <f t="shared" si="617"/>
        <v>-2059.1940968741396</v>
      </c>
      <c r="J1278">
        <f t="shared" si="594"/>
        <v>176312785679.37219</v>
      </c>
      <c r="K1278">
        <f t="shared" si="595"/>
        <v>174386630485.05542</v>
      </c>
      <c r="L1278">
        <f t="shared" si="596"/>
        <v>1.1274163132975817E-3</v>
      </c>
      <c r="M1278">
        <f t="shared" si="597"/>
        <v>4.2177285568775315E-3</v>
      </c>
      <c r="N1278">
        <f t="shared" si="618"/>
        <v>46766712484.838112</v>
      </c>
      <c r="O1278">
        <f t="shared" si="598"/>
        <v>2.1061744049843171E-9</v>
      </c>
      <c r="P1278">
        <f t="shared" si="599"/>
        <v>-3.5804721530424636E-10</v>
      </c>
      <c r="Q1278">
        <f t="shared" si="619"/>
        <v>1.1274184194719867E-3</v>
      </c>
      <c r="R1278">
        <f t="shared" si="620"/>
        <v>4.2177281988303164E-3</v>
      </c>
      <c r="S1278">
        <f t="shared" si="600"/>
        <v>-2.5969361027466252E-5</v>
      </c>
      <c r="T1278">
        <f t="shared" si="601"/>
        <v>4.2708627521597271E-3</v>
      </c>
      <c r="U1278">
        <f t="shared" si="602"/>
        <v>-1.7968676495094772E-7</v>
      </c>
      <c r="V1278">
        <f t="shared" si="603"/>
        <v>3.0546542425670844E-8</v>
      </c>
      <c r="W1278">
        <f t="shared" si="621"/>
        <v>-2.61490477924172E-5</v>
      </c>
      <c r="X1278">
        <f t="shared" si="622"/>
        <v>4.2708932987021529E-3</v>
      </c>
      <c r="Y1278">
        <f t="shared" si="604"/>
        <v>-1156563709.9362762</v>
      </c>
      <c r="Z1278">
        <f t="shared" si="605"/>
        <v>279409510.07863015</v>
      </c>
      <c r="AA1278">
        <f t="shared" si="623"/>
        <v>48.70438473445553</v>
      </c>
      <c r="AB1278">
        <f t="shared" si="624"/>
        <v>182.20587365710935</v>
      </c>
      <c r="AD1278">
        <f t="shared" si="606"/>
        <v>-1191810411.6751714</v>
      </c>
      <c r="AE1278">
        <f t="shared" si="607"/>
        <v>-88957184.984962836</v>
      </c>
      <c r="AF1278">
        <f t="shared" si="608"/>
        <v>-1.1296388646324231</v>
      </c>
      <c r="AG1278">
        <f t="shared" si="609"/>
        <v>184.50259050393299</v>
      </c>
    </row>
    <row r="1279" spans="2:33" x14ac:dyDescent="0.3">
      <c r="B1279">
        <f t="shared" si="610"/>
        <v>-46189743679.907158</v>
      </c>
      <c r="C1279">
        <f t="shared" si="611"/>
        <v>-168192278300.43588</v>
      </c>
      <c r="D1279">
        <f t="shared" si="612"/>
        <v>-119744647.18513751</v>
      </c>
      <c r="E1279">
        <f t="shared" si="613"/>
        <v>-176398483498.84253</v>
      </c>
      <c r="F1279">
        <f t="shared" si="614"/>
        <v>-26723.603715642308</v>
      </c>
      <c r="G1279">
        <f t="shared" si="615"/>
        <v>6650.0186069587326</v>
      </c>
      <c r="H1279">
        <f t="shared" si="616"/>
        <v>-27589.333612826933</v>
      </c>
      <c r="I1279">
        <f t="shared" si="617"/>
        <v>-1874.6915063702068</v>
      </c>
      <c r="J1279">
        <f t="shared" si="594"/>
        <v>176398524141.98923</v>
      </c>
      <c r="K1279">
        <f t="shared" si="595"/>
        <v>174419422373.50403</v>
      </c>
      <c r="L1279">
        <f t="shared" si="596"/>
        <v>1.155719068017142E-3</v>
      </c>
      <c r="M1279">
        <f t="shared" si="597"/>
        <v>4.2083589913839989E-3</v>
      </c>
      <c r="N1279">
        <f t="shared" si="618"/>
        <v>46795155888.546463</v>
      </c>
      <c r="O1279">
        <f t="shared" si="598"/>
        <v>2.100728962497695E-9</v>
      </c>
      <c r="P1279">
        <f t="shared" si="599"/>
        <v>-3.7419173636725438E-10</v>
      </c>
      <c r="Q1279">
        <f t="shared" si="619"/>
        <v>1.1557211687461045E-3</v>
      </c>
      <c r="R1279">
        <f t="shared" si="620"/>
        <v>4.2083586171922623E-3</v>
      </c>
      <c r="S1279">
        <f t="shared" si="600"/>
        <v>2.8964265859988455E-6</v>
      </c>
      <c r="T1279">
        <f t="shared" si="601"/>
        <v>4.2667899513368912E-3</v>
      </c>
      <c r="U1279">
        <f t="shared" si="602"/>
        <v>-1.7922219091480333E-7</v>
      </c>
      <c r="V1279">
        <f t="shared" si="603"/>
        <v>3.1923900708360614E-8</v>
      </c>
      <c r="W1279">
        <f t="shared" si="621"/>
        <v>2.7172043950840421E-6</v>
      </c>
      <c r="X1279">
        <f t="shared" si="622"/>
        <v>4.2668218752375999E-3</v>
      </c>
      <c r="Y1279">
        <f t="shared" si="604"/>
        <v>-1154459680.5157478</v>
      </c>
      <c r="Z1279">
        <f t="shared" si="605"/>
        <v>287280803.82061726</v>
      </c>
      <c r="AA1279">
        <f t="shared" si="623"/>
        <v>49.927063738340536</v>
      </c>
      <c r="AB1279">
        <f t="shared" si="624"/>
        <v>181.80110842778876</v>
      </c>
      <c r="AD1279">
        <f t="shared" si="606"/>
        <v>-1191859212.0741236</v>
      </c>
      <c r="AE1279">
        <f t="shared" si="607"/>
        <v>-80986673.075192928</v>
      </c>
      <c r="AF1279">
        <f t="shared" si="608"/>
        <v>0.11738322986763063</v>
      </c>
      <c r="AG1279">
        <f t="shared" si="609"/>
        <v>184.32670501026431</v>
      </c>
    </row>
    <row r="1280" spans="2:33" x14ac:dyDescent="0.3">
      <c r="B1280">
        <f t="shared" si="610"/>
        <v>-47344203360.422905</v>
      </c>
      <c r="C1280">
        <f t="shared" si="611"/>
        <v>-167904997496.61526</v>
      </c>
      <c r="D1280">
        <f t="shared" si="612"/>
        <v>-1311603859.2592611</v>
      </c>
      <c r="E1280">
        <f t="shared" si="613"/>
        <v>-176479470171.91772</v>
      </c>
      <c r="F1280">
        <f t="shared" si="614"/>
        <v>-26673.676651903967</v>
      </c>
      <c r="G1280">
        <f t="shared" si="615"/>
        <v>6831.8197153865212</v>
      </c>
      <c r="H1280">
        <f t="shared" si="616"/>
        <v>-27589.216229597067</v>
      </c>
      <c r="I1280">
        <f t="shared" si="617"/>
        <v>-1690.3648013599425</v>
      </c>
      <c r="J1280">
        <f t="shared" si="594"/>
        <v>176484344055.90887</v>
      </c>
      <c r="K1280">
        <f t="shared" si="595"/>
        <v>174452176186.40204</v>
      </c>
      <c r="L1280">
        <f t="shared" si="596"/>
        <v>1.1839378289780504E-3</v>
      </c>
      <c r="M1280">
        <f t="shared" si="597"/>
        <v>4.198805008870086E-3</v>
      </c>
      <c r="N1280">
        <f t="shared" si="618"/>
        <v>46824371843.026787</v>
      </c>
      <c r="O1280">
        <f t="shared" si="598"/>
        <v>2.0950970037934369E-9</v>
      </c>
      <c r="P1280">
        <f t="shared" si="599"/>
        <v>-3.9025282529787967E-10</v>
      </c>
      <c r="Q1280">
        <f t="shared" si="619"/>
        <v>1.1839399240750543E-3</v>
      </c>
      <c r="R1280">
        <f t="shared" si="620"/>
        <v>4.1988046186172603E-3</v>
      </c>
      <c r="S1280">
        <f t="shared" si="600"/>
        <v>3.1679286285772838E-5</v>
      </c>
      <c r="T1280">
        <f t="shared" si="601"/>
        <v>4.2625245569917029E-3</v>
      </c>
      <c r="U1280">
        <f t="shared" si="602"/>
        <v>-1.7874170438077721E-7</v>
      </c>
      <c r="V1280">
        <f t="shared" si="603"/>
        <v>3.3294141038270532E-8</v>
      </c>
      <c r="W1280">
        <f t="shared" si="621"/>
        <v>3.1500544581392059E-5</v>
      </c>
      <c r="X1280">
        <f t="shared" si="622"/>
        <v>4.2625578511327408E-3</v>
      </c>
      <c r="Y1280">
        <f t="shared" si="604"/>
        <v>-1152302831.3622513</v>
      </c>
      <c r="Z1280">
        <f t="shared" si="605"/>
        <v>295134611.70469773</v>
      </c>
      <c r="AA1280">
        <f t="shared" si="623"/>
        <v>51.146114211851774</v>
      </c>
      <c r="AB1280">
        <f t="shared" si="624"/>
        <v>181.3883763831877</v>
      </c>
      <c r="AD1280">
        <f t="shared" si="606"/>
        <v>-1191854141.1185932</v>
      </c>
      <c r="AE1280">
        <f t="shared" si="607"/>
        <v>-73023759.418749511</v>
      </c>
      <c r="AF1280">
        <f t="shared" si="608"/>
        <v>1.360823525916137</v>
      </c>
      <c r="AG1280">
        <f t="shared" si="609"/>
        <v>184.14249916893439</v>
      </c>
    </row>
    <row r="1281" spans="2:33" x14ac:dyDescent="0.3">
      <c r="B1281">
        <f t="shared" si="610"/>
        <v>-48496506191.785156</v>
      </c>
      <c r="C1281">
        <f t="shared" si="611"/>
        <v>-167609862884.91055</v>
      </c>
      <c r="D1281">
        <f t="shared" si="612"/>
        <v>-2503458000.3778543</v>
      </c>
      <c r="E1281">
        <f t="shared" si="613"/>
        <v>-176552493931.33649</v>
      </c>
      <c r="F1281">
        <f t="shared" si="614"/>
        <v>-26622.530537692113</v>
      </c>
      <c r="G1281">
        <f t="shared" si="615"/>
        <v>7013.2080917697085</v>
      </c>
      <c r="H1281">
        <f t="shared" si="616"/>
        <v>-27587.85540607115</v>
      </c>
      <c r="I1281">
        <f t="shared" si="617"/>
        <v>-1506.2223021910081</v>
      </c>
      <c r="J1281">
        <f t="shared" si="594"/>
        <v>176570242156.86591</v>
      </c>
      <c r="K1281">
        <f t="shared" si="595"/>
        <v>174484891177.16861</v>
      </c>
      <c r="L1281">
        <f t="shared" si="596"/>
        <v>1.2120714717523209E-3</v>
      </c>
      <c r="M1281">
        <f t="shared" si="597"/>
        <v>4.1890674017570941E-3</v>
      </c>
      <c r="N1281">
        <f t="shared" si="618"/>
        <v>46854360863.953903</v>
      </c>
      <c r="O1281">
        <f t="shared" si="598"/>
        <v>2.0892800350454332E-9</v>
      </c>
      <c r="P1281">
        <f t="shared" si="599"/>
        <v>-4.0622792445328181E-10</v>
      </c>
      <c r="Q1281">
        <f t="shared" si="619"/>
        <v>1.2120735610323559E-3</v>
      </c>
      <c r="R1281">
        <f t="shared" si="620"/>
        <v>4.1890669955291695E-3</v>
      </c>
      <c r="S1281">
        <f t="shared" si="600"/>
        <v>6.0378042679957777E-5</v>
      </c>
      <c r="T1281">
        <f t="shared" si="601"/>
        <v>4.2580678454482929E-3</v>
      </c>
      <c r="U1281">
        <f t="shared" si="602"/>
        <v>-1.7824543384701897E-7</v>
      </c>
      <c r="V1281">
        <f t="shared" si="603"/>
        <v>3.4657045211928558E-8</v>
      </c>
      <c r="W1281">
        <f t="shared" si="621"/>
        <v>6.019979724611076E-5</v>
      </c>
      <c r="X1281">
        <f t="shared" si="622"/>
        <v>4.2581025024935049E-3</v>
      </c>
      <c r="Y1281">
        <f t="shared" si="604"/>
        <v>-1150093319.2282994</v>
      </c>
      <c r="Z1281">
        <f t="shared" si="605"/>
        <v>302970589.5644514</v>
      </c>
      <c r="AA1281">
        <f t="shared" si="623"/>
        <v>52.361487579700267</v>
      </c>
      <c r="AB1281">
        <f t="shared" si="624"/>
        <v>180.96771175590646</v>
      </c>
      <c r="AD1281">
        <f t="shared" si="606"/>
        <v>-1191795353.5422738</v>
      </c>
      <c r="AE1281">
        <f t="shared" si="607"/>
        <v>-65068803.454651549</v>
      </c>
      <c r="AF1281">
        <f t="shared" si="608"/>
        <v>2.600631241031985</v>
      </c>
      <c r="AG1281">
        <f t="shared" si="609"/>
        <v>183.95002810771942</v>
      </c>
    </row>
    <row r="1282" spans="2:33" x14ac:dyDescent="0.3">
      <c r="B1282">
        <f t="shared" si="610"/>
        <v>-49646599511.013458</v>
      </c>
      <c r="C1282">
        <f t="shared" si="611"/>
        <v>-167306892295.3461</v>
      </c>
      <c r="D1282">
        <f t="shared" si="612"/>
        <v>-3695253353.9201279</v>
      </c>
      <c r="E1282">
        <f t="shared" si="613"/>
        <v>-176617562734.79114</v>
      </c>
      <c r="F1282">
        <f t="shared" si="614"/>
        <v>-26570.169050112414</v>
      </c>
      <c r="G1282">
        <f t="shared" si="615"/>
        <v>7194.1758035256153</v>
      </c>
      <c r="H1282">
        <f t="shared" si="616"/>
        <v>-27585.254774830119</v>
      </c>
      <c r="I1282">
        <f t="shared" si="617"/>
        <v>-1322.2722740832887</v>
      </c>
      <c r="J1282">
        <f t="shared" si="594"/>
        <v>176656215185.67508</v>
      </c>
      <c r="K1282">
        <f t="shared" si="595"/>
        <v>174517566601.57022</v>
      </c>
      <c r="L1282">
        <f t="shared" si="596"/>
        <v>1.2401188796212056E-3</v>
      </c>
      <c r="M1282">
        <f t="shared" si="597"/>
        <v>4.1791469681661366E-3</v>
      </c>
      <c r="N1282">
        <f t="shared" si="618"/>
        <v>46885123415.43927</v>
      </c>
      <c r="O1282">
        <f t="shared" si="598"/>
        <v>2.0832796094207138E-9</v>
      </c>
      <c r="P1282">
        <f t="shared" si="599"/>
        <v>-4.2211450803248875E-10</v>
      </c>
      <c r="Q1282">
        <f t="shared" si="619"/>
        <v>1.240120962900815E-3</v>
      </c>
      <c r="R1282">
        <f t="shared" si="620"/>
        <v>4.1791465460516283E-3</v>
      </c>
      <c r="S1282">
        <f t="shared" si="600"/>
        <v>8.8991538163547785E-5</v>
      </c>
      <c r="T1282">
        <f t="shared" si="601"/>
        <v>4.2534210970384505E-3</v>
      </c>
      <c r="U1282">
        <f t="shared" si="602"/>
        <v>-1.7773351182086434E-7</v>
      </c>
      <c r="V1282">
        <f t="shared" si="603"/>
        <v>3.6012397742428901E-8</v>
      </c>
      <c r="W1282">
        <f t="shared" si="621"/>
        <v>8.8813804651726927E-5</v>
      </c>
      <c r="X1282">
        <f t="shared" si="622"/>
        <v>4.2534571094361932E-3</v>
      </c>
      <c r="Y1282">
        <f t="shared" si="604"/>
        <v>-1147831302.9648564</v>
      </c>
      <c r="Z1282">
        <f t="shared" si="605"/>
        <v>310788394.71230656</v>
      </c>
      <c r="AA1282">
        <f t="shared" si="623"/>
        <v>53.573135599636082</v>
      </c>
      <c r="AB1282">
        <f t="shared" si="624"/>
        <v>180.53914902477709</v>
      </c>
      <c r="AD1282">
        <f t="shared" si="606"/>
        <v>-1191683006.2726612</v>
      </c>
      <c r="AE1282">
        <f t="shared" si="607"/>
        <v>-57122162.240398072</v>
      </c>
      <c r="AF1282">
        <f t="shared" si="608"/>
        <v>3.8367563609546034</v>
      </c>
      <c r="AG1282">
        <f t="shared" si="609"/>
        <v>183.74934712764355</v>
      </c>
    </row>
    <row r="1283" spans="2:33" x14ac:dyDescent="0.3">
      <c r="B1283">
        <f t="shared" si="610"/>
        <v>-50794430813.978317</v>
      </c>
      <c r="C1283">
        <f t="shared" si="611"/>
        <v>-166996103900.63379</v>
      </c>
      <c r="D1283">
        <f t="shared" si="612"/>
        <v>-4886936360.1927891</v>
      </c>
      <c r="E1283">
        <f t="shared" si="613"/>
        <v>-176674684897.03152</v>
      </c>
      <c r="F1283">
        <f t="shared" si="614"/>
        <v>-26516.595914512778</v>
      </c>
      <c r="G1283">
        <f t="shared" si="615"/>
        <v>7374.7149525503919</v>
      </c>
      <c r="H1283">
        <f t="shared" si="616"/>
        <v>-27581.418018469165</v>
      </c>
      <c r="I1283">
        <f t="shared" si="617"/>
        <v>-1138.5229269556453</v>
      </c>
      <c r="J1283">
        <f t="shared" si="594"/>
        <v>176742259888.38651</v>
      </c>
      <c r="K1283">
        <f t="shared" si="595"/>
        <v>174550201717.75024</v>
      </c>
      <c r="L1283">
        <f t="shared" si="596"/>
        <v>1.2680789435853481E-3</v>
      </c>
      <c r="M1283">
        <f t="shared" si="597"/>
        <v>4.1690445118425946E-3</v>
      </c>
      <c r="N1283">
        <f t="shared" si="618"/>
        <v>46916659910.187347</v>
      </c>
      <c r="O1283">
        <f t="shared" si="598"/>
        <v>2.07709732625616E-9</v>
      </c>
      <c r="P1283">
        <f t="shared" si="599"/>
        <v>-4.3791008306517797E-10</v>
      </c>
      <c r="Q1283">
        <f t="shared" si="619"/>
        <v>1.2680810206826742E-3</v>
      </c>
      <c r="R1283">
        <f t="shared" si="620"/>
        <v>4.1690440739325114E-3</v>
      </c>
      <c r="S1283">
        <f t="shared" si="600"/>
        <v>1.1751863284745664E-4</v>
      </c>
      <c r="T1283">
        <f t="shared" si="601"/>
        <v>4.2485855958712066E-3</v>
      </c>
      <c r="U1283">
        <f t="shared" si="602"/>
        <v>-1.7720607474859695E-7</v>
      </c>
      <c r="V1283">
        <f t="shared" si="603"/>
        <v>3.735998594378918E-8</v>
      </c>
      <c r="W1283">
        <f t="shared" si="621"/>
        <v>1.1734142677270805E-4</v>
      </c>
      <c r="X1283">
        <f t="shared" si="622"/>
        <v>4.24862295585715E-3</v>
      </c>
      <c r="Y1283">
        <f t="shared" si="604"/>
        <v>-1145516943.506952</v>
      </c>
      <c r="Z1283">
        <f t="shared" si="605"/>
        <v>318587685.95017695</v>
      </c>
      <c r="AA1283">
        <f t="shared" si="623"/>
        <v>54.781010362887038</v>
      </c>
      <c r="AB1283">
        <f t="shared" si="624"/>
        <v>180.1027229116001</v>
      </c>
      <c r="AD1283">
        <f t="shared" si="606"/>
        <v>-1191517258.3978679</v>
      </c>
      <c r="AE1283">
        <f t="shared" si="607"/>
        <v>-49184190.444483876</v>
      </c>
      <c r="AF1283">
        <f t="shared" si="608"/>
        <v>5.0691496365809874</v>
      </c>
      <c r="AG1283">
        <f t="shared" si="609"/>
        <v>183.54051169302889</v>
      </c>
    </row>
    <row r="1284" spans="2:33" x14ac:dyDescent="0.3">
      <c r="B1284">
        <f t="shared" si="610"/>
        <v>-51939947757.485268</v>
      </c>
      <c r="C1284">
        <f t="shared" si="611"/>
        <v>-166677516214.68362</v>
      </c>
      <c r="D1284">
        <f t="shared" si="612"/>
        <v>-6078453618.5906572</v>
      </c>
      <c r="E1284">
        <f t="shared" si="613"/>
        <v>-176723869087.47601</v>
      </c>
      <c r="F1284">
        <f t="shared" si="614"/>
        <v>-26461.814904149891</v>
      </c>
      <c r="G1284">
        <f t="shared" si="615"/>
        <v>7554.8176754619917</v>
      </c>
      <c r="H1284">
        <f t="shared" si="616"/>
        <v>-27576.348868832585</v>
      </c>
      <c r="I1284">
        <f t="shared" si="617"/>
        <v>-954.98241526261643</v>
      </c>
      <c r="J1284">
        <f t="shared" si="594"/>
        <v>176828373016.43851</v>
      </c>
      <c r="K1284">
        <f t="shared" si="595"/>
        <v>174582795786.25845</v>
      </c>
      <c r="L1284">
        <f t="shared" si="596"/>
        <v>1.2959505623742181E-3</v>
      </c>
      <c r="M1284">
        <f t="shared" si="597"/>
        <v>4.1587608420808947E-3</v>
      </c>
      <c r="N1284">
        <f t="shared" si="618"/>
        <v>46948970709.660172</v>
      </c>
      <c r="O1284">
        <f t="shared" si="598"/>
        <v>2.070734830210102E-9</v>
      </c>
      <c r="P1284">
        <f t="shared" si="599"/>
        <v>-4.5361219037627142E-10</v>
      </c>
      <c r="Q1284">
        <f t="shared" si="619"/>
        <v>1.2959526331090482E-3</v>
      </c>
      <c r="R1284">
        <f t="shared" si="620"/>
        <v>4.1587603884687043E-3</v>
      </c>
      <c r="S1284">
        <f t="shared" si="600"/>
        <v>1.4595820448493963E-4</v>
      </c>
      <c r="T1284">
        <f t="shared" si="601"/>
        <v>4.2435626296051521E-3</v>
      </c>
      <c r="U1284">
        <f t="shared" si="602"/>
        <v>-1.7666326294306755E-7</v>
      </c>
      <c r="V1284">
        <f t="shared" si="603"/>
        <v>3.8699600013244181E-8</v>
      </c>
      <c r="W1284">
        <f t="shared" si="621"/>
        <v>1.4578154122199657E-4</v>
      </c>
      <c r="X1284">
        <f t="shared" si="622"/>
        <v>4.2436013292051654E-3</v>
      </c>
      <c r="Y1284">
        <f t="shared" si="604"/>
        <v>-1143150403.8592753</v>
      </c>
      <c r="Z1284">
        <f t="shared" si="605"/>
        <v>326368123.57995802</v>
      </c>
      <c r="AA1284">
        <f t="shared" si="623"/>
        <v>55.985064294566222</v>
      </c>
      <c r="AB1284">
        <f t="shared" si="624"/>
        <v>179.65846837789465</v>
      </c>
      <c r="AD1284">
        <f t="shared" si="606"/>
        <v>-1191298271.1335676</v>
      </c>
      <c r="AE1284">
        <f t="shared" si="607"/>
        <v>-41255240.33934503</v>
      </c>
      <c r="AF1284">
        <f t="shared" si="608"/>
        <v>6.297762580790252</v>
      </c>
      <c r="AG1284">
        <f t="shared" si="609"/>
        <v>183.32357742166315</v>
      </c>
    </row>
    <row r="1285" spans="2:33" x14ac:dyDescent="0.3">
      <c r="B1285">
        <f t="shared" si="610"/>
        <v>-53083098161.344543</v>
      </c>
      <c r="C1285">
        <f t="shared" si="611"/>
        <v>-166351148091.10367</v>
      </c>
      <c r="D1285">
        <f t="shared" si="612"/>
        <v>-7269751889.724225</v>
      </c>
      <c r="E1285">
        <f t="shared" si="613"/>
        <v>-176765124327.81537</v>
      </c>
      <c r="F1285">
        <f t="shared" si="614"/>
        <v>-26405.829839855323</v>
      </c>
      <c r="G1285">
        <f t="shared" si="615"/>
        <v>7734.4761438398864</v>
      </c>
      <c r="H1285">
        <f t="shared" si="616"/>
        <v>-27570.051106251794</v>
      </c>
      <c r="I1285">
        <f t="shared" si="617"/>
        <v>-771.65883784095331</v>
      </c>
      <c r="J1285">
        <f t="shared" si="594"/>
        <v>176914551326.80908</v>
      </c>
      <c r="K1285">
        <f t="shared" si="595"/>
        <v>174615348070.08017</v>
      </c>
      <c r="L1285">
        <f t="shared" si="596"/>
        <v>1.3237326424548471E-3</v>
      </c>
      <c r="M1285">
        <f t="shared" si="597"/>
        <v>4.1482967736496696E-3</v>
      </c>
      <c r="N1285">
        <f t="shared" si="618"/>
        <v>46982056124.250069</v>
      </c>
      <c r="O1285">
        <f t="shared" si="598"/>
        <v>2.0641938103896309E-9</v>
      </c>
      <c r="P1285">
        <f t="shared" si="599"/>
        <v>-4.692184055256681E-10</v>
      </c>
      <c r="Q1285">
        <f t="shared" si="619"/>
        <v>1.3237347066486576E-3</v>
      </c>
      <c r="R1285">
        <f t="shared" si="620"/>
        <v>4.1482963044312642E-3</v>
      </c>
      <c r="S1285">
        <f t="shared" si="600"/>
        <v>1.743091483954719E-4</v>
      </c>
      <c r="T1285">
        <f t="shared" si="601"/>
        <v>4.2383534892234172E-3</v>
      </c>
      <c r="U1285">
        <f t="shared" si="602"/>
        <v>-1.7610522050924108E-7</v>
      </c>
      <c r="V1285">
        <f t="shared" si="603"/>
        <v>4.0031033111418426E-8</v>
      </c>
      <c r="W1285">
        <f t="shared" si="621"/>
        <v>1.7413304317496266E-4</v>
      </c>
      <c r="X1285">
        <f t="shared" si="622"/>
        <v>4.2383935202565289E-3</v>
      </c>
      <c r="Y1285">
        <f t="shared" si="604"/>
        <v>-1140731849.0817499</v>
      </c>
      <c r="Z1285">
        <f t="shared" si="605"/>
        <v>334129369.41388309</v>
      </c>
      <c r="AA1285">
        <f t="shared" si="623"/>
        <v>57.185250154049399</v>
      </c>
      <c r="AB1285">
        <f t="shared" si="624"/>
        <v>179.20642062166573</v>
      </c>
      <c r="AD1285">
        <f t="shared" si="606"/>
        <v>-1191026207.7900774</v>
      </c>
      <c r="AE1285">
        <f t="shared" si="607"/>
        <v>-33335661.794729184</v>
      </c>
      <c r="AF1285">
        <f t="shared" si="608"/>
        <v>7.5225474651583868</v>
      </c>
      <c r="AG1285">
        <f t="shared" si="609"/>
        <v>183.09860007508203</v>
      </c>
    </row>
    <row r="1286" spans="2:33" x14ac:dyDescent="0.3">
      <c r="B1286">
        <f t="shared" si="610"/>
        <v>-54223830010.426292</v>
      </c>
      <c r="C1286">
        <f t="shared" si="611"/>
        <v>-166017018721.68979</v>
      </c>
      <c r="D1286">
        <f t="shared" si="612"/>
        <v>-8460778097.5143023</v>
      </c>
      <c r="E1286">
        <f t="shared" si="613"/>
        <v>-176798459989.61011</v>
      </c>
      <c r="F1286">
        <f t="shared" si="614"/>
        <v>-26348.644589701275</v>
      </c>
      <c r="G1286">
        <f t="shared" si="615"/>
        <v>7913.6825644615519</v>
      </c>
      <c r="H1286">
        <f t="shared" si="616"/>
        <v>-27562.528558786635</v>
      </c>
      <c r="I1286">
        <f t="shared" si="617"/>
        <v>-588.56023776587131</v>
      </c>
      <c r="J1286">
        <f t="shared" si="594"/>
        <v>177000791582.16537</v>
      </c>
      <c r="K1286">
        <f t="shared" si="595"/>
        <v>174647857834.66544</v>
      </c>
      <c r="L1286">
        <f t="shared" si="596"/>
        <v>1.3514240980398544E-3</v>
      </c>
      <c r="M1286">
        <f t="shared" si="597"/>
        <v>4.1376531267172546E-3</v>
      </c>
      <c r="N1286">
        <f t="shared" si="618"/>
        <v>47015916413.460381</v>
      </c>
      <c r="O1286">
        <f t="shared" si="598"/>
        <v>2.0574759994544626E-9</v>
      </c>
      <c r="P1286">
        <f t="shared" si="599"/>
        <v>-4.8472633972244241E-10</v>
      </c>
      <c r="Q1286">
        <f t="shared" si="619"/>
        <v>1.3514261555158539E-3</v>
      </c>
      <c r="R1286">
        <f t="shared" si="620"/>
        <v>4.1376526419909148E-3</v>
      </c>
      <c r="S1286">
        <f t="shared" si="600"/>
        <v>2.0257037738614822E-4</v>
      </c>
      <c r="T1286">
        <f t="shared" si="601"/>
        <v>4.2329594688113844E-3</v>
      </c>
      <c r="U1286">
        <f t="shared" si="602"/>
        <v>-1.7553209526774355E-7</v>
      </c>
      <c r="V1286">
        <f t="shared" si="603"/>
        <v>4.1354081440320373E-8</v>
      </c>
      <c r="W1286">
        <f t="shared" si="621"/>
        <v>2.0239484529088048E-4</v>
      </c>
      <c r="X1286">
        <f t="shared" si="622"/>
        <v>4.2330008228928248E-3</v>
      </c>
      <c r="Y1286">
        <f t="shared" si="604"/>
        <v>-1138261446.275095</v>
      </c>
      <c r="Z1286">
        <f t="shared" si="605"/>
        <v>341871086.78473902</v>
      </c>
      <c r="AA1286">
        <f t="shared" si="623"/>
        <v>58.381521035321711</v>
      </c>
      <c r="AB1286">
        <f t="shared" si="624"/>
        <v>178.7466150741854</v>
      </c>
      <c r="AD1286">
        <f t="shared" si="606"/>
        <v>-1190701233.7395825</v>
      </c>
      <c r="AE1286">
        <f t="shared" si="607"/>
        <v>-25425802.271485642</v>
      </c>
      <c r="AF1286">
        <f t="shared" si="608"/>
        <v>8.7434573165660368</v>
      </c>
      <c r="AG1286">
        <f t="shared" si="609"/>
        <v>182.86563554897003</v>
      </c>
    </row>
    <row r="1287" spans="2:33" x14ac:dyDescent="0.3">
      <c r="B1287">
        <f t="shared" si="610"/>
        <v>-55362091456.701385</v>
      </c>
      <c r="C1287">
        <f t="shared" si="611"/>
        <v>-165675147634.90506</v>
      </c>
      <c r="D1287">
        <f t="shared" si="612"/>
        <v>-9651479331.2538853</v>
      </c>
      <c r="E1287">
        <f t="shared" si="613"/>
        <v>-176823885791.88159</v>
      </c>
      <c r="F1287">
        <f t="shared" si="614"/>
        <v>-26290.263068665954</v>
      </c>
      <c r="G1287">
        <f t="shared" si="615"/>
        <v>8092.4291795357376</v>
      </c>
      <c r="H1287">
        <f t="shared" si="616"/>
        <v>-27553.785101470068</v>
      </c>
      <c r="I1287">
        <f t="shared" si="617"/>
        <v>-405.69460221690127</v>
      </c>
      <c r="J1287">
        <f t="shared" si="594"/>
        <v>177087090551.01111</v>
      </c>
      <c r="K1287">
        <f t="shared" si="595"/>
        <v>174680324347.95786</v>
      </c>
      <c r="L1287">
        <f t="shared" si="596"/>
        <v>1.3790238510947911E-3</v>
      </c>
      <c r="M1287">
        <f t="shared" si="597"/>
        <v>4.1268307267775615E-3</v>
      </c>
      <c r="N1287">
        <f t="shared" si="618"/>
        <v>47050551786.094208</v>
      </c>
      <c r="O1287">
        <f t="shared" si="598"/>
        <v>2.0505831726982185E-9</v>
      </c>
      <c r="P1287">
        <f t="shared" si="599"/>
        <v>-5.0013364071288554E-10</v>
      </c>
      <c r="Q1287">
        <f t="shared" si="619"/>
        <v>1.3790259016779637E-3</v>
      </c>
      <c r="R1287">
        <f t="shared" si="620"/>
        <v>4.1268302266439204E-3</v>
      </c>
      <c r="S1287">
        <f t="shared" si="600"/>
        <v>2.3074082167066646E-4</v>
      </c>
      <c r="T1287">
        <f t="shared" si="601"/>
        <v>4.2273818653371341E-3</v>
      </c>
      <c r="U1287">
        <f t="shared" si="602"/>
        <v>-1.7494403867648229E-7</v>
      </c>
      <c r="V1287">
        <f t="shared" si="603"/>
        <v>4.2668544319105035E-8</v>
      </c>
      <c r="W1287">
        <f t="shared" si="621"/>
        <v>2.3056587763198999E-4</v>
      </c>
      <c r="X1287">
        <f t="shared" si="622"/>
        <v>4.2274245338814534E-3</v>
      </c>
      <c r="Y1287">
        <f t="shared" si="604"/>
        <v>-1135739364.5663693</v>
      </c>
      <c r="Z1287">
        <f t="shared" si="605"/>
        <v>349592940.55594385</v>
      </c>
      <c r="AA1287">
        <f t="shared" si="623"/>
        <v>59.573830367294974</v>
      </c>
      <c r="AB1287">
        <f t="shared" si="624"/>
        <v>178.27908739679066</v>
      </c>
      <c r="AD1287">
        <f t="shared" si="606"/>
        <v>-1190323516.383507</v>
      </c>
      <c r="AE1287">
        <f t="shared" si="607"/>
        <v>-17526006.815770134</v>
      </c>
      <c r="AF1287">
        <f t="shared" si="608"/>
        <v>9.9604459137019674</v>
      </c>
      <c r="AG1287">
        <f t="shared" si="609"/>
        <v>182.6247398636788</v>
      </c>
    </row>
    <row r="1288" spans="2:33" x14ac:dyDescent="0.3">
      <c r="B1288">
        <f t="shared" si="610"/>
        <v>-56497830821.267754</v>
      </c>
      <c r="C1288">
        <f t="shared" si="611"/>
        <v>-165325554694.34912</v>
      </c>
      <c r="D1288">
        <f t="shared" si="612"/>
        <v>-10841802847.637392</v>
      </c>
      <c r="E1288">
        <f t="shared" si="613"/>
        <v>-176841411798.69736</v>
      </c>
      <c r="F1288">
        <f t="shared" si="614"/>
        <v>-26230.689238298659</v>
      </c>
      <c r="G1288">
        <f t="shared" si="615"/>
        <v>8270.7082669325282</v>
      </c>
      <c r="H1288">
        <f t="shared" si="616"/>
        <v>-27543.824655556367</v>
      </c>
      <c r="I1288">
        <f t="shared" si="617"/>
        <v>-223.06986235322248</v>
      </c>
      <c r="J1288">
        <f t="shared" si="594"/>
        <v>177173445007.83264</v>
      </c>
      <c r="K1288">
        <f t="shared" si="595"/>
        <v>174712746880.42316</v>
      </c>
      <c r="L1288">
        <f t="shared" si="596"/>
        <v>1.4065308313448014E-3</v>
      </c>
      <c r="M1288">
        <f t="shared" si="597"/>
        <v>4.1158304045763264E-3</v>
      </c>
      <c r="N1288">
        <f t="shared" si="618"/>
        <v>47085962400.451004</v>
      </c>
      <c r="O1288">
        <f t="shared" si="598"/>
        <v>2.0435171471080061E-9</v>
      </c>
      <c r="P1288">
        <f t="shared" si="599"/>
        <v>-5.1543799364178328E-10</v>
      </c>
      <c r="Q1288">
        <f t="shared" si="619"/>
        <v>1.4065328748619486E-3</v>
      </c>
      <c r="R1288">
        <f t="shared" si="620"/>
        <v>4.1158298891383329E-3</v>
      </c>
      <c r="S1288">
        <f t="shared" si="600"/>
        <v>2.588194287859567E-4</v>
      </c>
      <c r="T1288">
        <f t="shared" si="601"/>
        <v>4.2216219784346129E-3</v>
      </c>
      <c r="U1288">
        <f t="shared" si="602"/>
        <v>-1.7434120575041445E-7</v>
      </c>
      <c r="V1288">
        <f t="shared" si="603"/>
        <v>4.3974224257553284E-8</v>
      </c>
      <c r="W1288">
        <f t="shared" si="621"/>
        <v>2.5864508758020627E-4</v>
      </c>
      <c r="X1288">
        <f t="shared" si="622"/>
        <v>4.2216659526588705E-3</v>
      </c>
      <c r="Y1288">
        <f t="shared" si="604"/>
        <v>-1133165775.094502</v>
      </c>
      <c r="Z1288">
        <f t="shared" si="605"/>
        <v>357294597.13148522</v>
      </c>
      <c r="AA1288">
        <f t="shared" si="623"/>
        <v>60.76213191409542</v>
      </c>
      <c r="AB1288">
        <f t="shared" si="624"/>
        <v>177.80387347769729</v>
      </c>
      <c r="AD1288">
        <f t="shared" si="606"/>
        <v>-1189893225.1200352</v>
      </c>
      <c r="AE1288">
        <f t="shared" si="607"/>
        <v>-9636618.0536592118</v>
      </c>
      <c r="AF1288">
        <f t="shared" si="608"/>
        <v>11.173467783464911</v>
      </c>
      <c r="AG1288">
        <f t="shared" si="609"/>
        <v>182.37596915486321</v>
      </c>
    </row>
    <row r="1289" spans="2:33" x14ac:dyDescent="0.3">
      <c r="B1289">
        <f t="shared" si="610"/>
        <v>-57630996596.362259</v>
      </c>
      <c r="C1289">
        <f t="shared" si="611"/>
        <v>-164968260097.21762</v>
      </c>
      <c r="D1289">
        <f t="shared" si="612"/>
        <v>-12031696072.757427</v>
      </c>
      <c r="E1289">
        <f t="shared" si="613"/>
        <v>-176851048416.75101</v>
      </c>
      <c r="F1289">
        <f t="shared" si="614"/>
        <v>-26169.927106384563</v>
      </c>
      <c r="G1289">
        <f t="shared" si="615"/>
        <v>8448.5121404102247</v>
      </c>
      <c r="H1289">
        <f t="shared" si="616"/>
        <v>-27532.651187772903</v>
      </c>
      <c r="I1289">
        <f t="shared" si="617"/>
        <v>-40.693893198359262</v>
      </c>
      <c r="J1289">
        <f t="shared" si="594"/>
        <v>177259851733.2428</v>
      </c>
      <c r="K1289">
        <f t="shared" si="595"/>
        <v>174745124705.07773</v>
      </c>
      <c r="L1289">
        <f t="shared" si="596"/>
        <v>1.4339439762806113E-3</v>
      </c>
      <c r="M1289">
        <f t="shared" si="597"/>
        <v>4.1046529960377266E-3</v>
      </c>
      <c r="N1289">
        <f t="shared" si="618"/>
        <v>47122148364.530945</v>
      </c>
      <c r="O1289">
        <f t="shared" si="598"/>
        <v>2.036279780403197E-9</v>
      </c>
      <c r="P1289">
        <f t="shared" si="599"/>
        <v>-5.3063712188636588E-10</v>
      </c>
      <c r="Q1289">
        <f t="shared" si="619"/>
        <v>1.4339460125603917E-3</v>
      </c>
      <c r="R1289">
        <f t="shared" si="620"/>
        <v>4.1046524654006046E-3</v>
      </c>
      <c r="S1289">
        <f t="shared" si="600"/>
        <v>2.8680516350651963E-4</v>
      </c>
      <c r="T1289">
        <f t="shared" si="601"/>
        <v>4.2156811101895847E-3</v>
      </c>
      <c r="U1289">
        <f t="shared" si="602"/>
        <v>-1.7372375497954131E-7</v>
      </c>
      <c r="V1289">
        <f t="shared" si="603"/>
        <v>4.5270927027219671E-8</v>
      </c>
      <c r="W1289">
        <f t="shared" si="621"/>
        <v>2.8663143975154011E-4</v>
      </c>
      <c r="X1289">
        <f t="shared" si="622"/>
        <v>4.2157263811166117E-3</v>
      </c>
      <c r="Y1289">
        <f t="shared" si="604"/>
        <v>-1130540850.9958131</v>
      </c>
      <c r="Z1289">
        <f t="shared" si="605"/>
        <v>364975724.46572173</v>
      </c>
      <c r="AA1289">
        <f t="shared" si="623"/>
        <v>61.946379775322406</v>
      </c>
      <c r="AB1289">
        <f t="shared" si="624"/>
        <v>177.3210094288298</v>
      </c>
      <c r="AD1289">
        <f t="shared" si="606"/>
        <v>-1189410531.3117895</v>
      </c>
      <c r="AE1289">
        <f t="shared" si="607"/>
        <v>-1757976.1861691203</v>
      </c>
      <c r="AF1289">
        <f t="shared" si="608"/>
        <v>12.382478197266533</v>
      </c>
      <c r="AG1289">
        <f t="shared" si="609"/>
        <v>182.11937966423761</v>
      </c>
    </row>
    <row r="1290" spans="2:33" x14ac:dyDescent="0.3">
      <c r="B1290">
        <f t="shared" si="610"/>
        <v>-58761537447.35807</v>
      </c>
      <c r="C1290">
        <f t="shared" si="611"/>
        <v>-164603284372.75189</v>
      </c>
      <c r="D1290">
        <f t="shared" si="612"/>
        <v>-13221106604.069218</v>
      </c>
      <c r="E1290">
        <f t="shared" si="613"/>
        <v>-176852806392.93716</v>
      </c>
      <c r="F1290">
        <f t="shared" si="614"/>
        <v>-26107.980726609239</v>
      </c>
      <c r="G1290">
        <f t="shared" si="615"/>
        <v>8625.8331498390544</v>
      </c>
      <c r="H1290">
        <f t="shared" si="616"/>
        <v>-27520.268709575637</v>
      </c>
      <c r="I1290">
        <f t="shared" si="617"/>
        <v>141.42548646587835</v>
      </c>
      <c r="J1290">
        <f t="shared" si="594"/>
        <v>177346307514.12299</v>
      </c>
      <c r="K1290">
        <f t="shared" si="595"/>
        <v>174777457097.51669</v>
      </c>
      <c r="L1290">
        <f t="shared" si="596"/>
        <v>1.4612622311638537E-3</v>
      </c>
      <c r="M1290">
        <f t="shared" si="597"/>
        <v>4.0932993421913932E-3</v>
      </c>
      <c r="N1290">
        <f t="shared" si="618"/>
        <v>47159109736.24691</v>
      </c>
      <c r="O1290">
        <f t="shared" si="598"/>
        <v>2.028872970054338E-9</v>
      </c>
      <c r="P1290">
        <f t="shared" si="599"/>
        <v>-5.4572878786239637E-10</v>
      </c>
      <c r="Q1290">
        <f t="shared" si="619"/>
        <v>1.4612642600368238E-3</v>
      </c>
      <c r="R1290">
        <f t="shared" si="620"/>
        <v>4.0932987964626055E-3</v>
      </c>
      <c r="S1290">
        <f t="shared" si="600"/>
        <v>3.1469700775653609E-4</v>
      </c>
      <c r="T1290">
        <f t="shared" si="601"/>
        <v>4.2095605649283318E-3</v>
      </c>
      <c r="U1290">
        <f t="shared" si="602"/>
        <v>-1.7309184824520725E-7</v>
      </c>
      <c r="V1290">
        <f t="shared" si="603"/>
        <v>4.6558461730203298E-8</v>
      </c>
      <c r="W1290">
        <f t="shared" si="621"/>
        <v>3.1452391590829087E-4</v>
      </c>
      <c r="X1290">
        <f t="shared" si="622"/>
        <v>4.2096071233900618E-3</v>
      </c>
      <c r="Y1290">
        <f t="shared" si="604"/>
        <v>-1127864767.3895192</v>
      </c>
      <c r="Z1290">
        <f t="shared" si="605"/>
        <v>372635992.07304716</v>
      </c>
      <c r="AA1290">
        <f t="shared" si="623"/>
        <v>63.12652838627848</v>
      </c>
      <c r="AB1290">
        <f t="shared" si="624"/>
        <v>176.83053158266819</v>
      </c>
      <c r="AD1290">
        <f t="shared" si="606"/>
        <v>-1188875608.2536676</v>
      </c>
      <c r="AE1290">
        <f t="shared" si="607"/>
        <v>6109581.0153259449</v>
      </c>
      <c r="AF1290">
        <f t="shared" si="608"/>
        <v>13.587433167238165</v>
      </c>
      <c r="AG1290">
        <f t="shared" si="609"/>
        <v>181.85502773045067</v>
      </c>
    </row>
    <row r="1291" spans="2:33" x14ac:dyDescent="0.3">
      <c r="B1291">
        <f t="shared" si="610"/>
        <v>-59889402214.747589</v>
      </c>
      <c r="C1291">
        <f t="shared" si="611"/>
        <v>-164230648380.67883</v>
      </c>
      <c r="D1291">
        <f t="shared" si="612"/>
        <v>-14409982212.322886</v>
      </c>
      <c r="E1291">
        <f t="shared" si="613"/>
        <v>-176846696811.92184</v>
      </c>
      <c r="F1291">
        <f t="shared" si="614"/>
        <v>-26044.854198222962</v>
      </c>
      <c r="G1291">
        <f t="shared" si="615"/>
        <v>8802.6636814217218</v>
      </c>
      <c r="H1291">
        <f t="shared" si="616"/>
        <v>-27506.681276408399</v>
      </c>
      <c r="I1291">
        <f t="shared" si="617"/>
        <v>323.28051419632902</v>
      </c>
      <c r="J1291">
        <f t="shared" si="594"/>
        <v>177432809143.76367</v>
      </c>
      <c r="K1291">
        <f t="shared" si="595"/>
        <v>174809743335.9422</v>
      </c>
      <c r="L1291">
        <f t="shared" si="596"/>
        <v>1.4884845490317317E-3</v>
      </c>
      <c r="M1291">
        <f t="shared" si="597"/>
        <v>4.0817702890997868E-3</v>
      </c>
      <c r="N1291">
        <f t="shared" si="618"/>
        <v>47196846523.644112</v>
      </c>
      <c r="O1291">
        <f t="shared" si="598"/>
        <v>2.0212986522830971E-9</v>
      </c>
      <c r="P1291">
        <f t="shared" si="599"/>
        <v>-5.6071079380190472E-10</v>
      </c>
      <c r="Q1291">
        <f t="shared" si="619"/>
        <v>1.4884865703303841E-3</v>
      </c>
      <c r="R1291">
        <f t="shared" si="620"/>
        <v>4.0817697283889931E-3</v>
      </c>
      <c r="S1291">
        <f t="shared" si="600"/>
        <v>3.4249396051980684E-4</v>
      </c>
      <c r="T1291">
        <f t="shared" si="601"/>
        <v>4.2032616490091362E-3</v>
      </c>
      <c r="U1291">
        <f t="shared" si="602"/>
        <v>-1.7244565073478079E-7</v>
      </c>
      <c r="V1291">
        <f t="shared" si="603"/>
        <v>4.783664086549964E-8</v>
      </c>
      <c r="W1291">
        <f t="shared" si="621"/>
        <v>3.4232151486907205E-4</v>
      </c>
      <c r="X1291">
        <f t="shared" si="622"/>
        <v>4.2033094856500017E-3</v>
      </c>
      <c r="Y1291">
        <f t="shared" si="604"/>
        <v>-1125137701.3632319</v>
      </c>
      <c r="Z1291">
        <f t="shared" si="605"/>
        <v>380275071.03741837</v>
      </c>
      <c r="AA1291">
        <f t="shared" si="623"/>
        <v>64.302532518170807</v>
      </c>
      <c r="AB1291">
        <f t="shared" si="624"/>
        <v>176.3324764891108</v>
      </c>
      <c r="AD1291">
        <f t="shared" si="606"/>
        <v>-1188288631.1408429</v>
      </c>
      <c r="AE1291">
        <f t="shared" si="607"/>
        <v>13965718.213281414</v>
      </c>
      <c r="AF1291">
        <f t="shared" si="608"/>
        <v>14.788289442343913</v>
      </c>
      <c r="AG1291">
        <f t="shared" si="609"/>
        <v>181.58296978008008</v>
      </c>
    </row>
    <row r="1292" spans="2:33" x14ac:dyDescent="0.3">
      <c r="B1292">
        <f t="shared" si="610"/>
        <v>-61014539916.110825</v>
      </c>
      <c r="C1292">
        <f t="shared" si="611"/>
        <v>-163850373309.64142</v>
      </c>
      <c r="D1292">
        <f t="shared" si="612"/>
        <v>-15598270843.463728</v>
      </c>
      <c r="E1292">
        <f t="shared" si="613"/>
        <v>-176832731093.70856</v>
      </c>
      <c r="F1292">
        <f t="shared" si="614"/>
        <v>-25980.551665704792</v>
      </c>
      <c r="G1292">
        <f t="shared" si="615"/>
        <v>8978.9961579108331</v>
      </c>
      <c r="H1292">
        <f t="shared" si="616"/>
        <v>-27491.892986966053</v>
      </c>
      <c r="I1292">
        <f t="shared" si="617"/>
        <v>504.8634839764091</v>
      </c>
      <c r="J1292">
        <f t="shared" si="594"/>
        <v>177519353422.00269</v>
      </c>
      <c r="K1292">
        <f t="shared" si="595"/>
        <v>174841982701.19089</v>
      </c>
      <c r="L1292">
        <f t="shared" si="596"/>
        <v>1.5156098907010483E-3</v>
      </c>
      <c r="M1292">
        <f t="shared" si="597"/>
        <v>4.0700666877859955E-3</v>
      </c>
      <c r="N1292">
        <f t="shared" si="618"/>
        <v>47235358685.127075</v>
      </c>
      <c r="O1292">
        <f t="shared" si="598"/>
        <v>2.013558801044219E-9</v>
      </c>
      <c r="P1292">
        <f t="shared" si="599"/>
        <v>-5.7558098250208592E-10</v>
      </c>
      <c r="Q1292">
        <f t="shared" si="619"/>
        <v>1.5156119042598493E-3</v>
      </c>
      <c r="R1292">
        <f t="shared" si="620"/>
        <v>4.0700661122050133E-3</v>
      </c>
      <c r="S1292">
        <f t="shared" si="600"/>
        <v>3.701950377475884E-4</v>
      </c>
      <c r="T1292">
        <f t="shared" si="601"/>
        <v>4.1967856706165551E-3</v>
      </c>
      <c r="U1292">
        <f t="shared" si="602"/>
        <v>-1.7178533085480107E-7</v>
      </c>
      <c r="V1292">
        <f t="shared" si="603"/>
        <v>4.9105280392892241E-8</v>
      </c>
      <c r="W1292">
        <f t="shared" si="621"/>
        <v>3.700232524167336E-4</v>
      </c>
      <c r="X1292">
        <f t="shared" si="622"/>
        <v>4.1968347758969482E-3</v>
      </c>
      <c r="Y1292">
        <f t="shared" si="604"/>
        <v>-1122359831.958447</v>
      </c>
      <c r="Z1292">
        <f t="shared" si="605"/>
        <v>387892634.02174801</v>
      </c>
      <c r="AA1292">
        <f t="shared" si="623"/>
        <v>65.474347278285293</v>
      </c>
      <c r="AB1292">
        <f t="shared" si="624"/>
        <v>175.82688091235499</v>
      </c>
      <c r="AD1292">
        <f t="shared" si="606"/>
        <v>-1187649777.0369334</v>
      </c>
      <c r="AE1292">
        <f t="shared" si="607"/>
        <v>21810102.507780872</v>
      </c>
      <c r="AF1292">
        <f t="shared" si="608"/>
        <v>15.985004504402891</v>
      </c>
      <c r="AG1292">
        <f t="shared" si="609"/>
        <v>181.30326231874815</v>
      </c>
    </row>
    <row r="1293" spans="2:33" x14ac:dyDescent="0.3">
      <c r="B1293">
        <f t="shared" si="610"/>
        <v>-62136899748.069275</v>
      </c>
      <c r="C1293">
        <f t="shared" si="611"/>
        <v>-163462480675.61966</v>
      </c>
      <c r="D1293">
        <f t="shared" si="612"/>
        <v>-16785920620.500662</v>
      </c>
      <c r="E1293">
        <f t="shared" si="613"/>
        <v>-176810920991.20078</v>
      </c>
      <c r="F1293">
        <f t="shared" si="614"/>
        <v>-25915.077318426505</v>
      </c>
      <c r="G1293">
        <f t="shared" si="615"/>
        <v>9154.8230388231877</v>
      </c>
      <c r="H1293">
        <f t="shared" si="616"/>
        <v>-27475.907982461649</v>
      </c>
      <c r="I1293">
        <f t="shared" si="617"/>
        <v>686.16674629515728</v>
      </c>
      <c r="J1293">
        <f t="shared" si="594"/>
        <v>177605937155.362</v>
      </c>
      <c r="K1293">
        <f t="shared" si="595"/>
        <v>174874174476.76184</v>
      </c>
      <c r="L1293">
        <f t="shared" si="596"/>
        <v>1.5426372247715806E-3</v>
      </c>
      <c r="M1293">
        <f t="shared" si="597"/>
        <v>4.0581893941619013E-3</v>
      </c>
      <c r="N1293">
        <f t="shared" si="618"/>
        <v>47274646129.694038</v>
      </c>
      <c r="O1293">
        <f t="shared" si="598"/>
        <v>2.0056554269904336E-9</v>
      </c>
      <c r="P1293">
        <f t="shared" si="599"/>
        <v>-5.9033723804495279E-10</v>
      </c>
      <c r="Q1293">
        <f t="shared" si="619"/>
        <v>1.5426392304270075E-3</v>
      </c>
      <c r="R1293">
        <f t="shared" si="620"/>
        <v>4.058188803824663E-3</v>
      </c>
      <c r="S1293">
        <f t="shared" si="600"/>
        <v>3.9779927226438032E-4</v>
      </c>
      <c r="T1293">
        <f t="shared" si="601"/>
        <v>4.1901339395584896E-3</v>
      </c>
      <c r="U1293">
        <f t="shared" si="602"/>
        <v>-1.7111106014266955E-7</v>
      </c>
      <c r="V1293">
        <f t="shared" si="603"/>
        <v>5.0364199794349405E-8</v>
      </c>
      <c r="W1293">
        <f t="shared" si="621"/>
        <v>3.9762816120423764E-4</v>
      </c>
      <c r="X1293">
        <f t="shared" si="622"/>
        <v>4.1901843037582837E-3</v>
      </c>
      <c r="Y1293">
        <f t="shared" si="604"/>
        <v>-1119531340.1560249</v>
      </c>
      <c r="Z1293">
        <f t="shared" si="605"/>
        <v>395488355.27716172</v>
      </c>
      <c r="AA1293">
        <f t="shared" si="623"/>
        <v>66.641928110132284</v>
      </c>
      <c r="AB1293">
        <f t="shared" si="624"/>
        <v>175.31378182779414</v>
      </c>
      <c r="AD1293">
        <f t="shared" si="606"/>
        <v>-1186959224.8423433</v>
      </c>
      <c r="AE1293">
        <f t="shared" si="607"/>
        <v>29642403.439950794</v>
      </c>
      <c r="AF1293">
        <f t="shared" si="608"/>
        <v>17.177536564023065</v>
      </c>
      <c r="AG1293">
        <f t="shared" si="609"/>
        <v>181.01596192235786</v>
      </c>
    </row>
    <row r="1294" spans="2:33" x14ac:dyDescent="0.3">
      <c r="B1294">
        <f t="shared" si="610"/>
        <v>-63256431088.225296</v>
      </c>
      <c r="C1294">
        <f t="shared" si="611"/>
        <v>-163066992320.3425</v>
      </c>
      <c r="D1294">
        <f t="shared" si="612"/>
        <v>-17972879845.343006</v>
      </c>
      <c r="E1294">
        <f t="shared" si="613"/>
        <v>-176781278587.76083</v>
      </c>
      <c r="F1294">
        <f t="shared" si="614"/>
        <v>-25848.435390316372</v>
      </c>
      <c r="G1294">
        <f t="shared" si="615"/>
        <v>9330.1368206509815</v>
      </c>
      <c r="H1294">
        <f t="shared" si="616"/>
        <v>-27458.730445897625</v>
      </c>
      <c r="I1294">
        <f t="shared" si="617"/>
        <v>867.18270821751514</v>
      </c>
      <c r="J1294">
        <f t="shared" si="594"/>
        <v>177692557157.18271</v>
      </c>
      <c r="K1294">
        <f t="shared" si="595"/>
        <v>174906317948.84378</v>
      </c>
      <c r="L1294">
        <f t="shared" si="596"/>
        <v>1.5695655276288373E-3</v>
      </c>
      <c r="M1294">
        <f t="shared" si="597"/>
        <v>4.0461392689567664E-3</v>
      </c>
      <c r="N1294">
        <f t="shared" si="618"/>
        <v>47314708717.178482</v>
      </c>
      <c r="O1294">
        <f t="shared" si="598"/>
        <v>1.9975905764212986E-9</v>
      </c>
      <c r="P1294">
        <f t="shared" si="599"/>
        <v>-6.0497748648732459E-10</v>
      </c>
      <c r="Q1294">
        <f t="shared" si="619"/>
        <v>1.5695675252194138E-3</v>
      </c>
      <c r="R1294">
        <f t="shared" si="620"/>
        <v>4.0461386639792799E-3</v>
      </c>
      <c r="S1294">
        <f t="shared" si="600"/>
        <v>4.2530571367172681E-4</v>
      </c>
      <c r="T1294">
        <f t="shared" si="601"/>
        <v>4.1833077670660346E-3</v>
      </c>
      <c r="U1294">
        <f t="shared" si="602"/>
        <v>-1.7042301317697137E-7</v>
      </c>
      <c r="V1294">
        <f t="shared" si="603"/>
        <v>5.1613222132890031E-8</v>
      </c>
      <c r="W1294">
        <f t="shared" si="621"/>
        <v>4.2513529065854984E-4</v>
      </c>
      <c r="X1294">
        <f t="shared" si="622"/>
        <v>4.1833593802881675E-3</v>
      </c>
      <c r="Y1294">
        <f t="shared" si="604"/>
        <v>-1116652408.8616672</v>
      </c>
      <c r="Z1294">
        <f t="shared" si="605"/>
        <v>403061910.65212238</v>
      </c>
      <c r="AA1294">
        <f t="shared" si="623"/>
        <v>67.805230793565769</v>
      </c>
      <c r="AB1294">
        <f t="shared" si="624"/>
        <v>174.7932164189323</v>
      </c>
      <c r="AD1294">
        <f t="shared" si="606"/>
        <v>-1186217155.2627773</v>
      </c>
      <c r="AE1294">
        <f t="shared" si="607"/>
        <v>37462292.994996652</v>
      </c>
      <c r="AF1294">
        <f t="shared" si="608"/>
        <v>18.365844556449353</v>
      </c>
      <c r="AG1294">
        <f t="shared" si="609"/>
        <v>180.72112522844884</v>
      </c>
    </row>
    <row r="1295" spans="2:33" x14ac:dyDescent="0.3">
      <c r="B1295">
        <f t="shared" si="610"/>
        <v>-64373083497.08696</v>
      </c>
      <c r="C1295">
        <f t="shared" si="611"/>
        <v>-162663930409.69037</v>
      </c>
      <c r="D1295">
        <f t="shared" si="612"/>
        <v>-19159097000.605782</v>
      </c>
      <c r="E1295">
        <f t="shared" si="613"/>
        <v>-176743816294.76584</v>
      </c>
      <c r="F1295">
        <f t="shared" si="614"/>
        <v>-25780.630159522807</v>
      </c>
      <c r="G1295">
        <f t="shared" si="615"/>
        <v>9504.9300370699129</v>
      </c>
      <c r="H1295">
        <f t="shared" si="616"/>
        <v>-27440.364601341174</v>
      </c>
      <c r="I1295">
        <f t="shared" si="617"/>
        <v>1047.903833445964</v>
      </c>
      <c r="J1295">
        <f t="shared" si="594"/>
        <v>177779210247.75806</v>
      </c>
      <c r="K1295">
        <f t="shared" si="595"/>
        <v>174938412406.34238</v>
      </c>
      <c r="L1295">
        <f t="shared" si="596"/>
        <v>1.5963937834461879E-3</v>
      </c>
      <c r="M1295">
        <f t="shared" si="597"/>
        <v>4.0339171776462126E-3</v>
      </c>
      <c r="N1295">
        <f t="shared" si="618"/>
        <v>47355546258.497849</v>
      </c>
      <c r="O1295">
        <f t="shared" si="598"/>
        <v>1.9893663302169361E-9</v>
      </c>
      <c r="P1295">
        <f t="shared" si="599"/>
        <v>-6.1949969652080409E-10</v>
      </c>
      <c r="Q1295">
        <f t="shared" si="619"/>
        <v>1.5963957728125182E-3</v>
      </c>
      <c r="R1295">
        <f t="shared" si="620"/>
        <v>4.0339165581465162E-3</v>
      </c>
      <c r="S1295">
        <f t="shared" si="600"/>
        <v>4.5271342825009244E-4</v>
      </c>
      <c r="T1295">
        <f t="shared" si="601"/>
        <v>4.1763084655961633E-3</v>
      </c>
      <c r="U1295">
        <f t="shared" si="602"/>
        <v>-1.6972136748650774E-7</v>
      </c>
      <c r="V1295">
        <f t="shared" si="603"/>
        <v>5.2852174108889174E-8</v>
      </c>
      <c r="W1295">
        <f t="shared" si="621"/>
        <v>4.5254370688260591E-4</v>
      </c>
      <c r="X1295">
        <f t="shared" si="622"/>
        <v>4.1763613177702719E-3</v>
      </c>
      <c r="Y1295">
        <f t="shared" si="604"/>
        <v>-1113723222.8913853</v>
      </c>
      <c r="Z1295">
        <f t="shared" si="605"/>
        <v>410612977.60142022</v>
      </c>
      <c r="AA1295">
        <f t="shared" si="623"/>
        <v>68.964211444875318</v>
      </c>
      <c r="AB1295">
        <f t="shared" si="624"/>
        <v>174.26522207431637</v>
      </c>
      <c r="AD1295">
        <f t="shared" si="606"/>
        <v>-1185423750.7779388</v>
      </c>
      <c r="AE1295">
        <f t="shared" si="607"/>
        <v>45269445.60486564</v>
      </c>
      <c r="AF1295">
        <f t="shared" si="608"/>
        <v>19.549888137328576</v>
      </c>
      <c r="AG1295">
        <f t="shared" si="609"/>
        <v>180.41880892767574</v>
      </c>
    </row>
    <row r="1296" spans="2:33" x14ac:dyDescent="0.3">
      <c r="B1296">
        <f t="shared" si="610"/>
        <v>-65486806719.978348</v>
      </c>
      <c r="C1296">
        <f t="shared" si="611"/>
        <v>-162253317432.08896</v>
      </c>
      <c r="D1296">
        <f t="shared" si="612"/>
        <v>-20344520751.38372</v>
      </c>
      <c r="E1296">
        <f t="shared" si="613"/>
        <v>-176698546849.16098</v>
      </c>
      <c r="F1296">
        <f t="shared" si="614"/>
        <v>-25711.665948077931</v>
      </c>
      <c r="G1296">
        <f t="shared" si="615"/>
        <v>9679.1952591442296</v>
      </c>
      <c r="H1296">
        <f t="shared" si="616"/>
        <v>-27420.814713203847</v>
      </c>
      <c r="I1296">
        <f t="shared" si="617"/>
        <v>1228.3226423736396</v>
      </c>
      <c r="J1296">
        <f t="shared" si="594"/>
        <v>177865893254.46469</v>
      </c>
      <c r="K1296">
        <f t="shared" si="595"/>
        <v>174970457140.90714</v>
      </c>
      <c r="L1296">
        <f t="shared" si="596"/>
        <v>1.6231209841863817E-3</v>
      </c>
      <c r="M1296">
        <f t="shared" si="597"/>
        <v>4.0215239903816273E-3</v>
      </c>
      <c r="N1296">
        <f t="shared" si="618"/>
        <v>47397158515.909142</v>
      </c>
      <c r="O1296">
        <f t="shared" si="598"/>
        <v>1.9809848027576789E-9</v>
      </c>
      <c r="P1296">
        <f t="shared" si="599"/>
        <v>-6.3390188010141447E-10</v>
      </c>
      <c r="Q1296">
        <f t="shared" si="619"/>
        <v>1.6231229651711846E-3</v>
      </c>
      <c r="R1296">
        <f t="shared" si="620"/>
        <v>4.0215233564797476E-3</v>
      </c>
      <c r="S1296">
        <f t="shared" si="600"/>
        <v>4.80021498858871E-4</v>
      </c>
      <c r="T1296">
        <f t="shared" si="601"/>
        <v>4.1691373486372136E-3</v>
      </c>
      <c r="U1296">
        <f t="shared" si="602"/>
        <v>-1.6900630345812657E-7</v>
      </c>
      <c r="V1296">
        <f t="shared" si="603"/>
        <v>5.4080886113794962E-8</v>
      </c>
      <c r="W1296">
        <f t="shared" si="621"/>
        <v>4.7985249255541286E-4</v>
      </c>
      <c r="X1296">
        <f t="shared" si="622"/>
        <v>4.1691914295233275E-3</v>
      </c>
      <c r="Y1296">
        <f t="shared" si="604"/>
        <v>-1110743968.9569666</v>
      </c>
      <c r="Z1296">
        <f t="shared" si="605"/>
        <v>418141235.19503069</v>
      </c>
      <c r="AA1296">
        <f t="shared" si="623"/>
        <v>70.118826516851698</v>
      </c>
      <c r="AB1296">
        <f t="shared" si="624"/>
        <v>173.7298363844863</v>
      </c>
      <c r="AD1296">
        <f t="shared" si="606"/>
        <v>-1184579195.6104062</v>
      </c>
      <c r="AE1296">
        <f t="shared" si="607"/>
        <v>53063538.150541231</v>
      </c>
      <c r="AF1296">
        <f t="shared" si="608"/>
        <v>20.729627678393836</v>
      </c>
      <c r="AG1296">
        <f t="shared" si="609"/>
        <v>180.10906975540775</v>
      </c>
    </row>
    <row r="1297" spans="2:33" x14ac:dyDescent="0.3">
      <c r="B1297">
        <f t="shared" si="610"/>
        <v>-66597550688.935318</v>
      </c>
      <c r="C1297">
        <f t="shared" si="611"/>
        <v>-161835176196.89392</v>
      </c>
      <c r="D1297">
        <f t="shared" si="612"/>
        <v>-21529099946.994125</v>
      </c>
      <c r="E1297">
        <f t="shared" si="613"/>
        <v>-176645483311.01044</v>
      </c>
      <c r="F1297">
        <f t="shared" si="614"/>
        <v>-25641.547121561078</v>
      </c>
      <c r="G1297">
        <f t="shared" si="615"/>
        <v>9852.9250955287152</v>
      </c>
      <c r="H1297">
        <f t="shared" si="616"/>
        <v>-27400.085085525454</v>
      </c>
      <c r="I1297">
        <f t="shared" si="617"/>
        <v>1408.4317121290474</v>
      </c>
      <c r="J1297">
        <f t="shared" ref="J1297:J1360" si="625">SQRT((Xs-D1297)^2+(Ys-E1297)^2)</f>
        <v>177952603011.89227</v>
      </c>
      <c r="K1297">
        <f t="shared" ref="K1297:K1360" si="626">SQRT((Xs-B1297)^2+(Ys-C1297)^2)</f>
        <v>175002451446.95834</v>
      </c>
      <c r="L1297">
        <f t="shared" ref="L1297:L1360" si="627">(G*Ms*Mz/K1297^2*(Xs-B1297)/K1297)/Mz</f>
        <v>1.6497461296024604E-3</v>
      </c>
      <c r="M1297">
        <f t="shared" ref="M1297:M1360" si="628">(G*Ms*Mz/K1297^2*(Ys-C1297)/K1297)/Mz</f>
        <v>4.0089605819199564E-3</v>
      </c>
      <c r="N1297">
        <f t="shared" si="618"/>
        <v>47439545203.271393</v>
      </c>
      <c r="O1297">
        <f t="shared" ref="O1297:O1360" si="629">((G*Mk*Mz/N1297^2)*(D1297-B1297)/N1297)/Mz</f>
        <v>1.9724481408306024E-9</v>
      </c>
      <c r="P1297">
        <f t="shared" ref="P1297:P1360" si="630">((G*Mz*Mk/N1297^2)*(E1297-C1297)/N1297)/Mz</f>
        <v>-6.4818209304860427E-10</v>
      </c>
      <c r="Q1297">
        <f t="shared" si="619"/>
        <v>1.6497481020506012E-3</v>
      </c>
      <c r="R1297">
        <f t="shared" si="620"/>
        <v>4.0089599337378634E-3</v>
      </c>
      <c r="S1297">
        <f t="shared" ref="S1297:S1360" si="631">(G*Mk*Ms/J1297^2*(Xs-D1297)/J1297)/Mk</f>
        <v>5.0722902483458414E-4</v>
      </c>
      <c r="T1297">
        <f t="shared" ref="T1297:T1360" si="632">(G*Mk*Ms/J1297^2*(Ys-E1297)/J1297)/Mk</f>
        <v>4.1617957305171722E-3</v>
      </c>
      <c r="U1297">
        <f t="shared" ref="U1297:U1360" si="633">((G*Mk*Mz/N1297^2)*(B1297-D1297)/N1297)/Mk</f>
        <v>-1.6827800424343368E-7</v>
      </c>
      <c r="V1297">
        <f t="shared" ref="V1297:V1360" si="634">((G*Mz*Mk/N1297^2)*(C1297-E1297)/N1297)/Mk</f>
        <v>5.5299192281232355E-8</v>
      </c>
      <c r="W1297">
        <f t="shared" si="621"/>
        <v>5.0706074683034067E-4</v>
      </c>
      <c r="X1297">
        <f t="shared" si="622"/>
        <v>4.161851029709453E-3</v>
      </c>
      <c r="Y1297">
        <f t="shared" ref="Y1297:Y1360" si="635">F1297*dt</f>
        <v>-1107714835.6514385</v>
      </c>
      <c r="Z1297">
        <f t="shared" ref="Z1297:Z1360" si="636">G1297*dt</f>
        <v>425646364.12684047</v>
      </c>
      <c r="AA1297">
        <f t="shared" si="623"/>
        <v>71.269032798826288</v>
      </c>
      <c r="AB1297">
        <f t="shared" si="624"/>
        <v>173.18709713894211</v>
      </c>
      <c r="AD1297">
        <f t="shared" ref="AD1297:AD1360" si="637">H1297*dt</f>
        <v>-1183683675.6946995</v>
      </c>
      <c r="AE1297">
        <f t="shared" ref="AE1297:AE1360" si="638">I1297*dt</f>
        <v>60844249.963974848</v>
      </c>
      <c r="AF1297">
        <f t="shared" ref="AF1297:AF1360" si="639">W1297*dt</f>
        <v>21.905024263070718</v>
      </c>
      <c r="AG1297">
        <f t="shared" ref="AG1297:AG1360" si="640">X1297*dt</f>
        <v>179.79196448344837</v>
      </c>
    </row>
    <row r="1298" spans="2:33" x14ac:dyDescent="0.3">
      <c r="B1298">
        <f t="shared" si="610"/>
        <v>-67705265524.586754</v>
      </c>
      <c r="C1298">
        <f t="shared" si="611"/>
        <v>-161409529832.76709</v>
      </c>
      <c r="D1298">
        <f t="shared" si="612"/>
        <v>-22712783622.688824</v>
      </c>
      <c r="E1298">
        <f t="shared" si="613"/>
        <v>-176584639061.04645</v>
      </c>
      <c r="F1298">
        <f t="shared" si="614"/>
        <v>-25570.27808876225</v>
      </c>
      <c r="G1298">
        <f t="shared" si="615"/>
        <v>10026.112192667657</v>
      </c>
      <c r="H1298">
        <f t="shared" si="616"/>
        <v>-27378.180061262385</v>
      </c>
      <c r="I1298">
        <f t="shared" si="617"/>
        <v>1588.2236766124956</v>
      </c>
      <c r="J1298">
        <f t="shared" si="625"/>
        <v>178039336361.97125</v>
      </c>
      <c r="K1298">
        <f t="shared" si="626"/>
        <v>175034394621.7135</v>
      </c>
      <c r="L1298">
        <f t="shared" si="627"/>
        <v>1.6762682272380763E-3</v>
      </c>
      <c r="M1298">
        <f t="shared" si="628"/>
        <v>3.9962278315539522E-3</v>
      </c>
      <c r="N1298">
        <f t="shared" si="618"/>
        <v>47482705986.314873</v>
      </c>
      <c r="O1298">
        <f t="shared" si="629"/>
        <v>1.9637585225239401E-9</v>
      </c>
      <c r="P1298">
        <f t="shared" si="630"/>
        <v>-6.6233843561335542E-10</v>
      </c>
      <c r="Q1298">
        <f t="shared" si="619"/>
        <v>1.6762701909965988E-3</v>
      </c>
      <c r="R1298">
        <f t="shared" si="620"/>
        <v>3.9962271692155164E-3</v>
      </c>
      <c r="S1298">
        <f t="shared" si="631"/>
        <v>5.3433512188733035E-4</v>
      </c>
      <c r="T1298">
        <f t="shared" si="632"/>
        <v>4.154284926214797E-3</v>
      </c>
      <c r="U1298">
        <f t="shared" si="633"/>
        <v>-1.6753665566447103E-7</v>
      </c>
      <c r="V1298">
        <f t="shared" si="634"/>
        <v>5.6506930535470838E-8</v>
      </c>
      <c r="W1298">
        <f t="shared" si="621"/>
        <v>5.3416758523166586E-4</v>
      </c>
      <c r="X1298">
        <f t="shared" si="622"/>
        <v>4.1543414331453327E-3</v>
      </c>
      <c r="Y1298">
        <f t="shared" si="635"/>
        <v>-1104636013.4345293</v>
      </c>
      <c r="Z1298">
        <f t="shared" si="636"/>
        <v>433128046.72324276</v>
      </c>
      <c r="AA1298">
        <f t="shared" si="623"/>
        <v>72.414787416684902</v>
      </c>
      <c r="AB1298">
        <f t="shared" si="624"/>
        <v>172.63704232313074</v>
      </c>
      <c r="AD1298">
        <f t="shared" si="637"/>
        <v>-1182737378.6465349</v>
      </c>
      <c r="AE1298">
        <f t="shared" si="638"/>
        <v>68611262.829659805</v>
      </c>
      <c r="AF1298">
        <f t="shared" si="639"/>
        <v>23.076039682007966</v>
      </c>
      <c r="AG1298">
        <f t="shared" si="640"/>
        <v>179.46754991187836</v>
      </c>
    </row>
    <row r="1299" spans="2:33" x14ac:dyDescent="0.3">
      <c r="B1299">
        <f t="shared" ref="B1299:B1362" si="641">B1298+Y1298</f>
        <v>-68809901538.021286</v>
      </c>
      <c r="C1299">
        <f t="shared" ref="C1299:C1362" si="642">C1298+Z1298</f>
        <v>-160976401786.04385</v>
      </c>
      <c r="D1299">
        <f t="shared" ref="D1299:D1362" si="643">D1298+AD1298</f>
        <v>-23895521001.335358</v>
      </c>
      <c r="E1299">
        <f t="shared" ref="E1299:E1362" si="644">E1298+AE1298</f>
        <v>-176516027798.2168</v>
      </c>
      <c r="F1299">
        <f t="shared" ref="F1299:F1362" si="645">F1298+AA1298</f>
        <v>-25497.863301345566</v>
      </c>
      <c r="G1299">
        <f t="shared" ref="G1299:G1362" si="646">G1298+AB1298</f>
        <v>10198.749234990788</v>
      </c>
      <c r="H1299">
        <f t="shared" ref="H1299:H1362" si="647">H1298+AF1298</f>
        <v>-27355.104021580377</v>
      </c>
      <c r="I1299">
        <f t="shared" ref="I1299:I1362" si="648">I1298+AG1298</f>
        <v>1767.6912265243741</v>
      </c>
      <c r="J1299">
        <f t="shared" si="625"/>
        <v>178126090154.09872</v>
      </c>
      <c r="K1299">
        <f t="shared" si="626"/>
        <v>175066285965.21378</v>
      </c>
      <c r="L1299">
        <f t="shared" si="627"/>
        <v>1.7026862924272241E-3</v>
      </c>
      <c r="M1299">
        <f t="shared" si="628"/>
        <v>3.9833266230428037E-3</v>
      </c>
      <c r="N1299">
        <f t="shared" ref="N1299:N1362" si="649">SQRT((D1299-B1299)^2+(E1299-C1299)^2)</f>
        <v>47526640482.916878</v>
      </c>
      <c r="O1299">
        <f t="shared" si="629"/>
        <v>1.9549181561103959E-9</v>
      </c>
      <c r="P1299">
        <f t="shared" si="630"/>
        <v>-6.7636905301519298E-10</v>
      </c>
      <c r="Q1299">
        <f t="shared" ref="Q1299:Q1362" si="650">L1299+O1299</f>
        <v>1.7026882473453802E-3</v>
      </c>
      <c r="R1299">
        <f t="shared" ref="R1299:R1362" si="651">M1299+P1299</f>
        <v>3.9833259466737509E-3</v>
      </c>
      <c r="S1299">
        <f t="shared" si="631"/>
        <v>5.6133892199554186E-4</v>
      </c>
      <c r="T1299">
        <f t="shared" si="632"/>
        <v>4.146606251173553E-3</v>
      </c>
      <c r="U1299">
        <f t="shared" si="633"/>
        <v>-1.6678244611844694E-7</v>
      </c>
      <c r="V1299">
        <f t="shared" si="634"/>
        <v>5.7703942637239033E-8</v>
      </c>
      <c r="W1299">
        <f t="shared" ref="W1299:W1362" si="652">S1299+U1299</f>
        <v>5.6117213954942342E-4</v>
      </c>
      <c r="X1299">
        <f t="shared" ref="X1299:X1362" si="653">T1299+V1299</f>
        <v>4.1466639551161902E-3</v>
      </c>
      <c r="Y1299">
        <f t="shared" si="635"/>
        <v>-1101507694.6181285</v>
      </c>
      <c r="Z1299">
        <f t="shared" si="636"/>
        <v>440585966.95160204</v>
      </c>
      <c r="AA1299">
        <f t="shared" ref="AA1299:AA1362" si="654">L1299*dt</f>
        <v>73.556047832856081</v>
      </c>
      <c r="AB1299">
        <f t="shared" ref="AB1299:AB1362" si="655">M1299*dt</f>
        <v>172.07971011544913</v>
      </c>
      <c r="AD1299">
        <f t="shared" si="637"/>
        <v>-1181740493.7322724</v>
      </c>
      <c r="AE1299">
        <f t="shared" si="638"/>
        <v>76364260.985852957</v>
      </c>
      <c r="AF1299">
        <f t="shared" si="639"/>
        <v>24.242636428535093</v>
      </c>
      <c r="AG1299">
        <f t="shared" si="640"/>
        <v>179.13588286101941</v>
      </c>
    </row>
    <row r="1300" spans="2:33" x14ac:dyDescent="0.3">
      <c r="B1300">
        <f t="shared" si="641"/>
        <v>-69911409232.63942</v>
      </c>
      <c r="C1300">
        <f t="shared" si="642"/>
        <v>-160535815819.09225</v>
      </c>
      <c r="D1300">
        <f t="shared" si="643"/>
        <v>-25077261495.067631</v>
      </c>
      <c r="E1300">
        <f t="shared" si="644"/>
        <v>-176439663537.23096</v>
      </c>
      <c r="F1300">
        <f t="shared" si="645"/>
        <v>-25424.30725351271</v>
      </c>
      <c r="G1300">
        <f t="shared" si="646"/>
        <v>10370.828945106237</v>
      </c>
      <c r="H1300">
        <f t="shared" si="647"/>
        <v>-27330.861385151842</v>
      </c>
      <c r="I1300">
        <f t="shared" si="648"/>
        <v>1946.8271093853934</v>
      </c>
      <c r="J1300">
        <f t="shared" si="625"/>
        <v>178212861245.26273</v>
      </c>
      <c r="K1300">
        <f t="shared" si="626"/>
        <v>175098124780.35019</v>
      </c>
      <c r="L1300">
        <f t="shared" si="627"/>
        <v>1.7289993482933897E-3</v>
      </c>
      <c r="M1300">
        <f t="shared" si="628"/>
        <v>3.9702578445432223E-3</v>
      </c>
      <c r="N1300">
        <f t="shared" si="649"/>
        <v>47571348263.383911</v>
      </c>
      <c r="O1300">
        <f t="shared" si="629"/>
        <v>1.9459292789203624E-9</v>
      </c>
      <c r="P1300">
        <f t="shared" si="630"/>
        <v>-6.9027213594788905E-10</v>
      </c>
      <c r="Q1300">
        <f t="shared" si="650"/>
        <v>1.7290012942226686E-3</v>
      </c>
      <c r="R1300">
        <f t="shared" si="651"/>
        <v>3.970257154271086E-3</v>
      </c>
      <c r="S1300">
        <f t="shared" si="631"/>
        <v>5.8823957329910378E-4</v>
      </c>
      <c r="T1300">
        <f t="shared" si="632"/>
        <v>4.1387610211183565E-3</v>
      </c>
      <c r="U1300">
        <f t="shared" si="633"/>
        <v>-1.6601556648160579E-7</v>
      </c>
      <c r="V1300">
        <f t="shared" si="634"/>
        <v>5.8890074226868474E-8</v>
      </c>
      <c r="W1300">
        <f t="shared" si="652"/>
        <v>5.8807355773262218E-4</v>
      </c>
      <c r="X1300">
        <f t="shared" si="653"/>
        <v>4.1388199111925834E-3</v>
      </c>
      <c r="Y1300">
        <f t="shared" si="635"/>
        <v>-1098330073.3517492</v>
      </c>
      <c r="Z1300">
        <f t="shared" si="636"/>
        <v>448019810.42858946</v>
      </c>
      <c r="AA1300">
        <f t="shared" si="654"/>
        <v>74.692771846274439</v>
      </c>
      <c r="AB1300">
        <f t="shared" si="655"/>
        <v>171.5151388842672</v>
      </c>
      <c r="AD1300">
        <f t="shared" si="637"/>
        <v>-1180693211.8385596</v>
      </c>
      <c r="AE1300">
        <f t="shared" si="638"/>
        <v>84102931.125449002</v>
      </c>
      <c r="AF1300">
        <f t="shared" si="639"/>
        <v>25.40477769404928</v>
      </c>
      <c r="AG1300">
        <f t="shared" si="640"/>
        <v>178.79702016351959</v>
      </c>
    </row>
    <row r="1301" spans="2:33" x14ac:dyDescent="0.3">
      <c r="B1301">
        <f t="shared" si="641"/>
        <v>-71009739305.991165</v>
      </c>
      <c r="C1301">
        <f t="shared" si="642"/>
        <v>-160087796008.66367</v>
      </c>
      <c r="D1301">
        <f t="shared" si="643"/>
        <v>-26257954706.906189</v>
      </c>
      <c r="E1301">
        <f t="shared" si="644"/>
        <v>-176355560606.1055</v>
      </c>
      <c r="F1301">
        <f t="shared" si="645"/>
        <v>-25349.614481666435</v>
      </c>
      <c r="G1301">
        <f t="shared" si="646"/>
        <v>10542.344083990505</v>
      </c>
      <c r="H1301">
        <f t="shared" si="647"/>
        <v>-27305.456607457792</v>
      </c>
      <c r="I1301">
        <f t="shared" si="648"/>
        <v>2125.6241295489131</v>
      </c>
      <c r="J1301">
        <f t="shared" si="625"/>
        <v>178299646500.16467</v>
      </c>
      <c r="K1301">
        <f t="shared" si="626"/>
        <v>175129910372.88959</v>
      </c>
      <c r="L1301">
        <f t="shared" si="627"/>
        <v>1.7552064257481332E-3</v>
      </c>
      <c r="M1301">
        <f t="shared" si="628"/>
        <v>3.9570223885409435E-3</v>
      </c>
      <c r="N1301">
        <f t="shared" si="649"/>
        <v>47616828850.740166</v>
      </c>
      <c r="O1301">
        <f t="shared" si="629"/>
        <v>1.9367941562060449E-9</v>
      </c>
      <c r="P1301">
        <f t="shared" si="630"/>
        <v>-7.0404592105373037E-10</v>
      </c>
      <c r="Q1301">
        <f t="shared" si="650"/>
        <v>1.7552083625422894E-3</v>
      </c>
      <c r="R1301">
        <f t="shared" si="651"/>
        <v>3.9570216844950221E-3</v>
      </c>
      <c r="S1301">
        <f t="shared" si="631"/>
        <v>6.1503623999089457E-4</v>
      </c>
      <c r="T1301">
        <f t="shared" si="632"/>
        <v>4.1307505518751505E-3</v>
      </c>
      <c r="U1301">
        <f t="shared" si="633"/>
        <v>-1.6523621001232142E-7</v>
      </c>
      <c r="V1301">
        <f t="shared" si="634"/>
        <v>6.0065174864755402E-8</v>
      </c>
      <c r="W1301">
        <f t="shared" si="652"/>
        <v>6.148710037808822E-4</v>
      </c>
      <c r="X1301">
        <f t="shared" si="653"/>
        <v>4.1308106170500156E-3</v>
      </c>
      <c r="Y1301">
        <f t="shared" si="635"/>
        <v>-1095103345.60799</v>
      </c>
      <c r="Z1301">
        <f t="shared" si="636"/>
        <v>455429264.42838985</v>
      </c>
      <c r="AA1301">
        <f t="shared" si="654"/>
        <v>75.824917592319352</v>
      </c>
      <c r="AB1301">
        <f t="shared" si="655"/>
        <v>170.94336718496876</v>
      </c>
      <c r="AD1301">
        <f t="shared" si="637"/>
        <v>-1179595725.4421766</v>
      </c>
      <c r="AE1301">
        <f t="shared" si="638"/>
        <v>91826962.396513045</v>
      </c>
      <c r="AF1301">
        <f t="shared" si="639"/>
        <v>26.562427363334113</v>
      </c>
      <c r="AG1301">
        <f t="shared" si="640"/>
        <v>178.45101865656068</v>
      </c>
    </row>
    <row r="1302" spans="2:33" x14ac:dyDescent="0.3">
      <c r="B1302">
        <f t="shared" si="641"/>
        <v>-72104842651.599152</v>
      </c>
      <c r="C1302">
        <f t="shared" si="642"/>
        <v>-159632366744.23529</v>
      </c>
      <c r="D1302">
        <f t="shared" si="643"/>
        <v>-27437550432.348366</v>
      </c>
      <c r="E1302">
        <f t="shared" si="644"/>
        <v>-176263733643.70898</v>
      </c>
      <c r="F1302">
        <f t="shared" si="645"/>
        <v>-25273.789564074115</v>
      </c>
      <c r="G1302">
        <f t="shared" si="646"/>
        <v>10713.287451175474</v>
      </c>
      <c r="H1302">
        <f t="shared" si="647"/>
        <v>-27278.894180094459</v>
      </c>
      <c r="I1302">
        <f t="shared" si="648"/>
        <v>2304.0751482054739</v>
      </c>
      <c r="J1302">
        <f t="shared" si="625"/>
        <v>178386442791.34009</v>
      </c>
      <c r="K1302">
        <f t="shared" si="626"/>
        <v>175161642051.50027</v>
      </c>
      <c r="L1302">
        <f t="shared" si="627"/>
        <v>1.781306563489112E-3</v>
      </c>
      <c r="M1302">
        <f t="shared" si="628"/>
        <v>3.9436211517826659E-3</v>
      </c>
      <c r="N1302">
        <f t="shared" si="649"/>
        <v>47663081721.022308</v>
      </c>
      <c r="O1302">
        <f t="shared" si="629"/>
        <v>1.9275150799974891E-9</v>
      </c>
      <c r="P1302">
        <f t="shared" si="630"/>
        <v>-7.1768869136621988E-10</v>
      </c>
      <c r="Q1302">
        <f t="shared" si="650"/>
        <v>1.7813084910041921E-3</v>
      </c>
      <c r="R1302">
        <f t="shared" si="651"/>
        <v>3.9436204340939744E-3</v>
      </c>
      <c r="S1302">
        <f t="shared" si="631"/>
        <v>6.4172810220680296E-4</v>
      </c>
      <c r="T1302">
        <f t="shared" si="632"/>
        <v>4.1225761591932846E-3</v>
      </c>
      <c r="U1302">
        <f t="shared" si="633"/>
        <v>-1.6444457225350007E-7</v>
      </c>
      <c r="V1302">
        <f t="shared" si="634"/>
        <v>6.1229098069129505E-8</v>
      </c>
      <c r="W1302">
        <f t="shared" si="652"/>
        <v>6.4156365763454952E-4</v>
      </c>
      <c r="X1302">
        <f t="shared" si="653"/>
        <v>4.1226373882913541E-3</v>
      </c>
      <c r="Y1302">
        <f t="shared" si="635"/>
        <v>-1091827709.1680019</v>
      </c>
      <c r="Z1302">
        <f t="shared" si="636"/>
        <v>462814017.89078051</v>
      </c>
      <c r="AA1302">
        <f t="shared" si="654"/>
        <v>76.95244354272964</v>
      </c>
      <c r="AB1302">
        <f t="shared" si="655"/>
        <v>170.36443375701117</v>
      </c>
      <c r="AD1302">
        <f t="shared" si="637"/>
        <v>-1178448228.5800807</v>
      </c>
      <c r="AE1302">
        <f t="shared" si="638"/>
        <v>99536046.402476475</v>
      </c>
      <c r="AF1302">
        <f t="shared" si="639"/>
        <v>27.715550009812539</v>
      </c>
      <c r="AG1302">
        <f t="shared" si="640"/>
        <v>178.09793517418649</v>
      </c>
    </row>
    <row r="1303" spans="2:33" x14ac:dyDescent="0.3">
      <c r="B1303">
        <f t="shared" si="641"/>
        <v>-73196670360.767151</v>
      </c>
      <c r="C1303">
        <f t="shared" si="642"/>
        <v>-159169552726.34451</v>
      </c>
      <c r="D1303">
        <f t="shared" si="643"/>
        <v>-28615998660.928448</v>
      </c>
      <c r="E1303">
        <f t="shared" si="644"/>
        <v>-176164197597.30652</v>
      </c>
      <c r="F1303">
        <f t="shared" si="645"/>
        <v>-25196.837120531385</v>
      </c>
      <c r="G1303">
        <f t="shared" si="646"/>
        <v>10883.651884932486</v>
      </c>
      <c r="H1303">
        <f t="shared" si="647"/>
        <v>-27251.178630084647</v>
      </c>
      <c r="I1303">
        <f t="shared" si="648"/>
        <v>2482.1730833796605</v>
      </c>
      <c r="J1303">
        <f t="shared" si="625"/>
        <v>178473246999.2775</v>
      </c>
      <c r="K1303">
        <f t="shared" si="626"/>
        <v>175193319127.77774</v>
      </c>
      <c r="L1303">
        <f t="shared" si="627"/>
        <v>1.8072988079975416E-3</v>
      </c>
      <c r="M1303">
        <f t="shared" si="628"/>
        <v>3.9300550352084256E-3</v>
      </c>
      <c r="N1303">
        <f t="shared" si="649"/>
        <v>47710106303.580109</v>
      </c>
      <c r="O1303">
        <f t="shared" si="629"/>
        <v>1.9180943679515478E-9</v>
      </c>
      <c r="P1303">
        <f t="shared" si="630"/>
        <v>-7.3119877672114183E-10</v>
      </c>
      <c r="Q1303">
        <f t="shared" si="650"/>
        <v>1.8073007260919097E-3</v>
      </c>
      <c r="R1303">
        <f t="shared" si="651"/>
        <v>3.9300543040096487E-3</v>
      </c>
      <c r="S1303">
        <f t="shared" si="631"/>
        <v>6.6831435591427704E-4</v>
      </c>
      <c r="T1303">
        <f t="shared" si="632"/>
        <v>4.1142391585707282E-3</v>
      </c>
      <c r="U1303">
        <f t="shared" si="633"/>
        <v>-1.6364085093438061E-7</v>
      </c>
      <c r="V1303">
        <f t="shared" si="634"/>
        <v>6.2381701351123701E-8</v>
      </c>
      <c r="W1303">
        <f t="shared" si="652"/>
        <v>6.6815071506334269E-4</v>
      </c>
      <c r="X1303">
        <f t="shared" si="653"/>
        <v>4.1143015402720796E-3</v>
      </c>
      <c r="Y1303">
        <f t="shared" si="635"/>
        <v>-1088503363.6069558</v>
      </c>
      <c r="Z1303">
        <f t="shared" si="636"/>
        <v>470173761.42908341</v>
      </c>
      <c r="AA1303">
        <f t="shared" si="654"/>
        <v>78.075308505493794</v>
      </c>
      <c r="AB1303">
        <f t="shared" si="655"/>
        <v>169.77837752100399</v>
      </c>
      <c r="AD1303">
        <f t="shared" si="637"/>
        <v>-1177250916.8196568</v>
      </c>
      <c r="AE1303">
        <f t="shared" si="638"/>
        <v>107229877.20200133</v>
      </c>
      <c r="AF1303">
        <f t="shared" si="639"/>
        <v>28.864110890736406</v>
      </c>
      <c r="AG1303">
        <f t="shared" si="640"/>
        <v>177.73782653975383</v>
      </c>
    </row>
    <row r="1304" spans="2:33" x14ac:dyDescent="0.3">
      <c r="B1304">
        <f t="shared" si="641"/>
        <v>-74285173724.3741</v>
      </c>
      <c r="C1304">
        <f t="shared" si="642"/>
        <v>-158699378964.91544</v>
      </c>
      <c r="D1304">
        <f t="shared" si="643"/>
        <v>-29793249577.748104</v>
      </c>
      <c r="E1304">
        <f t="shared" si="644"/>
        <v>-176056967720.10452</v>
      </c>
      <c r="F1304">
        <f t="shared" si="645"/>
        <v>-25118.761812025892</v>
      </c>
      <c r="G1304">
        <f t="shared" si="646"/>
        <v>11053.43026245349</v>
      </c>
      <c r="H1304">
        <f t="shared" si="647"/>
        <v>-27222.314519193911</v>
      </c>
      <c r="I1304">
        <f t="shared" si="648"/>
        <v>2659.9109099194143</v>
      </c>
      <c r="J1304">
        <f t="shared" si="625"/>
        <v>178560056012.53577</v>
      </c>
      <c r="K1304">
        <f t="shared" si="626"/>
        <v>175224940916.26993</v>
      </c>
      <c r="L1304">
        <f t="shared" si="627"/>
        <v>1.8331822135351219E-3</v>
      </c>
      <c r="M1304">
        <f t="shared" si="628"/>
        <v>3.9163249438844078E-3</v>
      </c>
      <c r="N1304">
        <f t="shared" si="649"/>
        <v>47757901981.383011</v>
      </c>
      <c r="O1304">
        <f t="shared" si="629"/>
        <v>1.9085343621947672E-9</v>
      </c>
      <c r="P1304">
        <f t="shared" si="630"/>
        <v>-7.4457455413593444E-10</v>
      </c>
      <c r="Q1304">
        <f t="shared" si="650"/>
        <v>1.8331841220694842E-3</v>
      </c>
      <c r="R1304">
        <f t="shared" si="651"/>
        <v>3.9163241993098539E-3</v>
      </c>
      <c r="S1304">
        <f t="shared" si="631"/>
        <v>6.9479421279945697E-4</v>
      </c>
      <c r="T1304">
        <f t="shared" si="632"/>
        <v>4.1057408650820668E-3</v>
      </c>
      <c r="U1304">
        <f t="shared" si="633"/>
        <v>-1.6282524587181641E-7</v>
      </c>
      <c r="V1304">
        <f t="shared" si="634"/>
        <v>6.352284624714001E-8</v>
      </c>
      <c r="W1304">
        <f t="shared" si="652"/>
        <v>6.9463138755358517E-4</v>
      </c>
      <c r="X1304">
        <f t="shared" si="653"/>
        <v>4.1058043879283138E-3</v>
      </c>
      <c r="Y1304">
        <f t="shared" si="635"/>
        <v>-1085130510.2795186</v>
      </c>
      <c r="Z1304">
        <f t="shared" si="636"/>
        <v>477508187.33799076</v>
      </c>
      <c r="AA1304">
        <f t="shared" si="654"/>
        <v>79.193471624717262</v>
      </c>
      <c r="AB1304">
        <f t="shared" si="655"/>
        <v>169.18523757580641</v>
      </c>
      <c r="AD1304">
        <f t="shared" si="637"/>
        <v>-1176003987.229177</v>
      </c>
      <c r="AE1304">
        <f t="shared" si="638"/>
        <v>114908151.30851869</v>
      </c>
      <c r="AF1304">
        <f t="shared" si="639"/>
        <v>30.008075942314878</v>
      </c>
      <c r="AG1304">
        <f t="shared" si="640"/>
        <v>177.37074955850315</v>
      </c>
    </row>
    <row r="1305" spans="2:33" x14ac:dyDescent="0.3">
      <c r="B1305">
        <f t="shared" si="641"/>
        <v>-75370304234.653625</v>
      </c>
      <c r="C1305">
        <f t="shared" si="642"/>
        <v>-158221870777.57745</v>
      </c>
      <c r="D1305">
        <f t="shared" si="643"/>
        <v>-30969253564.97728</v>
      </c>
      <c r="E1305">
        <f t="shared" si="644"/>
        <v>-175942059568.79599</v>
      </c>
      <c r="F1305">
        <f t="shared" si="645"/>
        <v>-25039.568340401176</v>
      </c>
      <c r="G1305">
        <f t="shared" si="646"/>
        <v>11222.615500029297</v>
      </c>
      <c r="H1305">
        <f t="shared" si="647"/>
        <v>-27192.306443251597</v>
      </c>
      <c r="I1305">
        <f t="shared" si="648"/>
        <v>2837.2816594779174</v>
      </c>
      <c r="J1305">
        <f t="shared" si="625"/>
        <v>178646866727.85956</v>
      </c>
      <c r="K1305">
        <f t="shared" si="626"/>
        <v>175256506734.50235</v>
      </c>
      <c r="L1305">
        <f t="shared" si="627"/>
        <v>1.858955842140423E-3</v>
      </c>
      <c r="M1305">
        <f t="shared" si="628"/>
        <v>3.9024317869362033E-3</v>
      </c>
      <c r="N1305">
        <f t="shared" si="649"/>
        <v>47806468091.332504</v>
      </c>
      <c r="O1305">
        <f t="shared" si="629"/>
        <v>1.8988374281611886E-9</v>
      </c>
      <c r="P1305">
        <f t="shared" si="630"/>
        <v>-7.578144481573685E-10</v>
      </c>
      <c r="Q1305">
        <f t="shared" si="650"/>
        <v>1.8589577409778512E-3</v>
      </c>
      <c r="R1305">
        <f t="shared" si="651"/>
        <v>3.902431029121755E-3</v>
      </c>
      <c r="S1305">
        <f t="shared" si="631"/>
        <v>7.2116690015295096E-4</v>
      </c>
      <c r="T1305">
        <f t="shared" si="632"/>
        <v>4.0970825932093316E-3</v>
      </c>
      <c r="U1305">
        <f t="shared" si="633"/>
        <v>-1.6199795887112315E-7</v>
      </c>
      <c r="V1305">
        <f t="shared" si="634"/>
        <v>6.4652398348511498E-8</v>
      </c>
      <c r="W1305">
        <f t="shared" si="652"/>
        <v>7.2100490219407988E-4</v>
      </c>
      <c r="X1305">
        <f t="shared" si="653"/>
        <v>4.0971472456076798E-3</v>
      </c>
      <c r="Y1305">
        <f t="shared" si="635"/>
        <v>-1081709352.3053308</v>
      </c>
      <c r="Z1305">
        <f t="shared" si="636"/>
        <v>484816989.60126561</v>
      </c>
      <c r="AA1305">
        <f t="shared" si="654"/>
        <v>80.306892380466266</v>
      </c>
      <c r="AB1305">
        <f t="shared" si="655"/>
        <v>168.58505319564398</v>
      </c>
      <c r="AD1305">
        <f t="shared" si="637"/>
        <v>-1174707638.348469</v>
      </c>
      <c r="AE1305">
        <f t="shared" si="638"/>
        <v>122570567.68944603</v>
      </c>
      <c r="AF1305">
        <f t="shared" si="639"/>
        <v>31.147411774784253</v>
      </c>
      <c r="AG1305">
        <f t="shared" si="640"/>
        <v>176.99676101025176</v>
      </c>
    </row>
    <row r="1306" spans="2:33" x14ac:dyDescent="0.3">
      <c r="B1306">
        <f t="shared" si="641"/>
        <v>-76452013586.958954</v>
      </c>
      <c r="C1306">
        <f t="shared" si="642"/>
        <v>-157737053787.9762</v>
      </c>
      <c r="D1306">
        <f t="shared" si="643"/>
        <v>-32143961203.325748</v>
      </c>
      <c r="E1306">
        <f t="shared" si="644"/>
        <v>-175819489001.10654</v>
      </c>
      <c r="F1306">
        <f t="shared" si="645"/>
        <v>-24959.261448020708</v>
      </c>
      <c r="G1306">
        <f t="shared" si="646"/>
        <v>11391.20055322494</v>
      </c>
      <c r="H1306">
        <f t="shared" si="647"/>
        <v>-27161.159031476811</v>
      </c>
      <c r="I1306">
        <f t="shared" si="648"/>
        <v>3014.2784204881691</v>
      </c>
      <c r="J1306">
        <f t="shared" si="625"/>
        <v>178733676050.29315</v>
      </c>
      <c r="K1306">
        <f t="shared" si="626"/>
        <v>175288015903.00305</v>
      </c>
      <c r="L1306">
        <f t="shared" si="627"/>
        <v>1.8846187636247414E-3</v>
      </c>
      <c r="M1306">
        <f t="shared" si="628"/>
        <v>3.8883764774825177E-3</v>
      </c>
      <c r="N1306">
        <f t="shared" si="649"/>
        <v>47855803924.579941</v>
      </c>
      <c r="O1306">
        <f t="shared" si="629"/>
        <v>1.8890059534260835E-9</v>
      </c>
      <c r="P1306">
        <f t="shared" si="630"/>
        <v>-7.7091693117755037E-10</v>
      </c>
      <c r="Q1306">
        <f t="shared" si="650"/>
        <v>1.8846206526306948E-3</v>
      </c>
      <c r="R1306">
        <f t="shared" si="651"/>
        <v>3.8883757065655868E-3</v>
      </c>
      <c r="S1306">
        <f t="shared" si="631"/>
        <v>7.4743166075430371E-4</v>
      </c>
      <c r="T1306">
        <f t="shared" si="632"/>
        <v>4.0882656566756164E-3</v>
      </c>
      <c r="U1306">
        <f t="shared" si="633"/>
        <v>-1.6115919362657955E-7</v>
      </c>
      <c r="V1306">
        <f t="shared" si="634"/>
        <v>6.5770227328461869E-8</v>
      </c>
      <c r="W1306">
        <f t="shared" si="652"/>
        <v>7.4727050156067718E-4</v>
      </c>
      <c r="X1306">
        <f t="shared" si="653"/>
        <v>4.088331426902945E-3</v>
      </c>
      <c r="Y1306">
        <f t="shared" si="635"/>
        <v>-1078240094.5544946</v>
      </c>
      <c r="Z1306">
        <f t="shared" si="636"/>
        <v>492099863.89931744</v>
      </c>
      <c r="AA1306">
        <f t="shared" si="654"/>
        <v>81.415530588588823</v>
      </c>
      <c r="AB1306">
        <f t="shared" si="655"/>
        <v>167.97786382724476</v>
      </c>
      <c r="AD1306">
        <f t="shared" si="637"/>
        <v>-1173362070.1597981</v>
      </c>
      <c r="AE1306">
        <f t="shared" si="638"/>
        <v>130216827.7650889</v>
      </c>
      <c r="AF1306">
        <f t="shared" si="639"/>
        <v>32.282085667421256</v>
      </c>
      <c r="AG1306">
        <f t="shared" si="640"/>
        <v>176.61591764220722</v>
      </c>
    </row>
    <row r="1307" spans="2:33" x14ac:dyDescent="0.3">
      <c r="B1307">
        <f t="shared" si="641"/>
        <v>-77530253681.513443</v>
      </c>
      <c r="C1307">
        <f t="shared" si="642"/>
        <v>-157244953924.07687</v>
      </c>
      <c r="D1307">
        <f t="shared" si="643"/>
        <v>-33317323273.485546</v>
      </c>
      <c r="E1307">
        <f t="shared" si="644"/>
        <v>-175689272173.34146</v>
      </c>
      <c r="F1307">
        <f t="shared" si="645"/>
        <v>-24877.845917432118</v>
      </c>
      <c r="G1307">
        <f t="shared" si="646"/>
        <v>11559.178417052186</v>
      </c>
      <c r="H1307">
        <f t="shared" si="647"/>
        <v>-27128.876945809388</v>
      </c>
      <c r="I1307">
        <f t="shared" si="648"/>
        <v>3190.8943381303761</v>
      </c>
      <c r="J1307">
        <f t="shared" si="625"/>
        <v>178820480893.29251</v>
      </c>
      <c r="K1307">
        <f t="shared" si="626"/>
        <v>175319467745.32739</v>
      </c>
      <c r="L1307">
        <f t="shared" si="627"/>
        <v>1.9101700555674401E-3</v>
      </c>
      <c r="M1307">
        <f t="shared" si="628"/>
        <v>3.8741599325693085E-3</v>
      </c>
      <c r="N1307">
        <f t="shared" si="649"/>
        <v>47905908726.849892</v>
      </c>
      <c r="O1307">
        <f t="shared" si="629"/>
        <v>1.8790423465365779E-9</v>
      </c>
      <c r="P1307">
        <f t="shared" si="630"/>
        <v>-7.8388052371829765E-10</v>
      </c>
      <c r="Q1307">
        <f t="shared" si="650"/>
        <v>1.9101719346097867E-3</v>
      </c>
      <c r="R1307">
        <f t="shared" si="651"/>
        <v>3.8741591486887847E-3</v>
      </c>
      <c r="S1307">
        <f t="shared" si="631"/>
        <v>7.7358775275521044E-4</v>
      </c>
      <c r="T1307">
        <f t="shared" si="632"/>
        <v>4.0792913682814961E-3</v>
      </c>
      <c r="U1307">
        <f t="shared" si="633"/>
        <v>-1.6030915562166349E-7</v>
      </c>
      <c r="V1307">
        <f t="shared" si="634"/>
        <v>6.6876206966366763E-8</v>
      </c>
      <c r="W1307">
        <f t="shared" si="652"/>
        <v>7.7342744359958874E-4</v>
      </c>
      <c r="X1307">
        <f t="shared" si="653"/>
        <v>4.0793582444884624E-3</v>
      </c>
      <c r="Y1307">
        <f t="shared" si="635"/>
        <v>-1074722943.6330676</v>
      </c>
      <c r="Z1307">
        <f t="shared" si="636"/>
        <v>499356507.61665446</v>
      </c>
      <c r="AA1307">
        <f t="shared" si="654"/>
        <v>82.519346400513413</v>
      </c>
      <c r="AB1307">
        <f t="shared" si="655"/>
        <v>167.36370908699413</v>
      </c>
      <c r="AD1307">
        <f t="shared" si="637"/>
        <v>-1171967484.0589657</v>
      </c>
      <c r="AE1307">
        <f t="shared" si="638"/>
        <v>137846635.40723225</v>
      </c>
      <c r="AF1307">
        <f t="shared" si="639"/>
        <v>33.412065563502232</v>
      </c>
      <c r="AG1307">
        <f t="shared" si="640"/>
        <v>176.22827616190159</v>
      </c>
    </row>
    <row r="1308" spans="2:33" x14ac:dyDescent="0.3">
      <c r="B1308">
        <f t="shared" si="641"/>
        <v>-78604976625.146515</v>
      </c>
      <c r="C1308">
        <f t="shared" si="642"/>
        <v>-156745597416.46021</v>
      </c>
      <c r="D1308">
        <f t="shared" si="643"/>
        <v>-34489290757.54451</v>
      </c>
      <c r="E1308">
        <f t="shared" si="644"/>
        <v>-175551425537.93423</v>
      </c>
      <c r="F1308">
        <f t="shared" si="645"/>
        <v>-24795.326571031605</v>
      </c>
      <c r="G1308">
        <f t="shared" si="646"/>
        <v>11726.54212613918</v>
      </c>
      <c r="H1308">
        <f t="shared" si="647"/>
        <v>-27095.464880245887</v>
      </c>
      <c r="I1308">
        <f t="shared" si="648"/>
        <v>3367.1226142922778</v>
      </c>
      <c r="J1308">
        <f t="shared" si="625"/>
        <v>178907278178.83572</v>
      </c>
      <c r="K1308">
        <f t="shared" si="626"/>
        <v>175350861588.08243</v>
      </c>
      <c r="L1308">
        <f t="shared" si="627"/>
        <v>1.9356088033107806E-3</v>
      </c>
      <c r="M1308">
        <f t="shared" si="628"/>
        <v>3.8597830731044052E-3</v>
      </c>
      <c r="N1308">
        <f t="shared" si="649"/>
        <v>47956781698.768761</v>
      </c>
      <c r="O1308">
        <f t="shared" si="629"/>
        <v>1.8689490358401766E-9</v>
      </c>
      <c r="P1308">
        <f t="shared" si="630"/>
        <v>-7.9670379468398051E-10</v>
      </c>
      <c r="Q1308">
        <f t="shared" si="650"/>
        <v>1.9356106722598165E-3</v>
      </c>
      <c r="R1308">
        <f t="shared" si="651"/>
        <v>3.8597822764006107E-3</v>
      </c>
      <c r="S1308">
        <f t="shared" si="631"/>
        <v>7.9963444956153201E-4</v>
      </c>
      <c r="T1308">
        <f t="shared" si="632"/>
        <v>4.0701610397442262E-3</v>
      </c>
      <c r="U1308">
        <f t="shared" si="633"/>
        <v>-1.5944805202910764E-7</v>
      </c>
      <c r="V1308">
        <f t="shared" si="634"/>
        <v>6.7970215169324736E-8</v>
      </c>
      <c r="W1308">
        <f t="shared" si="652"/>
        <v>7.9947500150950293E-4</v>
      </c>
      <c r="X1308">
        <f t="shared" si="653"/>
        <v>4.0702290099593951E-3</v>
      </c>
      <c r="Y1308">
        <f t="shared" si="635"/>
        <v>-1071158107.8685653</v>
      </c>
      <c r="Z1308">
        <f t="shared" si="636"/>
        <v>506586619.84921259</v>
      </c>
      <c r="AA1308">
        <f t="shared" si="654"/>
        <v>83.61830030302572</v>
      </c>
      <c r="AB1308">
        <f t="shared" si="655"/>
        <v>166.7426287581103</v>
      </c>
      <c r="AD1308">
        <f t="shared" si="637"/>
        <v>-1170524082.8266222</v>
      </c>
      <c r="AE1308">
        <f t="shared" si="638"/>
        <v>145459696.93742639</v>
      </c>
      <c r="AF1308">
        <f t="shared" si="639"/>
        <v>34.53732006521053</v>
      </c>
      <c r="AG1308">
        <f t="shared" si="640"/>
        <v>175.83389323024588</v>
      </c>
    </row>
    <row r="1309" spans="2:33" x14ac:dyDescent="0.3">
      <c r="B1309">
        <f t="shared" si="641"/>
        <v>-79676134733.015076</v>
      </c>
      <c r="C1309">
        <f t="shared" si="642"/>
        <v>-156239010796.61099</v>
      </c>
      <c r="D1309">
        <f t="shared" si="643"/>
        <v>-35659814840.371132</v>
      </c>
      <c r="E1309">
        <f t="shared" si="644"/>
        <v>-175405965840.9968</v>
      </c>
      <c r="F1309">
        <f t="shared" si="645"/>
        <v>-24711.708270728577</v>
      </c>
      <c r="G1309">
        <f t="shared" si="646"/>
        <v>11893.284754897291</v>
      </c>
      <c r="H1309">
        <f t="shared" si="647"/>
        <v>-27060.927560180677</v>
      </c>
      <c r="I1309">
        <f t="shared" si="648"/>
        <v>3542.9565075225237</v>
      </c>
      <c r="J1309">
        <f t="shared" si="625"/>
        <v>178994064837.53165</v>
      </c>
      <c r="K1309">
        <f t="shared" si="626"/>
        <v>175382196760.95148</v>
      </c>
      <c r="L1309">
        <f t="shared" si="627"/>
        <v>1.960934099954242E-3</v>
      </c>
      <c r="M1309">
        <f t="shared" si="628"/>
        <v>3.8452468237925499E-3</v>
      </c>
      <c r="N1309">
        <f t="shared" si="649"/>
        <v>48008421996.198433</v>
      </c>
      <c r="O1309">
        <f t="shared" si="629"/>
        <v>1.8587284683121312E-9</v>
      </c>
      <c r="P1309">
        <f t="shared" si="630"/>
        <v>-8.0938536158295656E-10</v>
      </c>
      <c r="Q1309">
        <f t="shared" si="650"/>
        <v>1.9609359586827105E-3</v>
      </c>
      <c r="R1309">
        <f t="shared" si="651"/>
        <v>3.8452460144071882E-3</v>
      </c>
      <c r="S1309">
        <f t="shared" si="631"/>
        <v>8.2557103971415719E-4</v>
      </c>
      <c r="T1309">
        <f t="shared" si="632"/>
        <v>4.0608759815397438E-3</v>
      </c>
      <c r="U1309">
        <f t="shared" si="633"/>
        <v>-1.5857609161085781E-7</v>
      </c>
      <c r="V1309">
        <f t="shared" si="634"/>
        <v>6.9052133991048806E-8</v>
      </c>
      <c r="W1309">
        <f t="shared" si="652"/>
        <v>8.2541246362254636E-4</v>
      </c>
      <c r="X1309">
        <f t="shared" si="653"/>
        <v>4.0609450336737346E-3</v>
      </c>
      <c r="Y1309">
        <f t="shared" si="635"/>
        <v>-1067545797.2954745</v>
      </c>
      <c r="Z1309">
        <f t="shared" si="636"/>
        <v>513789901.41156298</v>
      </c>
      <c r="AA1309">
        <f t="shared" si="654"/>
        <v>84.712353118023259</v>
      </c>
      <c r="AB1309">
        <f t="shared" si="655"/>
        <v>166.11466278783814</v>
      </c>
      <c r="AD1309">
        <f t="shared" si="637"/>
        <v>-1169032070.5998051</v>
      </c>
      <c r="AE1309">
        <f t="shared" si="638"/>
        <v>153055721.12497303</v>
      </c>
      <c r="AF1309">
        <f t="shared" si="639"/>
        <v>35.657818428494004</v>
      </c>
      <c r="AG1309">
        <f t="shared" si="640"/>
        <v>175.43282545470532</v>
      </c>
    </row>
    <row r="1310" spans="2:33" x14ac:dyDescent="0.3">
      <c r="B1310">
        <f t="shared" si="641"/>
        <v>-80743680530.310547</v>
      </c>
      <c r="C1310">
        <f t="shared" si="642"/>
        <v>-155725220895.19943</v>
      </c>
      <c r="D1310">
        <f t="shared" si="643"/>
        <v>-36828846910.97094</v>
      </c>
      <c r="E1310">
        <f t="shared" si="644"/>
        <v>-175252910119.87183</v>
      </c>
      <c r="F1310">
        <f t="shared" si="645"/>
        <v>-24626.995917610555</v>
      </c>
      <c r="G1310">
        <f t="shared" si="646"/>
        <v>12059.39941768513</v>
      </c>
      <c r="H1310">
        <f t="shared" si="647"/>
        <v>-27025.269741752181</v>
      </c>
      <c r="I1310">
        <f t="shared" si="648"/>
        <v>3718.3893329772291</v>
      </c>
      <c r="J1310">
        <f t="shared" si="625"/>
        <v>179080837808.72705</v>
      </c>
      <c r="K1310">
        <f t="shared" si="626"/>
        <v>175413472596.71793</v>
      </c>
      <c r="L1310">
        <f t="shared" si="627"/>
        <v>1.9861450463483613E-3</v>
      </c>
      <c r="M1310">
        <f t="shared" si="628"/>
        <v>3.8305521130709247E-3</v>
      </c>
      <c r="N1310">
        <f t="shared" si="649"/>
        <v>48060828730.575035</v>
      </c>
      <c r="O1310">
        <f t="shared" si="629"/>
        <v>1.8483831083826249E-9</v>
      </c>
      <c r="P1310">
        <f t="shared" si="630"/>
        <v>-8.2192389071774053E-10</v>
      </c>
      <c r="Q1310">
        <f t="shared" si="650"/>
        <v>1.9861468947314697E-3</v>
      </c>
      <c r="R1310">
        <f t="shared" si="651"/>
        <v>3.8305512911470337E-3</v>
      </c>
      <c r="S1310">
        <f t="shared" si="631"/>
        <v>8.5139682676876741E-4</v>
      </c>
      <c r="T1310">
        <f t="shared" si="632"/>
        <v>4.0514375027474129E-3</v>
      </c>
      <c r="U1310">
        <f t="shared" si="633"/>
        <v>-1.5769348461801479E-7</v>
      </c>
      <c r="V1310">
        <f t="shared" si="634"/>
        <v>7.0121849648090669E-8</v>
      </c>
      <c r="W1310">
        <f t="shared" si="652"/>
        <v>8.512391332841494E-4</v>
      </c>
      <c r="X1310">
        <f t="shared" si="653"/>
        <v>4.0515076245970609E-3</v>
      </c>
      <c r="Y1310">
        <f t="shared" si="635"/>
        <v>-1063886223.6407759</v>
      </c>
      <c r="Z1310">
        <f t="shared" si="636"/>
        <v>520966054.8439976</v>
      </c>
      <c r="AA1310">
        <f t="shared" si="654"/>
        <v>85.801466002249214</v>
      </c>
      <c r="AB1310">
        <f t="shared" si="655"/>
        <v>165.47985128466394</v>
      </c>
      <c r="AD1310">
        <f t="shared" si="637"/>
        <v>-1167491652.8436942</v>
      </c>
      <c r="AE1310">
        <f t="shared" si="638"/>
        <v>160634419.1846163</v>
      </c>
      <c r="AF1310">
        <f t="shared" si="639"/>
        <v>36.773530557875254</v>
      </c>
      <c r="AG1310">
        <f t="shared" si="640"/>
        <v>175.02512938259304</v>
      </c>
    </row>
    <row r="1311" spans="2:33" x14ac:dyDescent="0.3">
      <c r="B1311">
        <f t="shared" si="641"/>
        <v>-81807566753.951324</v>
      </c>
      <c r="C1311">
        <f t="shared" si="642"/>
        <v>-155204254840.35544</v>
      </c>
      <c r="D1311">
        <f t="shared" si="643"/>
        <v>-37996338563.814636</v>
      </c>
      <c r="E1311">
        <f t="shared" si="644"/>
        <v>-175092275700.68719</v>
      </c>
      <c r="F1311">
        <f t="shared" si="645"/>
        <v>-24541.194451608306</v>
      </c>
      <c r="G1311">
        <f t="shared" si="646"/>
        <v>12224.879268969795</v>
      </c>
      <c r="H1311">
        <f t="shared" si="647"/>
        <v>-26988.496211194306</v>
      </c>
      <c r="I1311">
        <f t="shared" si="648"/>
        <v>3893.4144623598222</v>
      </c>
      <c r="J1311">
        <f t="shared" si="625"/>
        <v>179167594040.61182</v>
      </c>
      <c r="K1311">
        <f t="shared" si="626"/>
        <v>175444688431.28937</v>
      </c>
      <c r="L1311">
        <f t="shared" si="627"/>
        <v>2.0112407510880759E-3</v>
      </c>
      <c r="M1311">
        <f t="shared" si="628"/>
        <v>3.8156998730451124E-3</v>
      </c>
      <c r="N1311">
        <f t="shared" si="649"/>
        <v>48114000969.25238</v>
      </c>
      <c r="O1311">
        <f t="shared" si="629"/>
        <v>1.8379154367647227E-9</v>
      </c>
      <c r="P1311">
        <f t="shared" si="630"/>
        <v>-8.3431809734408899E-10</v>
      </c>
      <c r="Q1311">
        <f t="shared" si="650"/>
        <v>2.0112425890035125E-3</v>
      </c>
      <c r="R1311">
        <f t="shared" si="651"/>
        <v>3.8156990387270152E-3</v>
      </c>
      <c r="S1311">
        <f t="shared" si="631"/>
        <v>8.7711112917455481E-4</v>
      </c>
      <c r="T1311">
        <f t="shared" si="632"/>
        <v>4.0418469108975657E-3</v>
      </c>
      <c r="U1311">
        <f t="shared" si="633"/>
        <v>-1.5680044269084176E-7</v>
      </c>
      <c r="V1311">
        <f t="shared" si="634"/>
        <v>7.117925253341285E-8</v>
      </c>
      <c r="W1311">
        <f t="shared" si="652"/>
        <v>8.7695432873186399E-4</v>
      </c>
      <c r="X1311">
        <f t="shared" si="653"/>
        <v>4.0419180901500994E-3</v>
      </c>
      <c r="Y1311">
        <f t="shared" si="635"/>
        <v>-1060179600.3094788</v>
      </c>
      <c r="Z1311">
        <f t="shared" si="636"/>
        <v>528114784.41949511</v>
      </c>
      <c r="AA1311">
        <f t="shared" si="654"/>
        <v>86.885600447004876</v>
      </c>
      <c r="AB1311">
        <f t="shared" si="655"/>
        <v>164.83823451554886</v>
      </c>
      <c r="AD1311">
        <f t="shared" si="637"/>
        <v>-1165903036.3235941</v>
      </c>
      <c r="AE1311">
        <f t="shared" si="638"/>
        <v>168195504.77394432</v>
      </c>
      <c r="AF1311">
        <f t="shared" si="639"/>
        <v>37.884427001216523</v>
      </c>
      <c r="AG1311">
        <f t="shared" si="640"/>
        <v>174.61086149448428</v>
      </c>
    </row>
    <row r="1312" spans="2:33" x14ac:dyDescent="0.3">
      <c r="B1312">
        <f t="shared" si="641"/>
        <v>-82867746354.260803</v>
      </c>
      <c r="C1312">
        <f t="shared" si="642"/>
        <v>-154676140055.93594</v>
      </c>
      <c r="D1312">
        <f t="shared" si="643"/>
        <v>-39162241600.138229</v>
      </c>
      <c r="E1312">
        <f t="shared" si="644"/>
        <v>-174924080195.91324</v>
      </c>
      <c r="F1312">
        <f t="shared" si="645"/>
        <v>-24454.308851161302</v>
      </c>
      <c r="G1312">
        <f t="shared" si="646"/>
        <v>12389.717503485344</v>
      </c>
      <c r="H1312">
        <f t="shared" si="647"/>
        <v>-26950.61178419309</v>
      </c>
      <c r="I1312">
        <f t="shared" si="648"/>
        <v>4068.0253238543064</v>
      </c>
      <c r="J1312">
        <f t="shared" si="625"/>
        <v>179254330490.32285</v>
      </c>
      <c r="K1312">
        <f t="shared" si="626"/>
        <v>175475843603.72119</v>
      </c>
      <c r="L1312">
        <f t="shared" si="627"/>
        <v>2.036220330505596E-3</v>
      </c>
      <c r="M1312">
        <f t="shared" si="628"/>
        <v>3.8006910394255433E-3</v>
      </c>
      <c r="N1312">
        <f t="shared" si="649"/>
        <v>48167937735.850128</v>
      </c>
      <c r="O1312">
        <f t="shared" si="629"/>
        <v>1.8273279492840197E-9</v>
      </c>
      <c r="P1312">
        <f t="shared" si="630"/>
        <v>-8.4656674579922933E-10</v>
      </c>
      <c r="Q1312">
        <f t="shared" si="650"/>
        <v>2.0362221578335451E-3</v>
      </c>
      <c r="R1312">
        <f t="shared" si="651"/>
        <v>3.8006901928587973E-3</v>
      </c>
      <c r="S1312">
        <f t="shared" si="631"/>
        <v>9.027132801519357E-4</v>
      </c>
      <c r="T1312">
        <f t="shared" si="632"/>
        <v>4.0321055118217684E-3</v>
      </c>
      <c r="U1312">
        <f t="shared" si="633"/>
        <v>-1.5589717875891666E-7</v>
      </c>
      <c r="V1312">
        <f t="shared" si="634"/>
        <v>7.222423722732854E-8</v>
      </c>
      <c r="W1312">
        <f t="shared" si="652"/>
        <v>9.0255738297317673E-4</v>
      </c>
      <c r="X1312">
        <f t="shared" si="653"/>
        <v>4.0321777360589955E-3</v>
      </c>
      <c r="Y1312">
        <f t="shared" si="635"/>
        <v>-1056426142.3701682</v>
      </c>
      <c r="Z1312">
        <f t="shared" si="636"/>
        <v>535235796.15056688</v>
      </c>
      <c r="AA1312">
        <f t="shared" si="654"/>
        <v>87.964718277841754</v>
      </c>
      <c r="AB1312">
        <f t="shared" si="655"/>
        <v>164.18985290318346</v>
      </c>
      <c r="AD1312">
        <f t="shared" si="637"/>
        <v>-1164266429.0771415</v>
      </c>
      <c r="AE1312">
        <f t="shared" si="638"/>
        <v>175738693.99050602</v>
      </c>
      <c r="AF1312">
        <f t="shared" si="639"/>
        <v>38.990478944441236</v>
      </c>
      <c r="AG1312">
        <f t="shared" si="640"/>
        <v>174.19007819774862</v>
      </c>
    </row>
    <row r="1313" spans="2:33" x14ac:dyDescent="0.3">
      <c r="B1313">
        <f t="shared" si="641"/>
        <v>-83924172496.630966</v>
      </c>
      <c r="C1313">
        <f t="shared" si="642"/>
        <v>-154140904259.78537</v>
      </c>
      <c r="D1313">
        <f t="shared" si="643"/>
        <v>-40326508029.21537</v>
      </c>
      <c r="E1313">
        <f t="shared" si="644"/>
        <v>-174748341501.92273</v>
      </c>
      <c r="F1313">
        <f t="shared" si="645"/>
        <v>-24366.34413288346</v>
      </c>
      <c r="G1313">
        <f t="shared" si="646"/>
        <v>12553.907356388529</v>
      </c>
      <c r="H1313">
        <f t="shared" si="647"/>
        <v>-26911.621305248649</v>
      </c>
      <c r="I1313">
        <f t="shared" si="648"/>
        <v>4242.2154020520547</v>
      </c>
      <c r="J1313">
        <f t="shared" si="625"/>
        <v>179341044124.0459</v>
      </c>
      <c r="K1313">
        <f t="shared" si="626"/>
        <v>175506937456.24014</v>
      </c>
      <c r="L1313">
        <f t="shared" si="627"/>
        <v>2.0610829086628035E-3</v>
      </c>
      <c r="M1313">
        <f t="shared" si="628"/>
        <v>3.7855265514643794E-3</v>
      </c>
      <c r="N1313">
        <f t="shared" si="649"/>
        <v>48222638010.606407</v>
      </c>
      <c r="O1313">
        <f t="shared" si="629"/>
        <v>1.8166231557109104E-9</v>
      </c>
      <c r="P1313">
        <f t="shared" si="630"/>
        <v>-8.586686495994601E-10</v>
      </c>
      <c r="Q1313">
        <f t="shared" si="650"/>
        <v>2.0610847252859592E-3</v>
      </c>
      <c r="R1313">
        <f t="shared" si="651"/>
        <v>3.7855256927957297E-3</v>
      </c>
      <c r="S1313">
        <f t="shared" si="631"/>
        <v>9.2820262756932055E-4</v>
      </c>
      <c r="T1313">
        <f t="shared" si="632"/>
        <v>4.0222146095058647E-3</v>
      </c>
      <c r="U1313">
        <f t="shared" si="633"/>
        <v>-1.5498390694150797E-7</v>
      </c>
      <c r="V1313">
        <f t="shared" si="634"/>
        <v>7.325670250582822E-8</v>
      </c>
      <c r="W1313">
        <f t="shared" si="652"/>
        <v>9.2804764366237903E-4</v>
      </c>
      <c r="X1313">
        <f t="shared" si="653"/>
        <v>4.0222878662083709E-3</v>
      </c>
      <c r="Y1313">
        <f t="shared" si="635"/>
        <v>-1052626066.5405655</v>
      </c>
      <c r="Z1313">
        <f t="shared" si="636"/>
        <v>542328797.79598439</v>
      </c>
      <c r="AA1313">
        <f t="shared" si="654"/>
        <v>89.038781654233105</v>
      </c>
      <c r="AB1313">
        <f t="shared" si="655"/>
        <v>163.53474702326119</v>
      </c>
      <c r="AD1313">
        <f t="shared" si="637"/>
        <v>-1162582040.3867416</v>
      </c>
      <c r="AE1313">
        <f t="shared" si="638"/>
        <v>183263705.36864877</v>
      </c>
      <c r="AF1313">
        <f t="shared" si="639"/>
        <v>40.091658206214774</v>
      </c>
      <c r="AG1313">
        <f t="shared" si="640"/>
        <v>173.76283582020162</v>
      </c>
    </row>
    <row r="1314" spans="2:33" x14ac:dyDescent="0.3">
      <c r="B1314">
        <f t="shared" si="641"/>
        <v>-84976798563.171539</v>
      </c>
      <c r="C1314">
        <f t="shared" si="642"/>
        <v>-153598575461.98938</v>
      </c>
      <c r="D1314">
        <f t="shared" si="643"/>
        <v>-41489090069.602112</v>
      </c>
      <c r="E1314">
        <f t="shared" si="644"/>
        <v>-174565077796.55408</v>
      </c>
      <c r="F1314">
        <f t="shared" si="645"/>
        <v>-24277.305351229228</v>
      </c>
      <c r="G1314">
        <f t="shared" si="646"/>
        <v>12717.44210341179</v>
      </c>
      <c r="H1314">
        <f t="shared" si="647"/>
        <v>-26871.529647042433</v>
      </c>
      <c r="I1314">
        <f t="shared" si="648"/>
        <v>4415.9782378722566</v>
      </c>
      <c r="J1314">
        <f t="shared" si="625"/>
        <v>179427731917.11624</v>
      </c>
      <c r="K1314">
        <f t="shared" si="626"/>
        <v>175537969334.26761</v>
      </c>
      <c r="L1314">
        <f t="shared" si="627"/>
        <v>2.0858276173431945E-3</v>
      </c>
      <c r="M1314">
        <f t="shared" si="628"/>
        <v>3.7702073518928857E-3</v>
      </c>
      <c r="N1314">
        <f t="shared" si="649"/>
        <v>48278100730.73481</v>
      </c>
      <c r="O1314">
        <f t="shared" si="629"/>
        <v>1.8058035785963863E-9</v>
      </c>
      <c r="P1314">
        <f t="shared" si="630"/>
        <v>-8.7062267150739898E-10</v>
      </c>
      <c r="Q1314">
        <f t="shared" si="650"/>
        <v>2.0858294231467732E-3</v>
      </c>
      <c r="R1314">
        <f t="shared" si="651"/>
        <v>3.7702064812702141E-3</v>
      </c>
      <c r="S1314">
        <f t="shared" si="631"/>
        <v>9.5357853381897401E-4</v>
      </c>
      <c r="T1314">
        <f t="shared" si="632"/>
        <v>4.0121755059457148E-3</v>
      </c>
      <c r="U1314">
        <f t="shared" si="633"/>
        <v>-1.5406084244825172E-7</v>
      </c>
      <c r="V1314">
        <f t="shared" si="634"/>
        <v>7.4276551346316948E-8</v>
      </c>
      <c r="W1314">
        <f t="shared" si="652"/>
        <v>9.5342447297652581E-4</v>
      </c>
      <c r="X1314">
        <f t="shared" si="653"/>
        <v>4.0122497824970609E-3</v>
      </c>
      <c r="Y1314">
        <f t="shared" si="635"/>
        <v>-1048779591.1731026</v>
      </c>
      <c r="Z1314">
        <f t="shared" si="636"/>
        <v>549393498.86738932</v>
      </c>
      <c r="AA1314">
        <f t="shared" si="654"/>
        <v>90.107753069226007</v>
      </c>
      <c r="AB1314">
        <f t="shared" si="655"/>
        <v>162.87295760177267</v>
      </c>
      <c r="AD1314">
        <f t="shared" si="637"/>
        <v>-1160850080.752233</v>
      </c>
      <c r="AE1314">
        <f t="shared" si="638"/>
        <v>190770259.8760815</v>
      </c>
      <c r="AF1314">
        <f t="shared" si="639"/>
        <v>41.187937232585917</v>
      </c>
      <c r="AG1314">
        <f t="shared" si="640"/>
        <v>173.32919060387303</v>
      </c>
    </row>
    <row r="1315" spans="2:33" x14ac:dyDescent="0.3">
      <c r="B1315">
        <f t="shared" si="641"/>
        <v>-86025578154.344635</v>
      </c>
      <c r="C1315">
        <f t="shared" si="642"/>
        <v>-153049181963.12198</v>
      </c>
      <c r="D1315">
        <f t="shared" si="643"/>
        <v>-42649940150.354347</v>
      </c>
      <c r="E1315">
        <f t="shared" si="644"/>
        <v>-174374307536.67801</v>
      </c>
      <c r="F1315">
        <f t="shared" si="645"/>
        <v>-24187.197598160001</v>
      </c>
      <c r="G1315">
        <f t="shared" si="646"/>
        <v>12880.315061013562</v>
      </c>
      <c r="H1315">
        <f t="shared" si="647"/>
        <v>-26830.341709809847</v>
      </c>
      <c r="I1315">
        <f t="shared" si="648"/>
        <v>4589.3074284761296</v>
      </c>
      <c r="J1315">
        <f t="shared" si="625"/>
        <v>179514390854.11722</v>
      </c>
      <c r="K1315">
        <f t="shared" si="626"/>
        <v>175568938586.44266</v>
      </c>
      <c r="L1315">
        <f t="shared" si="627"/>
        <v>2.1104535960433683E-3</v>
      </c>
      <c r="M1315">
        <f t="shared" si="628"/>
        <v>3.7547343868592612E-3</v>
      </c>
      <c r="N1315">
        <f t="shared" si="649"/>
        <v>48334324790.785484</v>
      </c>
      <c r="O1315">
        <f t="shared" si="629"/>
        <v>1.7948717521122572E-9</v>
      </c>
      <c r="P1315">
        <f t="shared" si="630"/>
        <v>-8.8242772356919046E-10</v>
      </c>
      <c r="Q1315">
        <f t="shared" si="650"/>
        <v>2.1104553909151204E-3</v>
      </c>
      <c r="R1315">
        <f t="shared" si="651"/>
        <v>3.7547335044315375E-3</v>
      </c>
      <c r="S1315">
        <f t="shared" si="631"/>
        <v>9.7884037569202927E-4</v>
      </c>
      <c r="T1315">
        <f t="shared" si="632"/>
        <v>4.0019895010056953E-3</v>
      </c>
      <c r="U1315">
        <f t="shared" si="633"/>
        <v>-1.531282014802057E-7</v>
      </c>
      <c r="V1315">
        <f t="shared" si="634"/>
        <v>7.5283690930788652E-8</v>
      </c>
      <c r="W1315">
        <f t="shared" si="652"/>
        <v>9.7868724749054911E-4</v>
      </c>
      <c r="X1315">
        <f t="shared" si="653"/>
        <v>4.0020647846966259E-3</v>
      </c>
      <c r="Y1315">
        <f t="shared" si="635"/>
        <v>-1044886936.240512</v>
      </c>
      <c r="Z1315">
        <f t="shared" si="636"/>
        <v>556429610.63578582</v>
      </c>
      <c r="AA1315">
        <f t="shared" si="654"/>
        <v>91.171595349073513</v>
      </c>
      <c r="AB1315">
        <f t="shared" si="655"/>
        <v>162.20452551232009</v>
      </c>
      <c r="AD1315">
        <f t="shared" si="637"/>
        <v>-1159070761.8637855</v>
      </c>
      <c r="AE1315">
        <f t="shared" si="638"/>
        <v>198258080.9101688</v>
      </c>
      <c r="AF1315">
        <f t="shared" si="639"/>
        <v>42.279289091591721</v>
      </c>
      <c r="AG1315">
        <f t="shared" si="640"/>
        <v>172.88919869889423</v>
      </c>
    </row>
    <row r="1316" spans="2:33" x14ac:dyDescent="0.3">
      <c r="B1316">
        <f t="shared" si="641"/>
        <v>-87070465090.585144</v>
      </c>
      <c r="C1316">
        <f t="shared" si="642"/>
        <v>-152492752352.48621</v>
      </c>
      <c r="D1316">
        <f t="shared" si="643"/>
        <v>-43809010912.218132</v>
      </c>
      <c r="E1316">
        <f t="shared" si="644"/>
        <v>-174176049455.76785</v>
      </c>
      <c r="F1316">
        <f t="shared" si="645"/>
        <v>-24096.026002810926</v>
      </c>
      <c r="G1316">
        <f t="shared" si="646"/>
        <v>13042.519586525881</v>
      </c>
      <c r="H1316">
        <f t="shared" si="647"/>
        <v>-26788.062420718255</v>
      </c>
      <c r="I1316">
        <f t="shared" si="648"/>
        <v>4762.1966271750243</v>
      </c>
      <c r="J1316">
        <f t="shared" si="625"/>
        <v>179601017928.9776</v>
      </c>
      <c r="K1316">
        <f t="shared" si="626"/>
        <v>175599844564.64502</v>
      </c>
      <c r="L1316">
        <f t="shared" si="627"/>
        <v>2.1349599919640726E-3</v>
      </c>
      <c r="M1316">
        <f t="shared" si="628"/>
        <v>3.7391086058669331E-3</v>
      </c>
      <c r="N1316">
        <f t="shared" si="649"/>
        <v>48391309043.010307</v>
      </c>
      <c r="O1316">
        <f t="shared" si="629"/>
        <v>1.7838302208966716E-9</v>
      </c>
      <c r="P1316">
        <f t="shared" si="630"/>
        <v>-8.9408276712197851E-10</v>
      </c>
      <c r="Q1316">
        <f t="shared" si="650"/>
        <v>2.1349617757942933E-3</v>
      </c>
      <c r="R1316">
        <f t="shared" si="651"/>
        <v>3.7391077117841661E-3</v>
      </c>
      <c r="S1316">
        <f t="shared" si="631"/>
        <v>1.0039875442526844E-3</v>
      </c>
      <c r="T1316">
        <f t="shared" si="632"/>
        <v>3.9916578922798707E-3</v>
      </c>
      <c r="U1316">
        <f t="shared" si="633"/>
        <v>-1.5218620113135604E-7</v>
      </c>
      <c r="V1316">
        <f t="shared" si="634"/>
        <v>7.6278032646463658E-8</v>
      </c>
      <c r="W1316">
        <f t="shared" si="652"/>
        <v>1.003835358051553E-3</v>
      </c>
      <c r="X1316">
        <f t="shared" si="653"/>
        <v>3.9917341703125169E-3</v>
      </c>
      <c r="Y1316">
        <f t="shared" si="635"/>
        <v>-1040948323.321432</v>
      </c>
      <c r="Z1316">
        <f t="shared" si="636"/>
        <v>563436846.13791811</v>
      </c>
      <c r="AA1316">
        <f t="shared" si="654"/>
        <v>92.230271652847932</v>
      </c>
      <c r="AB1316">
        <f t="shared" si="655"/>
        <v>161.5294917734515</v>
      </c>
      <c r="AD1316">
        <f t="shared" si="637"/>
        <v>-1157244296.5750287</v>
      </c>
      <c r="AE1316">
        <f t="shared" si="638"/>
        <v>205726894.29396105</v>
      </c>
      <c r="AF1316">
        <f t="shared" si="639"/>
        <v>43.365687467827094</v>
      </c>
      <c r="AG1316">
        <f t="shared" si="640"/>
        <v>172.44291615750072</v>
      </c>
    </row>
    <row r="1317" spans="2:33" x14ac:dyDescent="0.3">
      <c r="B1317">
        <f t="shared" si="641"/>
        <v>-88111413413.90657</v>
      </c>
      <c r="C1317">
        <f t="shared" si="642"/>
        <v>-151929315506.3483</v>
      </c>
      <c r="D1317">
        <f t="shared" si="643"/>
        <v>-44966255208.793159</v>
      </c>
      <c r="E1317">
        <f t="shared" si="644"/>
        <v>-173970322561.47388</v>
      </c>
      <c r="F1317">
        <f t="shared" si="645"/>
        <v>-24003.795731158079</v>
      </c>
      <c r="G1317">
        <f t="shared" si="646"/>
        <v>13204.049078299333</v>
      </c>
      <c r="H1317">
        <f t="shared" si="647"/>
        <v>-26744.696733250428</v>
      </c>
      <c r="I1317">
        <f t="shared" si="648"/>
        <v>4934.6395433325251</v>
      </c>
      <c r="J1317">
        <f t="shared" si="625"/>
        <v>179687610145.06699</v>
      </c>
      <c r="K1317">
        <f t="shared" si="626"/>
        <v>175630686624.01761</v>
      </c>
      <c r="L1317">
        <f t="shared" si="627"/>
        <v>2.159345960000815E-3</v>
      </c>
      <c r="M1317">
        <f t="shared" si="628"/>
        <v>3.72333096171334E-3</v>
      </c>
      <c r="N1317">
        <f t="shared" si="649"/>
        <v>48449052297.731903</v>
      </c>
      <c r="O1317">
        <f t="shared" si="629"/>
        <v>1.7726815389057825E-9</v>
      </c>
      <c r="P1317">
        <f t="shared" si="630"/>
        <v>-9.0558681277202009E-10</v>
      </c>
      <c r="Q1317">
        <f t="shared" si="650"/>
        <v>2.1593477326823539E-3</v>
      </c>
      <c r="R1317">
        <f t="shared" si="651"/>
        <v>3.7233300561265274E-3</v>
      </c>
      <c r="S1317">
        <f t="shared" si="631"/>
        <v>1.029019444711647E-3</v>
      </c>
      <c r="T1317">
        <f t="shared" si="632"/>
        <v>3.9811819749558958E-3</v>
      </c>
      <c r="U1317">
        <f t="shared" si="633"/>
        <v>-1.5123505929064762E-7</v>
      </c>
      <c r="V1317">
        <f t="shared" si="634"/>
        <v>7.7259492083921485E-8</v>
      </c>
      <c r="W1317">
        <f t="shared" si="652"/>
        <v>1.0288682096523563E-3</v>
      </c>
      <c r="X1317">
        <f t="shared" si="653"/>
        <v>3.9812592344479801E-3</v>
      </c>
      <c r="Y1317">
        <f t="shared" si="635"/>
        <v>-1036963975.5860291</v>
      </c>
      <c r="Z1317">
        <f t="shared" si="636"/>
        <v>570414920.18253124</v>
      </c>
      <c r="AA1317">
        <f t="shared" si="654"/>
        <v>93.283745472035207</v>
      </c>
      <c r="AB1317">
        <f t="shared" si="655"/>
        <v>160.8478975460163</v>
      </c>
      <c r="AD1317">
        <f t="shared" si="637"/>
        <v>-1155370898.8764186</v>
      </c>
      <c r="AE1317">
        <f t="shared" si="638"/>
        <v>213176428.27196509</v>
      </c>
      <c r="AF1317">
        <f t="shared" si="639"/>
        <v>44.447106656981795</v>
      </c>
      <c r="AG1317">
        <f t="shared" si="640"/>
        <v>171.99039892815273</v>
      </c>
    </row>
    <row r="1318" spans="2:33" x14ac:dyDescent="0.3">
      <c r="B1318">
        <f t="shared" si="641"/>
        <v>-89148377389.492599</v>
      </c>
      <c r="C1318">
        <f t="shared" si="642"/>
        <v>-151358900586.16577</v>
      </c>
      <c r="D1318">
        <f t="shared" si="643"/>
        <v>-46121626107.669579</v>
      </c>
      <c r="E1318">
        <f t="shared" si="644"/>
        <v>-173757146133.2019</v>
      </c>
      <c r="F1318">
        <f t="shared" si="645"/>
        <v>-23910.511985686044</v>
      </c>
      <c r="G1318">
        <f t="shared" si="646"/>
        <v>13364.89697584535</v>
      </c>
      <c r="H1318">
        <f t="shared" si="647"/>
        <v>-26700.249626593446</v>
      </c>
      <c r="I1318">
        <f t="shared" si="648"/>
        <v>5106.629942260678</v>
      </c>
      <c r="J1318">
        <f t="shared" si="625"/>
        <v>179774164515.28998</v>
      </c>
      <c r="K1318">
        <f t="shared" si="626"/>
        <v>175661464122.98917</v>
      </c>
      <c r="L1318">
        <f t="shared" si="627"/>
        <v>2.1836106627340416E-3</v>
      </c>
      <c r="M1318">
        <f t="shared" si="628"/>
        <v>3.707402410429161E-3</v>
      </c>
      <c r="N1318">
        <f t="shared" si="649"/>
        <v>48507553323.716324</v>
      </c>
      <c r="O1318">
        <f t="shared" si="629"/>
        <v>1.7614282682724198E-9</v>
      </c>
      <c r="P1318">
        <f t="shared" si="630"/>
        <v>-9.1693892034380654E-10</v>
      </c>
      <c r="Q1318">
        <f t="shared" si="650"/>
        <v>2.18361242416231E-3</v>
      </c>
      <c r="R1318">
        <f t="shared" si="651"/>
        <v>3.7074014934902408E-3</v>
      </c>
      <c r="S1318">
        <f t="shared" si="631"/>
        <v>1.0539354962988544E-3</v>
      </c>
      <c r="T1318">
        <f t="shared" si="632"/>
        <v>3.9705630416815713E-3</v>
      </c>
      <c r="U1318">
        <f t="shared" si="633"/>
        <v>-1.5027499454461274E-7</v>
      </c>
      <c r="V1318">
        <f t="shared" si="634"/>
        <v>7.8227989032760181E-8</v>
      </c>
      <c r="W1318">
        <f t="shared" si="652"/>
        <v>1.0537852213043097E-3</v>
      </c>
      <c r="X1318">
        <f t="shared" si="653"/>
        <v>3.970641269670604E-3</v>
      </c>
      <c r="Y1318">
        <f t="shared" si="635"/>
        <v>-1032934117.7816371</v>
      </c>
      <c r="Z1318">
        <f t="shared" si="636"/>
        <v>577363549.3565191</v>
      </c>
      <c r="AA1318">
        <f t="shared" si="654"/>
        <v>94.331980630110593</v>
      </c>
      <c r="AB1318">
        <f t="shared" si="655"/>
        <v>160.15978413053975</v>
      </c>
      <c r="AD1318">
        <f t="shared" si="637"/>
        <v>-1153450783.8688369</v>
      </c>
      <c r="AE1318">
        <f t="shared" si="638"/>
        <v>220606413.50566128</v>
      </c>
      <c r="AF1318">
        <f t="shared" si="639"/>
        <v>45.523521560346182</v>
      </c>
      <c r="AG1318">
        <f t="shared" si="640"/>
        <v>171.53170284977008</v>
      </c>
    </row>
    <row r="1319" spans="2:33" x14ac:dyDescent="0.3">
      <c r="B1319">
        <f t="shared" si="641"/>
        <v>-90181311507.274231</v>
      </c>
      <c r="C1319">
        <f t="shared" si="642"/>
        <v>-150781537036.80927</v>
      </c>
      <c r="D1319">
        <f t="shared" si="643"/>
        <v>-47275076891.538414</v>
      </c>
      <c r="E1319">
        <f t="shared" si="644"/>
        <v>-173536539719.69623</v>
      </c>
      <c r="F1319">
        <f t="shared" si="645"/>
        <v>-23816.180005055932</v>
      </c>
      <c r="G1319">
        <f t="shared" si="646"/>
        <v>13525.056759975889</v>
      </c>
      <c r="H1319">
        <f t="shared" si="647"/>
        <v>-26654.7261050331</v>
      </c>
      <c r="I1319">
        <f t="shared" si="648"/>
        <v>5278.1616451104483</v>
      </c>
      <c r="J1319">
        <f t="shared" si="625"/>
        <v>179860678062.17838</v>
      </c>
      <c r="K1319">
        <f t="shared" si="626"/>
        <v>175692176423.29642</v>
      </c>
      <c r="L1319">
        <f t="shared" si="627"/>
        <v>2.2077532704189023E-3</v>
      </c>
      <c r="M1319">
        <f t="shared" si="628"/>
        <v>3.6913239112180462E-3</v>
      </c>
      <c r="N1319">
        <f t="shared" si="649"/>
        <v>48566810848.549232</v>
      </c>
      <c r="O1319">
        <f t="shared" si="629"/>
        <v>1.7500729781725773E-9</v>
      </c>
      <c r="P1319">
        <f t="shared" si="630"/>
        <v>-9.281381988005996E-10</v>
      </c>
      <c r="Q1319">
        <f t="shared" si="650"/>
        <v>2.2077550204918804E-3</v>
      </c>
      <c r="R1319">
        <f t="shared" si="651"/>
        <v>3.6913229830798475E-3</v>
      </c>
      <c r="S1319">
        <f t="shared" si="631"/>
        <v>1.0787351321355264E-3</v>
      </c>
      <c r="T1319">
        <f t="shared" si="632"/>
        <v>3.9598023824340889E-3</v>
      </c>
      <c r="U1319">
        <f t="shared" si="633"/>
        <v>-1.4930622608066615E-7</v>
      </c>
      <c r="V1319">
        <f t="shared" si="634"/>
        <v>7.9183447474816861E-8</v>
      </c>
      <c r="W1319">
        <f t="shared" si="652"/>
        <v>1.0785858259094458E-3</v>
      </c>
      <c r="X1319">
        <f t="shared" si="653"/>
        <v>3.959881565881564E-3</v>
      </c>
      <c r="Y1319">
        <f t="shared" si="635"/>
        <v>-1028858976.2184163</v>
      </c>
      <c r="Z1319">
        <f t="shared" si="636"/>
        <v>584282452.03095841</v>
      </c>
      <c r="AA1319">
        <f t="shared" si="654"/>
        <v>95.374941282096586</v>
      </c>
      <c r="AB1319">
        <f t="shared" si="655"/>
        <v>159.4651929646196</v>
      </c>
      <c r="AD1319">
        <f t="shared" si="637"/>
        <v>-1151484167.7374299</v>
      </c>
      <c r="AE1319">
        <f t="shared" si="638"/>
        <v>228016583.06877136</v>
      </c>
      <c r="AF1319">
        <f t="shared" si="639"/>
        <v>46.594907679288063</v>
      </c>
      <c r="AG1319">
        <f t="shared" si="640"/>
        <v>171.06688364608357</v>
      </c>
    </row>
    <row r="1320" spans="2:33" x14ac:dyDescent="0.3">
      <c r="B1320">
        <f t="shared" si="641"/>
        <v>-91210170483.492645</v>
      </c>
      <c r="C1320">
        <f t="shared" si="642"/>
        <v>-150197254584.77832</v>
      </c>
      <c r="D1320">
        <f t="shared" si="643"/>
        <v>-48426561059.275841</v>
      </c>
      <c r="E1320">
        <f t="shared" si="644"/>
        <v>-173308523136.62744</v>
      </c>
      <c r="F1320">
        <f t="shared" si="645"/>
        <v>-23720.805063773834</v>
      </c>
      <c r="G1320">
        <f t="shared" si="646"/>
        <v>13684.521952940508</v>
      </c>
      <c r="H1320">
        <f t="shared" si="647"/>
        <v>-26608.13119735381</v>
      </c>
      <c r="I1320">
        <f t="shared" si="648"/>
        <v>5449.2285287565319</v>
      </c>
      <c r="J1320">
        <f t="shared" si="625"/>
        <v>179947147817.98212</v>
      </c>
      <c r="K1320">
        <f t="shared" si="626"/>
        <v>175722822890.00626</v>
      </c>
      <c r="L1320">
        <f t="shared" si="627"/>
        <v>2.2317729609746036E-3</v>
      </c>
      <c r="M1320">
        <f t="shared" si="628"/>
        <v>3.6750964263968034E-3</v>
      </c>
      <c r="N1320">
        <f t="shared" si="649"/>
        <v>48626823559.015488</v>
      </c>
      <c r="O1320">
        <f t="shared" si="629"/>
        <v>1.7386182437005151E-9</v>
      </c>
      <c r="P1320">
        <f t="shared" si="630"/>
        <v>-9.3918380613681536E-10</v>
      </c>
      <c r="Q1320">
        <f t="shared" si="650"/>
        <v>2.2317746995928474E-3</v>
      </c>
      <c r="R1320">
        <f t="shared" si="651"/>
        <v>3.6750954872129971E-3</v>
      </c>
      <c r="S1320">
        <f t="shared" si="631"/>
        <v>1.1034177991055901E-3</v>
      </c>
      <c r="T1320">
        <f t="shared" si="632"/>
        <v>3.9489012843919114E-3</v>
      </c>
      <c r="U1320">
        <f t="shared" si="633"/>
        <v>-1.4832897359113536E-7</v>
      </c>
      <c r="V1320">
        <f t="shared" si="634"/>
        <v>8.0125795574986594E-8</v>
      </c>
      <c r="W1320">
        <f t="shared" si="652"/>
        <v>1.1032694701319989E-3</v>
      </c>
      <c r="X1320">
        <f t="shared" si="653"/>
        <v>3.9489814101874863E-3</v>
      </c>
      <c r="Y1320">
        <f t="shared" si="635"/>
        <v>-1024738778.7550297</v>
      </c>
      <c r="Z1320">
        <f t="shared" si="636"/>
        <v>591171348.36702991</v>
      </c>
      <c r="AA1320">
        <f t="shared" si="654"/>
        <v>96.412591914102876</v>
      </c>
      <c r="AB1320">
        <f t="shared" si="655"/>
        <v>158.76416562034191</v>
      </c>
      <c r="AD1320">
        <f t="shared" si="637"/>
        <v>-1149471267.7256846</v>
      </c>
      <c r="AE1320">
        <f t="shared" si="638"/>
        <v>235406672.44228217</v>
      </c>
      <c r="AF1320">
        <f t="shared" si="639"/>
        <v>47.661241109702353</v>
      </c>
      <c r="AG1320">
        <f t="shared" si="640"/>
        <v>170.5959969200994</v>
      </c>
    </row>
    <row r="1321" spans="2:33" x14ac:dyDescent="0.3">
      <c r="B1321">
        <f t="shared" si="641"/>
        <v>-92234909262.247681</v>
      </c>
      <c r="C1321">
        <f t="shared" si="642"/>
        <v>-149606083236.41129</v>
      </c>
      <c r="D1321">
        <f t="shared" si="643"/>
        <v>-49576032327.001526</v>
      </c>
      <c r="E1321">
        <f t="shared" si="644"/>
        <v>-173073116464.18515</v>
      </c>
      <c r="F1321">
        <f t="shared" si="645"/>
        <v>-23624.39247185973</v>
      </c>
      <c r="G1321">
        <f t="shared" si="646"/>
        <v>13843.286118560849</v>
      </c>
      <c r="H1321">
        <f t="shared" si="647"/>
        <v>-26560.469956244109</v>
      </c>
      <c r="I1321">
        <f t="shared" si="648"/>
        <v>5619.8245256766313</v>
      </c>
      <c r="J1321">
        <f t="shared" si="625"/>
        <v>180033570824.75839</v>
      </c>
      <c r="K1321">
        <f t="shared" si="626"/>
        <v>175753402891.53745</v>
      </c>
      <c r="L1321">
        <f t="shared" si="627"/>
        <v>2.2556689199733589E-3</v>
      </c>
      <c r="M1321">
        <f t="shared" si="628"/>
        <v>3.6587209213360772E-3</v>
      </c>
      <c r="N1321">
        <f t="shared" si="649"/>
        <v>48687590101.481903</v>
      </c>
      <c r="O1321">
        <f t="shared" si="629"/>
        <v>1.7270666447532621E-9</v>
      </c>
      <c r="P1321">
        <f t="shared" si="630"/>
        <v>-9.5007494924270347E-10</v>
      </c>
      <c r="Q1321">
        <f t="shared" si="650"/>
        <v>2.2556706470400036E-3</v>
      </c>
      <c r="R1321">
        <f t="shared" si="651"/>
        <v>3.6587199712611279E-3</v>
      </c>
      <c r="S1321">
        <f t="shared" si="631"/>
        <v>1.1279829577265212E-3</v>
      </c>
      <c r="T1321">
        <f t="shared" si="632"/>
        <v>3.9378610318093164E-3</v>
      </c>
      <c r="U1321">
        <f t="shared" si="633"/>
        <v>-1.4734345717809258E-7</v>
      </c>
      <c r="V1321">
        <f t="shared" si="634"/>
        <v>8.1054965669677508E-8</v>
      </c>
      <c r="W1321">
        <f t="shared" si="652"/>
        <v>1.1278356142693431E-3</v>
      </c>
      <c r="X1321">
        <f t="shared" si="653"/>
        <v>3.9379420867749863E-3</v>
      </c>
      <c r="Y1321">
        <f t="shared" si="635"/>
        <v>-1020573754.7843404</v>
      </c>
      <c r="Z1321">
        <f t="shared" si="636"/>
        <v>598029960.32182872</v>
      </c>
      <c r="AA1321">
        <f t="shared" si="654"/>
        <v>97.444897342849103</v>
      </c>
      <c r="AB1321">
        <f t="shared" si="655"/>
        <v>158.05674380171854</v>
      </c>
      <c r="AD1321">
        <f t="shared" si="637"/>
        <v>-1147412302.1097455</v>
      </c>
      <c r="AE1321">
        <f t="shared" si="638"/>
        <v>242776419.50923046</v>
      </c>
      <c r="AF1321">
        <f t="shared" si="639"/>
        <v>48.722498536435623</v>
      </c>
      <c r="AG1321">
        <f t="shared" si="640"/>
        <v>170.1190981486794</v>
      </c>
    </row>
    <row r="1322" spans="2:33" x14ac:dyDescent="0.3">
      <c r="B1322">
        <f t="shared" si="641"/>
        <v>-93255483017.032028</v>
      </c>
      <c r="C1322">
        <f t="shared" si="642"/>
        <v>-149008053276.08945</v>
      </c>
      <c r="D1322">
        <f t="shared" si="643"/>
        <v>-50723444629.111275</v>
      </c>
      <c r="E1322">
        <f t="shared" si="644"/>
        <v>-172830340044.67593</v>
      </c>
      <c r="F1322">
        <f t="shared" si="645"/>
        <v>-23526.947574516882</v>
      </c>
      <c r="G1322">
        <f t="shared" si="646"/>
        <v>14001.342862362568</v>
      </c>
      <c r="H1322">
        <f t="shared" si="647"/>
        <v>-26511.747457707672</v>
      </c>
      <c r="I1322">
        <f t="shared" si="648"/>
        <v>5789.9436238253111</v>
      </c>
      <c r="J1322">
        <f t="shared" si="625"/>
        <v>180119944134.45956</v>
      </c>
      <c r="K1322">
        <f t="shared" si="626"/>
        <v>175783915799.68246</v>
      </c>
      <c r="L1322">
        <f t="shared" si="627"/>
        <v>2.2794403406289393E-3</v>
      </c>
      <c r="M1322">
        <f t="shared" si="628"/>
        <v>3.6421983644014848E-3</v>
      </c>
      <c r="N1322">
        <f t="shared" si="649"/>
        <v>48749109082.283089</v>
      </c>
      <c r="O1322">
        <f t="shared" si="629"/>
        <v>1.7154207649252742E-9</v>
      </c>
      <c r="P1322">
        <f t="shared" si="630"/>
        <v>-9.6081088374178987E-10</v>
      </c>
      <c r="Q1322">
        <f t="shared" si="650"/>
        <v>2.2794420560497044E-3</v>
      </c>
      <c r="R1322">
        <f t="shared" si="651"/>
        <v>3.6421974035906013E-3</v>
      </c>
      <c r="S1322">
        <f t="shared" si="631"/>
        <v>1.152430082019639E-3</v>
      </c>
      <c r="T1322">
        <f t="shared" si="632"/>
        <v>3.9266829058935259E-3</v>
      </c>
      <c r="U1322">
        <f t="shared" si="633"/>
        <v>-1.4634989725905339E-7</v>
      </c>
      <c r="V1322">
        <f t="shared" si="634"/>
        <v>8.1970894252942407E-8</v>
      </c>
      <c r="W1322">
        <f t="shared" si="652"/>
        <v>1.1522837321223799E-3</v>
      </c>
      <c r="X1322">
        <f t="shared" si="653"/>
        <v>3.9267648767877788E-3</v>
      </c>
      <c r="Y1322">
        <f t="shared" si="635"/>
        <v>-1016364135.2191293</v>
      </c>
      <c r="Z1322">
        <f t="shared" si="636"/>
        <v>604858011.65406299</v>
      </c>
      <c r="AA1322">
        <f t="shared" si="654"/>
        <v>98.471822715170177</v>
      </c>
      <c r="AB1322">
        <f t="shared" si="655"/>
        <v>157.34296934214413</v>
      </c>
      <c r="AD1322">
        <f t="shared" si="637"/>
        <v>-1145307490.1729715</v>
      </c>
      <c r="AE1322">
        <f t="shared" si="638"/>
        <v>250125564.54925343</v>
      </c>
      <c r="AF1322">
        <f t="shared" si="639"/>
        <v>49.778657227686814</v>
      </c>
      <c r="AG1322">
        <f t="shared" si="640"/>
        <v>169.63624267723205</v>
      </c>
    </row>
    <row r="1323" spans="2:33" x14ac:dyDescent="0.3">
      <c r="B1323">
        <f t="shared" si="641"/>
        <v>-94271847152.25116</v>
      </c>
      <c r="C1323">
        <f t="shared" si="642"/>
        <v>-148403195264.43539</v>
      </c>
      <c r="D1323">
        <f t="shared" si="643"/>
        <v>-51868752119.284248</v>
      </c>
      <c r="E1323">
        <f t="shared" si="644"/>
        <v>-172580214480.12668</v>
      </c>
      <c r="F1323">
        <f t="shared" si="645"/>
        <v>-23428.47575180171</v>
      </c>
      <c r="G1323">
        <f t="shared" si="646"/>
        <v>14158.685831704712</v>
      </c>
      <c r="H1323">
        <f t="shared" si="647"/>
        <v>-26461.968800479986</v>
      </c>
      <c r="I1323">
        <f t="shared" si="648"/>
        <v>5959.5798665025432</v>
      </c>
      <c r="J1323">
        <f t="shared" si="625"/>
        <v>180206264809.01898</v>
      </c>
      <c r="K1323">
        <f t="shared" si="626"/>
        <v>175814360989.62891</v>
      </c>
      <c r="L1323">
        <f t="shared" si="627"/>
        <v>2.3030864237848429E-3</v>
      </c>
      <c r="M1323">
        <f t="shared" si="628"/>
        <v>3.6255297268952538E-3</v>
      </c>
      <c r="N1323">
        <f t="shared" si="649"/>
        <v>48811379068.110016</v>
      </c>
      <c r="O1323">
        <f t="shared" si="629"/>
        <v>1.7036831904139996E-9</v>
      </c>
      <c r="P1323">
        <f t="shared" si="630"/>
        <v>-9.7139091380159245E-10</v>
      </c>
      <c r="Q1323">
        <f t="shared" si="650"/>
        <v>2.3030881274680335E-3</v>
      </c>
      <c r="R1323">
        <f t="shared" si="651"/>
        <v>3.6255287555043399E-3</v>
      </c>
      <c r="S1323">
        <f t="shared" si="631"/>
        <v>1.1767586593799111E-3</v>
      </c>
      <c r="T1323">
        <f t="shared" si="632"/>
        <v>3.9153681846844828E-3</v>
      </c>
      <c r="U1323">
        <f t="shared" si="633"/>
        <v>-1.4534851447360579E-7</v>
      </c>
      <c r="V1323">
        <f t="shared" si="634"/>
        <v>8.2873521960330156E-8</v>
      </c>
      <c r="W1323">
        <f t="shared" si="652"/>
        <v>1.1766133108654375E-3</v>
      </c>
      <c r="X1323">
        <f t="shared" si="653"/>
        <v>3.9154510582064435E-3</v>
      </c>
      <c r="Y1323">
        <f t="shared" si="635"/>
        <v>-1012110152.4778339</v>
      </c>
      <c r="Z1323">
        <f t="shared" si="636"/>
        <v>611655227.92964351</v>
      </c>
      <c r="AA1323">
        <f t="shared" si="654"/>
        <v>99.493333507505213</v>
      </c>
      <c r="AB1323">
        <f t="shared" si="655"/>
        <v>156.62288420187497</v>
      </c>
      <c r="AD1323">
        <f t="shared" si="637"/>
        <v>-1143157052.1807353</v>
      </c>
      <c r="AE1323">
        <f t="shared" si="638"/>
        <v>257453850.23290986</v>
      </c>
      <c r="AF1323">
        <f t="shared" si="639"/>
        <v>50.829695029386897</v>
      </c>
      <c r="AG1323">
        <f t="shared" si="640"/>
        <v>169.14748571451835</v>
      </c>
    </row>
    <row r="1324" spans="2:33" x14ac:dyDescent="0.3">
      <c r="B1324">
        <f t="shared" si="641"/>
        <v>-95283957304.728989</v>
      </c>
      <c r="C1324">
        <f t="shared" si="642"/>
        <v>-147791540036.50574</v>
      </c>
      <c r="D1324">
        <f t="shared" si="643"/>
        <v>-53011909171.464981</v>
      </c>
      <c r="E1324">
        <f t="shared" si="644"/>
        <v>-172322760629.89377</v>
      </c>
      <c r="F1324">
        <f t="shared" si="645"/>
        <v>-23328.982418294207</v>
      </c>
      <c r="G1324">
        <f t="shared" si="646"/>
        <v>14315.308715906587</v>
      </c>
      <c r="H1324">
        <f t="shared" si="647"/>
        <v>-26411.139105450598</v>
      </c>
      <c r="I1324">
        <f t="shared" si="648"/>
        <v>6128.7273522170617</v>
      </c>
      <c r="J1324">
        <f t="shared" si="625"/>
        <v>180292529920.43604</v>
      </c>
      <c r="K1324">
        <f t="shared" si="626"/>
        <v>175844737839.98056</v>
      </c>
      <c r="L1324">
        <f t="shared" si="627"/>
        <v>2.3266063779020909E-3</v>
      </c>
      <c r="M1324">
        <f t="shared" si="628"/>
        <v>3.6087159829983348E-3</v>
      </c>
      <c r="N1324">
        <f t="shared" si="649"/>
        <v>48874398586.401596</v>
      </c>
      <c r="O1324">
        <f t="shared" si="629"/>
        <v>1.6918565089370278E-9</v>
      </c>
      <c r="P1324">
        <f t="shared" si="630"/>
        <v>-9.8181439191810803E-10</v>
      </c>
      <c r="Q1324">
        <f t="shared" si="650"/>
        <v>2.3266080697585999E-3</v>
      </c>
      <c r="R1324">
        <f t="shared" si="651"/>
        <v>3.6087150011839429E-3</v>
      </c>
      <c r="S1324">
        <f t="shared" si="631"/>
        <v>1.2009681904452858E-3</v>
      </c>
      <c r="T1324">
        <f t="shared" si="632"/>
        <v>3.9039181429371731E-3</v>
      </c>
      <c r="U1324">
        <f t="shared" si="633"/>
        <v>-1.4433952959102756E-7</v>
      </c>
      <c r="V1324">
        <f t="shared" si="634"/>
        <v>8.3762793550499164E-8</v>
      </c>
      <c r="W1324">
        <f t="shared" si="652"/>
        <v>1.2008238509156948E-3</v>
      </c>
      <c r="X1324">
        <f t="shared" si="653"/>
        <v>3.9040019057307238E-3</v>
      </c>
      <c r="Y1324">
        <f t="shared" si="635"/>
        <v>-1007812040.4703097</v>
      </c>
      <c r="Z1324">
        <f t="shared" si="636"/>
        <v>618421336.52716458</v>
      </c>
      <c r="AA1324">
        <f t="shared" si="654"/>
        <v>100.50939552537032</v>
      </c>
      <c r="AB1324">
        <f t="shared" si="655"/>
        <v>155.89653046552806</v>
      </c>
      <c r="AD1324">
        <f t="shared" si="637"/>
        <v>-1140961209.3554659</v>
      </c>
      <c r="AE1324">
        <f t="shared" si="638"/>
        <v>264761021.61577708</v>
      </c>
      <c r="AF1324">
        <f t="shared" si="639"/>
        <v>51.875590359558018</v>
      </c>
      <c r="AG1324">
        <f t="shared" si="640"/>
        <v>168.65288232756726</v>
      </c>
    </row>
    <row r="1325" spans="2:33" x14ac:dyDescent="0.3">
      <c r="B1325">
        <f t="shared" si="641"/>
        <v>-96291769345.199295</v>
      </c>
      <c r="C1325">
        <f t="shared" si="642"/>
        <v>-147173118699.97858</v>
      </c>
      <c r="D1325">
        <f t="shared" si="643"/>
        <v>-54152870380.82045</v>
      </c>
      <c r="E1325">
        <f t="shared" si="644"/>
        <v>-172057999608.27798</v>
      </c>
      <c r="F1325">
        <f t="shared" si="645"/>
        <v>-23228.473022768838</v>
      </c>
      <c r="G1325">
        <f t="shared" si="646"/>
        <v>14471.205246372116</v>
      </c>
      <c r="H1325">
        <f t="shared" si="647"/>
        <v>-26359.263515091039</v>
      </c>
      <c r="I1325">
        <f t="shared" si="648"/>
        <v>6297.3802345446293</v>
      </c>
      <c r="J1325">
        <f t="shared" si="625"/>
        <v>180378736550.8588</v>
      </c>
      <c r="K1325">
        <f t="shared" si="626"/>
        <v>175875045732.77884</v>
      </c>
      <c r="L1325">
        <f t="shared" si="627"/>
        <v>2.3499994190466313E-3</v>
      </c>
      <c r="M1325">
        <f t="shared" si="628"/>
        <v>3.5917581097129731E-3</v>
      </c>
      <c r="N1325">
        <f t="shared" si="649"/>
        <v>48938166125.738434</v>
      </c>
      <c r="O1325">
        <f t="shared" si="629"/>
        <v>1.6799433086615756E-9</v>
      </c>
      <c r="P1325">
        <f t="shared" si="630"/>
        <v>-9.9208071867461104E-10</v>
      </c>
      <c r="Q1325">
        <f t="shared" si="650"/>
        <v>2.3500010989899399E-3</v>
      </c>
      <c r="R1325">
        <f t="shared" si="651"/>
        <v>3.5917571176322543E-3</v>
      </c>
      <c r="S1325">
        <f t="shared" si="631"/>
        <v>1.2250581889656259E-3</v>
      </c>
      <c r="T1325">
        <f t="shared" si="632"/>
        <v>3.8923340520065704E-3</v>
      </c>
      <c r="U1325">
        <f t="shared" si="633"/>
        <v>-1.4332316341895613E-7</v>
      </c>
      <c r="V1325">
        <f t="shared" si="634"/>
        <v>8.4638657884639669E-8</v>
      </c>
      <c r="W1325">
        <f t="shared" si="652"/>
        <v>1.224914865802207E-3</v>
      </c>
      <c r="X1325">
        <f t="shared" si="653"/>
        <v>3.8924186906644552E-3</v>
      </c>
      <c r="Y1325">
        <f t="shared" si="635"/>
        <v>-1003470034.5836138</v>
      </c>
      <c r="Z1325">
        <f t="shared" si="636"/>
        <v>625156066.64327538</v>
      </c>
      <c r="AA1325">
        <f t="shared" si="654"/>
        <v>101.51997490281447</v>
      </c>
      <c r="AB1325">
        <f t="shared" si="655"/>
        <v>155.16395033960043</v>
      </c>
      <c r="AD1325">
        <f t="shared" si="637"/>
        <v>-1138720183.851933</v>
      </c>
      <c r="AE1325">
        <f t="shared" si="638"/>
        <v>272046826.13232797</v>
      </c>
      <c r="AF1325">
        <f t="shared" si="639"/>
        <v>52.916322202655344</v>
      </c>
      <c r="AG1325">
        <f t="shared" si="640"/>
        <v>168.15248743670446</v>
      </c>
    </row>
    <row r="1326" spans="2:33" x14ac:dyDescent="0.3">
      <c r="B1326">
        <f t="shared" si="641"/>
        <v>-97295239379.782913</v>
      </c>
      <c r="C1326">
        <f t="shared" si="642"/>
        <v>-146547962633.3353</v>
      </c>
      <c r="D1326">
        <f t="shared" si="643"/>
        <v>-55291590564.672386</v>
      </c>
      <c r="E1326">
        <f t="shared" si="644"/>
        <v>-171785952782.14566</v>
      </c>
      <c r="F1326">
        <f t="shared" si="645"/>
        <v>-23126.953047866024</v>
      </c>
      <c r="G1326">
        <f t="shared" si="646"/>
        <v>14626.369196711716</v>
      </c>
      <c r="H1326">
        <f t="shared" si="647"/>
        <v>-26306.347192888385</v>
      </c>
      <c r="I1326">
        <f t="shared" si="648"/>
        <v>6465.5327219813335</v>
      </c>
      <c r="J1326">
        <f t="shared" si="625"/>
        <v>180464881792.66611</v>
      </c>
      <c r="K1326">
        <f t="shared" si="626"/>
        <v>175905284053.52325</v>
      </c>
      <c r="L1326">
        <f t="shared" si="627"/>
        <v>2.3732647708764138E-3</v>
      </c>
      <c r="M1326">
        <f t="shared" si="628"/>
        <v>3.5746570868058001E-3</v>
      </c>
      <c r="N1326">
        <f t="shared" si="649"/>
        <v>49002680136.239334</v>
      </c>
      <c r="O1326">
        <f t="shared" si="629"/>
        <v>1.6679461771469132E-9</v>
      </c>
      <c r="P1326">
        <f t="shared" si="630"/>
        <v>-1.0021893424753158E-9</v>
      </c>
      <c r="Q1326">
        <f t="shared" si="650"/>
        <v>2.3732664388225909E-3</v>
      </c>
      <c r="R1326">
        <f t="shared" si="651"/>
        <v>3.5746560846164578E-3</v>
      </c>
      <c r="S1326">
        <f t="shared" si="631"/>
        <v>1.2490281816712418E-3</v>
      </c>
      <c r="T1326">
        <f t="shared" si="632"/>
        <v>3.8806171797350704E-3</v>
      </c>
      <c r="U1326">
        <f t="shared" si="633"/>
        <v>-1.4229963671316235E-7</v>
      </c>
      <c r="V1326">
        <f t="shared" si="634"/>
        <v>8.5501067903751224E-8</v>
      </c>
      <c r="W1326">
        <f t="shared" si="652"/>
        <v>1.2488858820345287E-3</v>
      </c>
      <c r="X1326">
        <f t="shared" si="653"/>
        <v>3.8807026808029741E-3</v>
      </c>
      <c r="Y1326">
        <f t="shared" si="635"/>
        <v>-999084371.66781223</v>
      </c>
      <c r="Z1326">
        <f t="shared" si="636"/>
        <v>631859149.2979461</v>
      </c>
      <c r="AA1326">
        <f t="shared" si="654"/>
        <v>102.52503810186109</v>
      </c>
      <c r="AB1326">
        <f t="shared" si="655"/>
        <v>154.42518615001057</v>
      </c>
      <c r="AD1326">
        <f t="shared" si="637"/>
        <v>-1136434198.7327783</v>
      </c>
      <c r="AE1326">
        <f t="shared" si="638"/>
        <v>279311013.58959359</v>
      </c>
      <c r="AF1326">
        <f t="shared" si="639"/>
        <v>53.951870103891636</v>
      </c>
      <c r="AG1326">
        <f t="shared" si="640"/>
        <v>167.64635581068848</v>
      </c>
    </row>
    <row r="1327" spans="2:33" x14ac:dyDescent="0.3">
      <c r="B1327">
        <f t="shared" si="641"/>
        <v>-98294323751.450729</v>
      </c>
      <c r="C1327">
        <f t="shared" si="642"/>
        <v>-145916103484.03735</v>
      </c>
      <c r="D1327">
        <f t="shared" si="643"/>
        <v>-56428024763.405167</v>
      </c>
      <c r="E1327">
        <f t="shared" si="644"/>
        <v>-171506641768.55606</v>
      </c>
      <c r="F1327">
        <f t="shared" si="645"/>
        <v>-23024.428009764164</v>
      </c>
      <c r="G1327">
        <f t="shared" si="646"/>
        <v>14780.794382861726</v>
      </c>
      <c r="H1327">
        <f t="shared" si="647"/>
        <v>-26252.395322784494</v>
      </c>
      <c r="I1327">
        <f t="shared" si="648"/>
        <v>6633.1790777920223</v>
      </c>
      <c r="J1327">
        <f t="shared" si="625"/>
        <v>180550962748.54721</v>
      </c>
      <c r="K1327">
        <f t="shared" si="626"/>
        <v>175935452191.19229</v>
      </c>
      <c r="L1327">
        <f t="shared" si="627"/>
        <v>2.3964016646280733E-3</v>
      </c>
      <c r="M1327">
        <f t="shared" si="628"/>
        <v>3.5574138967513725E-3</v>
      </c>
      <c r="N1327">
        <f t="shared" si="649"/>
        <v>49067939029.959702</v>
      </c>
      <c r="O1327">
        <f t="shared" si="629"/>
        <v>1.6558677003004306E-9</v>
      </c>
      <c r="P1327">
        <f t="shared" si="630"/>
        <v>-1.0121397592544705E-9</v>
      </c>
      <c r="Q1327">
        <f t="shared" si="650"/>
        <v>2.3964033204957737E-3</v>
      </c>
      <c r="R1327">
        <f t="shared" si="651"/>
        <v>3.5574128846116134E-3</v>
      </c>
      <c r="S1327">
        <f t="shared" si="631"/>
        <v>1.2728777081411065E-3</v>
      </c>
      <c r="T1327">
        <f t="shared" si="632"/>
        <v>3.8687687903425309E-3</v>
      </c>
      <c r="U1327">
        <f t="shared" si="633"/>
        <v>-1.4126917008848816E-7</v>
      </c>
      <c r="V1327">
        <f t="shared" si="634"/>
        <v>8.6349980603824254E-8</v>
      </c>
      <c r="W1327">
        <f t="shared" si="652"/>
        <v>1.272736438971018E-3</v>
      </c>
      <c r="X1327">
        <f t="shared" si="653"/>
        <v>3.8688551403231347E-3</v>
      </c>
      <c r="Y1327">
        <f t="shared" si="635"/>
        <v>-994655290.02181184</v>
      </c>
      <c r="Z1327">
        <f t="shared" si="636"/>
        <v>638530317.33962655</v>
      </c>
      <c r="AA1327">
        <f t="shared" si="654"/>
        <v>103.52455191193276</v>
      </c>
      <c r="AB1327">
        <f t="shared" si="655"/>
        <v>153.6802803396593</v>
      </c>
      <c r="AD1327">
        <f t="shared" si="637"/>
        <v>-1134103477.9442902</v>
      </c>
      <c r="AE1327">
        <f t="shared" si="638"/>
        <v>286553336.16061538</v>
      </c>
      <c r="AF1327">
        <f t="shared" si="639"/>
        <v>54.982214163547972</v>
      </c>
      <c r="AG1327">
        <f t="shared" si="640"/>
        <v>167.13454206195942</v>
      </c>
    </row>
    <row r="1328" spans="2:33" x14ac:dyDescent="0.3">
      <c r="B1328">
        <f t="shared" si="641"/>
        <v>-99288979041.472534</v>
      </c>
      <c r="C1328">
        <f t="shared" si="642"/>
        <v>-145277573166.69772</v>
      </c>
      <c r="D1328">
        <f t="shared" si="643"/>
        <v>-57562128241.349457</v>
      </c>
      <c r="E1328">
        <f t="shared" si="644"/>
        <v>-171220088432.39545</v>
      </c>
      <c r="F1328">
        <f t="shared" si="645"/>
        <v>-22920.90345785223</v>
      </c>
      <c r="G1328">
        <f t="shared" si="646"/>
        <v>14934.474663201385</v>
      </c>
      <c r="H1328">
        <f t="shared" si="647"/>
        <v>-26197.413108620945</v>
      </c>
      <c r="I1328">
        <f t="shared" si="648"/>
        <v>6800.3136198539814</v>
      </c>
      <c r="J1328">
        <f t="shared" si="625"/>
        <v>180636976531.58081</v>
      </c>
      <c r="K1328">
        <f t="shared" si="626"/>
        <v>175965549538.26382</v>
      </c>
      <c r="L1328">
        <f t="shared" si="627"/>
        <v>2.4194093391032914E-3</v>
      </c>
      <c r="M1328">
        <f t="shared" si="628"/>
        <v>3.5400295246762101E-3</v>
      </c>
      <c r="N1328">
        <f t="shared" si="649"/>
        <v>49133941181.292297</v>
      </c>
      <c r="O1328">
        <f t="shared" si="629"/>
        <v>1.6437104613479219E-9</v>
      </c>
      <c r="P1328">
        <f t="shared" si="630"/>
        <v>-1.0219315121614628E-9</v>
      </c>
      <c r="Q1328">
        <f t="shared" si="650"/>
        <v>2.4194109828137526E-3</v>
      </c>
      <c r="R1328">
        <f t="shared" si="651"/>
        <v>3.5400285027446981E-3</v>
      </c>
      <c r="S1328">
        <f t="shared" si="631"/>
        <v>1.2966063206707548E-3</v>
      </c>
      <c r="T1328">
        <f t="shared" si="632"/>
        <v>3.8567901443187663E-3</v>
      </c>
      <c r="U1328">
        <f t="shared" si="633"/>
        <v>-1.4023198393099699E-7</v>
      </c>
      <c r="V1328">
        <f t="shared" si="634"/>
        <v>8.7185357008975076E-8</v>
      </c>
      <c r="W1328">
        <f t="shared" si="652"/>
        <v>1.2964660886868238E-3</v>
      </c>
      <c r="X1328">
        <f t="shared" si="653"/>
        <v>3.8568773296757753E-3</v>
      </c>
      <c r="Y1328">
        <f t="shared" si="635"/>
        <v>-990183029.37921631</v>
      </c>
      <c r="Z1328">
        <f t="shared" si="636"/>
        <v>645169305.45029986</v>
      </c>
      <c r="AA1328">
        <f t="shared" si="654"/>
        <v>104.51848344926219</v>
      </c>
      <c r="AB1328">
        <f t="shared" si="655"/>
        <v>152.92927546601229</v>
      </c>
      <c r="AD1328">
        <f t="shared" si="637"/>
        <v>-1131728246.2924249</v>
      </c>
      <c r="AE1328">
        <f t="shared" si="638"/>
        <v>293773548.37769198</v>
      </c>
      <c r="AF1328">
        <f t="shared" si="639"/>
        <v>56.007335031270784</v>
      </c>
      <c r="AG1328">
        <f t="shared" si="640"/>
        <v>166.61710064199349</v>
      </c>
    </row>
    <row r="1329" spans="2:33" x14ac:dyDescent="0.3">
      <c r="B1329">
        <f t="shared" si="641"/>
        <v>-100279162070.85175</v>
      </c>
      <c r="C1329">
        <f t="shared" si="642"/>
        <v>-144632403861.24744</v>
      </c>
      <c r="D1329">
        <f t="shared" si="643"/>
        <v>-58693856487.641884</v>
      </c>
      <c r="E1329">
        <f t="shared" si="644"/>
        <v>-170926314884.01776</v>
      </c>
      <c r="F1329">
        <f t="shared" si="645"/>
        <v>-22816.384974402969</v>
      </c>
      <c r="G1329">
        <f t="shared" si="646"/>
        <v>15087.403938667398</v>
      </c>
      <c r="H1329">
        <f t="shared" si="647"/>
        <v>-26141.405773589675</v>
      </c>
      <c r="I1329">
        <f t="shared" si="648"/>
        <v>6966.930720495975</v>
      </c>
      <c r="J1329">
        <f t="shared" si="625"/>
        <v>180722920265.31192</v>
      </c>
      <c r="K1329">
        <f t="shared" si="626"/>
        <v>175995575490.73538</v>
      </c>
      <c r="L1329">
        <f t="shared" si="627"/>
        <v>2.442287040654812E-3</v>
      </c>
      <c r="M1329">
        <f t="shared" si="628"/>
        <v>3.5225049583033209E-3</v>
      </c>
      <c r="N1329">
        <f t="shared" si="649"/>
        <v>49200684927.369743</v>
      </c>
      <c r="O1329">
        <f t="shared" si="629"/>
        <v>1.6314770398187119E-9</v>
      </c>
      <c r="P1329">
        <f t="shared" si="630"/>
        <v>-1.0315641912225369E-9</v>
      </c>
      <c r="Q1329">
        <f t="shared" si="650"/>
        <v>2.4422886721318518E-3</v>
      </c>
      <c r="R1329">
        <f t="shared" si="651"/>
        <v>3.5225039267391296E-3</v>
      </c>
      <c r="S1329">
        <f t="shared" si="631"/>
        <v>1.3202135841399289E-3</v>
      </c>
      <c r="T1329">
        <f t="shared" si="632"/>
        <v>3.8446824983185799E-3</v>
      </c>
      <c r="U1329">
        <f t="shared" si="633"/>
        <v>-1.3918829831139068E-7</v>
      </c>
      <c r="V1329">
        <f t="shared" si="634"/>
        <v>8.8007162142585576E-8</v>
      </c>
      <c r="W1329">
        <f t="shared" si="652"/>
        <v>1.3200743958416176E-3</v>
      </c>
      <c r="X1329">
        <f t="shared" si="653"/>
        <v>3.8447705054807223E-3</v>
      </c>
      <c r="Y1329">
        <f t="shared" si="635"/>
        <v>-985667830.89420819</v>
      </c>
      <c r="Z1329">
        <f t="shared" si="636"/>
        <v>651775850.15043163</v>
      </c>
      <c r="AA1329">
        <f t="shared" si="654"/>
        <v>105.50680015628788</v>
      </c>
      <c r="AB1329">
        <f t="shared" si="655"/>
        <v>152.17221419870347</v>
      </c>
      <c r="AD1329">
        <f t="shared" si="637"/>
        <v>-1129308729.4190741</v>
      </c>
      <c r="AE1329">
        <f t="shared" si="638"/>
        <v>300971407.12542611</v>
      </c>
      <c r="AF1329">
        <f t="shared" si="639"/>
        <v>57.027213900357879</v>
      </c>
      <c r="AG1329">
        <f t="shared" si="640"/>
        <v>166.09408583676719</v>
      </c>
    </row>
    <row r="1330" spans="2:33" x14ac:dyDescent="0.3">
      <c r="B1330">
        <f t="shared" si="641"/>
        <v>-101264829901.74596</v>
      </c>
      <c r="C1330">
        <f t="shared" si="642"/>
        <v>-143980628011.09702</v>
      </c>
      <c r="D1330">
        <f t="shared" si="643"/>
        <v>-59823165217.060959</v>
      </c>
      <c r="E1330">
        <f t="shared" si="644"/>
        <v>-170625343476.89233</v>
      </c>
      <c r="F1330">
        <f t="shared" si="645"/>
        <v>-22710.878174246682</v>
      </c>
      <c r="G1330">
        <f t="shared" si="646"/>
        <v>15239.576152866101</v>
      </c>
      <c r="H1330">
        <f t="shared" si="647"/>
        <v>-26084.378559689318</v>
      </c>
      <c r="I1330">
        <f t="shared" si="648"/>
        <v>7133.0248063327426</v>
      </c>
      <c r="J1330">
        <f t="shared" si="625"/>
        <v>180808791083.82773</v>
      </c>
      <c r="K1330">
        <f t="shared" si="626"/>
        <v>176025529448.14407</v>
      </c>
      <c r="L1330">
        <f t="shared" si="627"/>
        <v>2.4650340231721218E-3</v>
      </c>
      <c r="M1330">
        <f t="shared" si="628"/>
        <v>3.5048411878971994E-3</v>
      </c>
      <c r="N1330">
        <f t="shared" si="649"/>
        <v>49268168568.468826</v>
      </c>
      <c r="O1330">
        <f t="shared" si="629"/>
        <v>1.619170010546179E-9</v>
      </c>
      <c r="P1330">
        <f t="shared" si="630"/>
        <v>-1.0410374329797433E-9</v>
      </c>
      <c r="Q1330">
        <f t="shared" si="650"/>
        <v>2.4650356423421326E-3</v>
      </c>
      <c r="R1330">
        <f t="shared" si="651"/>
        <v>3.5048401468597665E-3</v>
      </c>
      <c r="S1330">
        <f t="shared" si="631"/>
        <v>1.343699075879994E-3</v>
      </c>
      <c r="T1330">
        <f t="shared" si="632"/>
        <v>3.8324471050592548E-3</v>
      </c>
      <c r="U1330">
        <f t="shared" si="633"/>
        <v>-1.3813833289973973E-7</v>
      </c>
      <c r="V1330">
        <f t="shared" si="634"/>
        <v>8.8815364996500383E-8</v>
      </c>
      <c r="W1330">
        <f t="shared" si="652"/>
        <v>1.3435609375470941E-3</v>
      </c>
      <c r="X1330">
        <f t="shared" si="653"/>
        <v>3.8325359204242513E-3</v>
      </c>
      <c r="Y1330">
        <f t="shared" si="635"/>
        <v>-981109937.12745667</v>
      </c>
      <c r="Z1330">
        <f t="shared" si="636"/>
        <v>658349689.80381548</v>
      </c>
      <c r="AA1330">
        <f t="shared" si="654"/>
        <v>106.48946980103567</v>
      </c>
      <c r="AB1330">
        <f t="shared" si="655"/>
        <v>151.409139317159</v>
      </c>
      <c r="AD1330">
        <f t="shared" si="637"/>
        <v>-1126845153.7785785</v>
      </c>
      <c r="AE1330">
        <f t="shared" si="638"/>
        <v>308146671.63357449</v>
      </c>
      <c r="AF1330">
        <f t="shared" si="639"/>
        <v>58.041832502034467</v>
      </c>
      <c r="AG1330">
        <f t="shared" si="640"/>
        <v>165.56555176232766</v>
      </c>
    </row>
    <row r="1331" spans="2:33" x14ac:dyDescent="0.3">
      <c r="B1331">
        <f t="shared" si="641"/>
        <v>-102245939838.87341</v>
      </c>
      <c r="C1331">
        <f t="shared" si="642"/>
        <v>-143322278321.29321</v>
      </c>
      <c r="D1331">
        <f t="shared" si="643"/>
        <v>-60950010370.839539</v>
      </c>
      <c r="E1331">
        <f t="shared" si="644"/>
        <v>-170317196805.25876</v>
      </c>
      <c r="F1331">
        <f t="shared" si="645"/>
        <v>-22604.388704445646</v>
      </c>
      <c r="G1331">
        <f t="shared" si="646"/>
        <v>15390.985292183259</v>
      </c>
      <c r="H1331">
        <f t="shared" si="647"/>
        <v>-26026.336727187285</v>
      </c>
      <c r="I1331">
        <f t="shared" si="648"/>
        <v>7298.5903580950699</v>
      </c>
      <c r="J1331">
        <f t="shared" si="625"/>
        <v>180894586131.83176</v>
      </c>
      <c r="K1331">
        <f t="shared" si="626"/>
        <v>176055410813.58661</v>
      </c>
      <c r="L1331">
        <f t="shared" si="627"/>
        <v>2.4876495480668096E-3</v>
      </c>
      <c r="M1331">
        <f t="shared" si="628"/>
        <v>3.4870392062093161E-3</v>
      </c>
      <c r="N1331">
        <f t="shared" si="649"/>
        <v>49336390368.416428</v>
      </c>
      <c r="O1331">
        <f t="shared" si="629"/>
        <v>1.6067919426842279E-9</v>
      </c>
      <c r="P1331">
        <f t="shared" si="630"/>
        <v>-1.0503509201077315E-9</v>
      </c>
      <c r="Q1331">
        <f t="shared" si="650"/>
        <v>2.4876511548587521E-3</v>
      </c>
      <c r="R1331">
        <f t="shared" si="651"/>
        <v>3.4870381558583961E-3</v>
      </c>
      <c r="S1331">
        <f t="shared" si="631"/>
        <v>1.3670623855411665E-3</v>
      </c>
      <c r="T1331">
        <f t="shared" si="632"/>
        <v>3.8200852132205189E-3</v>
      </c>
      <c r="U1331">
        <f t="shared" si="633"/>
        <v>-1.3708230688157443E-7</v>
      </c>
      <c r="V1331">
        <f t="shared" si="634"/>
        <v>8.9609938498333894E-8</v>
      </c>
      <c r="W1331">
        <f t="shared" si="652"/>
        <v>1.3669253032342849E-3</v>
      </c>
      <c r="X1331">
        <f t="shared" si="653"/>
        <v>3.820174823159017E-3</v>
      </c>
      <c r="Y1331">
        <f t="shared" si="635"/>
        <v>-976509592.03205192</v>
      </c>
      <c r="Z1331">
        <f t="shared" si="636"/>
        <v>664890564.62231684</v>
      </c>
      <c r="AA1331">
        <f t="shared" si="654"/>
        <v>107.46646047648618</v>
      </c>
      <c r="AB1331">
        <f t="shared" si="655"/>
        <v>150.64009370824246</v>
      </c>
      <c r="AD1331">
        <f t="shared" si="637"/>
        <v>-1124337746.6144907</v>
      </c>
      <c r="AE1331">
        <f t="shared" si="638"/>
        <v>315299103.46970701</v>
      </c>
      <c r="AF1331">
        <f t="shared" si="639"/>
        <v>59.051173099721105</v>
      </c>
      <c r="AG1331">
        <f t="shared" si="640"/>
        <v>165.03155236046953</v>
      </c>
    </row>
    <row r="1332" spans="2:33" x14ac:dyDescent="0.3">
      <c r="B1332">
        <f t="shared" si="641"/>
        <v>-103222449430.90547</v>
      </c>
      <c r="C1332">
        <f t="shared" si="642"/>
        <v>-142657387756.6709</v>
      </c>
      <c r="D1332">
        <f t="shared" si="643"/>
        <v>-62074348117.454033</v>
      </c>
      <c r="E1332">
        <f t="shared" si="644"/>
        <v>-170001897701.78906</v>
      </c>
      <c r="F1332">
        <f t="shared" si="645"/>
        <v>-22496.922243969158</v>
      </c>
      <c r="G1332">
        <f t="shared" si="646"/>
        <v>15541.625385891501</v>
      </c>
      <c r="H1332">
        <f t="shared" si="647"/>
        <v>-25967.285554087564</v>
      </c>
      <c r="I1332">
        <f t="shared" si="648"/>
        <v>7463.6219104555394</v>
      </c>
      <c r="J1332">
        <f t="shared" si="625"/>
        <v>180980302564.71677</v>
      </c>
      <c r="K1332">
        <f t="shared" si="626"/>
        <v>176085218993.73892</v>
      </c>
      <c r="L1332">
        <f t="shared" si="627"/>
        <v>2.5101328842576103E-3</v>
      </c>
      <c r="M1332">
        <f t="shared" si="628"/>
        <v>3.4691000084240823E-3</v>
      </c>
      <c r="N1332">
        <f t="shared" si="649"/>
        <v>49405348554.996864</v>
      </c>
      <c r="O1332">
        <f t="shared" si="629"/>
        <v>1.5943453987402306E-9</v>
      </c>
      <c r="P1332">
        <f t="shared" si="630"/>
        <v>-1.0595043810090396E-9</v>
      </c>
      <c r="Q1332">
        <f t="shared" si="650"/>
        <v>2.510134478603009E-3</v>
      </c>
      <c r="R1332">
        <f t="shared" si="651"/>
        <v>3.4690989489197014E-3</v>
      </c>
      <c r="S1332">
        <f t="shared" si="631"/>
        <v>1.390303114959586E-3</v>
      </c>
      <c r="T1332">
        <f t="shared" si="632"/>
        <v>3.8075980673469251E-3</v>
      </c>
      <c r="U1332">
        <f t="shared" si="633"/>
        <v>-1.3602043887538081E-7</v>
      </c>
      <c r="V1332">
        <f t="shared" si="634"/>
        <v>9.0390859476942637E-8</v>
      </c>
      <c r="W1332">
        <f t="shared" si="652"/>
        <v>1.3901670945207106E-3</v>
      </c>
      <c r="X1332">
        <f t="shared" si="653"/>
        <v>3.8076884582064021E-3</v>
      </c>
      <c r="Y1332">
        <f t="shared" si="635"/>
        <v>-971867040.93946767</v>
      </c>
      <c r="Z1332">
        <f t="shared" si="636"/>
        <v>671398216.6705128</v>
      </c>
      <c r="AA1332">
        <f t="shared" si="654"/>
        <v>108.43774059992876</v>
      </c>
      <c r="AB1332">
        <f t="shared" si="655"/>
        <v>149.86512036392037</v>
      </c>
      <c r="AD1332">
        <f t="shared" si="637"/>
        <v>-1121786735.9365828</v>
      </c>
      <c r="AE1332">
        <f t="shared" si="638"/>
        <v>322428466.53167927</v>
      </c>
      <c r="AF1332">
        <f t="shared" si="639"/>
        <v>60.055218483294695</v>
      </c>
      <c r="AG1332">
        <f t="shared" si="640"/>
        <v>164.49214139451658</v>
      </c>
    </row>
    <row r="1333" spans="2:33" x14ac:dyDescent="0.3">
      <c r="B1333">
        <f t="shared" si="641"/>
        <v>-104194316471.84494</v>
      </c>
      <c r="C1333">
        <f t="shared" si="642"/>
        <v>-141985989540.0004</v>
      </c>
      <c r="D1333">
        <f t="shared" si="643"/>
        <v>-63196134853.390617</v>
      </c>
      <c r="E1333">
        <f t="shared" si="644"/>
        <v>-169679469235.25739</v>
      </c>
      <c r="F1333">
        <f t="shared" si="645"/>
        <v>-22388.484503369229</v>
      </c>
      <c r="G1333">
        <f t="shared" si="646"/>
        <v>15691.490506255421</v>
      </c>
      <c r="H1333">
        <f t="shared" si="647"/>
        <v>-25907.230335604268</v>
      </c>
      <c r="I1333">
        <f t="shared" si="648"/>
        <v>7628.1140518500561</v>
      </c>
      <c r="J1333">
        <f t="shared" si="625"/>
        <v>181065937548.63611</v>
      </c>
      <c r="K1333">
        <f t="shared" si="626"/>
        <v>176114953398.87549</v>
      </c>
      <c r="L1333">
        <f t="shared" si="627"/>
        <v>2.5324833081551371E-3</v>
      </c>
      <c r="M1333">
        <f t="shared" si="628"/>
        <v>3.4510245921053158E-3</v>
      </c>
      <c r="N1333">
        <f t="shared" si="649"/>
        <v>49475041320.360481</v>
      </c>
      <c r="O1333">
        <f t="shared" si="629"/>
        <v>1.581832933624931E-9</v>
      </c>
      <c r="P1333">
        <f t="shared" si="630"/>
        <v>-1.0684975893885113E-9</v>
      </c>
      <c r="Q1333">
        <f t="shared" si="650"/>
        <v>2.5324848899880709E-3</v>
      </c>
      <c r="R1333">
        <f t="shared" si="651"/>
        <v>3.4510235236077263E-3</v>
      </c>
      <c r="S1333">
        <f t="shared" si="631"/>
        <v>1.4134208780242693E-3</v>
      </c>
      <c r="T1333">
        <f t="shared" si="632"/>
        <v>3.7949869077526679E-3</v>
      </c>
      <c r="U1333">
        <f t="shared" si="633"/>
        <v>-1.3495294685154411E-7</v>
      </c>
      <c r="V1333">
        <f t="shared" si="634"/>
        <v>9.1158108626116997E-8</v>
      </c>
      <c r="W1333">
        <f t="shared" si="652"/>
        <v>1.4132859250774177E-3</v>
      </c>
      <c r="X1333">
        <f t="shared" si="653"/>
        <v>3.7950780658612942E-3</v>
      </c>
      <c r="Y1333">
        <f t="shared" si="635"/>
        <v>-967182530.5455507</v>
      </c>
      <c r="Z1333">
        <f t="shared" si="636"/>
        <v>677872389.87023413</v>
      </c>
      <c r="AA1333">
        <f t="shared" si="654"/>
        <v>109.40327891230193</v>
      </c>
      <c r="AB1333">
        <f t="shared" si="655"/>
        <v>149.08426237894963</v>
      </c>
      <c r="AD1333">
        <f t="shared" si="637"/>
        <v>-1119192350.4981043</v>
      </c>
      <c r="AE1333">
        <f t="shared" si="638"/>
        <v>329534527.03992242</v>
      </c>
      <c r="AF1333">
        <f t="shared" si="639"/>
        <v>61.053951963344446</v>
      </c>
      <c r="AG1333">
        <f t="shared" si="640"/>
        <v>163.94737244520792</v>
      </c>
    </row>
    <row r="1334" spans="2:33" x14ac:dyDescent="0.3">
      <c r="B1334">
        <f t="shared" si="641"/>
        <v>-105161499002.39049</v>
      </c>
      <c r="C1334">
        <f t="shared" si="642"/>
        <v>-141308117150.13016</v>
      </c>
      <c r="D1334">
        <f t="shared" si="643"/>
        <v>-64315327203.888725</v>
      </c>
      <c r="E1334">
        <f t="shared" si="644"/>
        <v>-169349934708.21747</v>
      </c>
      <c r="F1334">
        <f t="shared" si="645"/>
        <v>-22279.081224456928</v>
      </c>
      <c r="G1334">
        <f t="shared" si="646"/>
        <v>15840.574768634371</v>
      </c>
      <c r="H1334">
        <f t="shared" si="647"/>
        <v>-25846.176383640923</v>
      </c>
      <c r="I1334">
        <f t="shared" si="648"/>
        <v>7792.0614242952643</v>
      </c>
      <c r="J1334">
        <f t="shared" si="625"/>
        <v>181151488260.57376</v>
      </c>
      <c r="K1334">
        <f t="shared" si="626"/>
        <v>176144613442.8887</v>
      </c>
      <c r="L1334">
        <f t="shared" si="627"/>
        <v>2.5547001036463207E-3</v>
      </c>
      <c r="M1334">
        <f t="shared" si="628"/>
        <v>3.4328139571431736E-3</v>
      </c>
      <c r="N1334">
        <f t="shared" si="649"/>
        <v>49545466821.433563</v>
      </c>
      <c r="O1334">
        <f t="shared" si="629"/>
        <v>1.5692570937197668E-9</v>
      </c>
      <c r="P1334">
        <f t="shared" si="630"/>
        <v>-1.0773303638075117E-9</v>
      </c>
      <c r="Q1334">
        <f t="shared" si="650"/>
        <v>2.5547016729034143E-3</v>
      </c>
      <c r="R1334">
        <f t="shared" si="651"/>
        <v>3.4328128798128098E-3</v>
      </c>
      <c r="S1334">
        <f t="shared" si="631"/>
        <v>1.4364153005439811E-3</v>
      </c>
      <c r="T1334">
        <f t="shared" si="632"/>
        <v>3.7822529704287914E-3</v>
      </c>
      <c r="U1334">
        <f t="shared" si="633"/>
        <v>-1.3388004805277782E-7</v>
      </c>
      <c r="V1334">
        <f t="shared" si="634"/>
        <v>9.1911670466549417E-8</v>
      </c>
      <c r="W1334">
        <f t="shared" si="652"/>
        <v>1.4362814204959284E-3</v>
      </c>
      <c r="X1334">
        <f t="shared" si="653"/>
        <v>3.7823448820992578E-3</v>
      </c>
      <c r="Y1334">
        <f t="shared" si="635"/>
        <v>-962456308.89653933</v>
      </c>
      <c r="Z1334">
        <f t="shared" si="636"/>
        <v>684312830.00500488</v>
      </c>
      <c r="AA1334">
        <f t="shared" si="654"/>
        <v>110.36304447752106</v>
      </c>
      <c r="AB1334">
        <f t="shared" si="655"/>
        <v>148.2975629485851</v>
      </c>
      <c r="AD1334">
        <f t="shared" si="637"/>
        <v>-1116554819.7732878</v>
      </c>
      <c r="AE1334">
        <f t="shared" si="638"/>
        <v>336617053.52955544</v>
      </c>
      <c r="AF1334">
        <f t="shared" si="639"/>
        <v>62.047357365424105</v>
      </c>
      <c r="AG1334">
        <f t="shared" si="640"/>
        <v>163.39729890668792</v>
      </c>
    </row>
    <row r="1335" spans="2:33" x14ac:dyDescent="0.3">
      <c r="B1335">
        <f t="shared" si="641"/>
        <v>-106123955311.28703</v>
      </c>
      <c r="C1335">
        <f t="shared" si="642"/>
        <v>-140623804320.12515</v>
      </c>
      <c r="D1335">
        <f t="shared" si="643"/>
        <v>-65431882023.66201</v>
      </c>
      <c r="E1335">
        <f t="shared" si="644"/>
        <v>-169013317654.68793</v>
      </c>
      <c r="F1335">
        <f t="shared" si="645"/>
        <v>-22168.718179979405</v>
      </c>
      <c r="G1335">
        <f t="shared" si="646"/>
        <v>15988.872331582956</v>
      </c>
      <c r="H1335">
        <f t="shared" si="647"/>
        <v>-25784.129026275499</v>
      </c>
      <c r="I1335">
        <f t="shared" si="648"/>
        <v>7955.4587232019521</v>
      </c>
      <c r="J1335">
        <f t="shared" si="625"/>
        <v>181236951888.41284</v>
      </c>
      <c r="K1335">
        <f t="shared" si="626"/>
        <v>176174198543.30798</v>
      </c>
      <c r="L1335">
        <f t="shared" si="627"/>
        <v>2.5767825620785448E-3</v>
      </c>
      <c r="M1335">
        <f t="shared" si="628"/>
        <v>3.4144691057015736E-3</v>
      </c>
      <c r="N1335">
        <f t="shared" si="649"/>
        <v>49616623180.329025</v>
      </c>
      <c r="O1335">
        <f t="shared" si="629"/>
        <v>1.5566204159620812E-9</v>
      </c>
      <c r="P1335">
        <f t="shared" si="630"/>
        <v>-1.086002567218599E-9</v>
      </c>
      <c r="Q1335">
        <f t="shared" si="650"/>
        <v>2.5767841186989607E-3</v>
      </c>
      <c r="R1335">
        <f t="shared" si="651"/>
        <v>3.4144680196990062E-3</v>
      </c>
      <c r="S1335">
        <f t="shared" si="631"/>
        <v>1.459286020114053E-3</v>
      </c>
      <c r="T1335">
        <f t="shared" si="632"/>
        <v>3.7693974869527714E-3</v>
      </c>
      <c r="U1335">
        <f t="shared" si="633"/>
        <v>-1.3280195891607927E-7</v>
      </c>
      <c r="V1335">
        <f t="shared" si="634"/>
        <v>9.2651533306135337E-8</v>
      </c>
      <c r="W1335">
        <f t="shared" si="652"/>
        <v>1.4591532181551369E-3</v>
      </c>
      <c r="X1335">
        <f t="shared" si="653"/>
        <v>3.7694901384860775E-3</v>
      </c>
      <c r="Y1335">
        <f t="shared" si="635"/>
        <v>-957688625.37511027</v>
      </c>
      <c r="Z1335">
        <f t="shared" si="636"/>
        <v>690719284.72438371</v>
      </c>
      <c r="AA1335">
        <f t="shared" si="654"/>
        <v>111.31700668179313</v>
      </c>
      <c r="AB1335">
        <f t="shared" si="655"/>
        <v>147.50506536630797</v>
      </c>
      <c r="AD1335">
        <f t="shared" si="637"/>
        <v>-1113874373.9351015</v>
      </c>
      <c r="AE1335">
        <f t="shared" si="638"/>
        <v>343675816.84232432</v>
      </c>
      <c r="AF1335">
        <f t="shared" si="639"/>
        <v>63.035419024301916</v>
      </c>
      <c r="AG1335">
        <f t="shared" si="640"/>
        <v>162.84197398259855</v>
      </c>
    </row>
    <row r="1336" spans="2:33" x14ac:dyDescent="0.3">
      <c r="B1336">
        <f t="shared" si="641"/>
        <v>-107081643936.66214</v>
      </c>
      <c r="C1336">
        <f t="shared" si="642"/>
        <v>-139933085035.40076</v>
      </c>
      <c r="D1336">
        <f t="shared" si="643"/>
        <v>-66545756397.597115</v>
      </c>
      <c r="E1336">
        <f t="shared" si="644"/>
        <v>-168669641837.84561</v>
      </c>
      <c r="F1336">
        <f t="shared" si="645"/>
        <v>-22057.401173297611</v>
      </c>
      <c r="G1336">
        <f t="shared" si="646"/>
        <v>16136.377396949263</v>
      </c>
      <c r="H1336">
        <f t="shared" si="647"/>
        <v>-25721.093607251198</v>
      </c>
      <c r="I1336">
        <f t="shared" si="648"/>
        <v>8118.3006971845507</v>
      </c>
      <c r="J1336">
        <f t="shared" si="625"/>
        <v>181322325631.0029</v>
      </c>
      <c r="K1336">
        <f t="shared" si="626"/>
        <v>176203708121.31845</v>
      </c>
      <c r="L1336">
        <f t="shared" si="627"/>
        <v>2.598729982243502E-3</v>
      </c>
      <c r="M1336">
        <f t="shared" si="628"/>
        <v>3.3959910421661088E-3</v>
      </c>
      <c r="N1336">
        <f t="shared" si="649"/>
        <v>49688508484.757996</v>
      </c>
      <c r="O1336">
        <f t="shared" si="629"/>
        <v>1.5439254269486175E-9</v>
      </c>
      <c r="P1336">
        <f t="shared" si="630"/>
        <v>-1.0945141064813406E-9</v>
      </c>
      <c r="Q1336">
        <f t="shared" si="650"/>
        <v>2.5987315261689287E-3</v>
      </c>
      <c r="R1336">
        <f t="shared" si="651"/>
        <v>3.3959899476520023E-3</v>
      </c>
      <c r="S1336">
        <f t="shared" si="631"/>
        <v>1.4820326859831829E-3</v>
      </c>
      <c r="T1336">
        <f t="shared" si="632"/>
        <v>3.7564216844004497E-3</v>
      </c>
      <c r="U1336">
        <f t="shared" si="633"/>
        <v>-1.317188949962449E-7</v>
      </c>
      <c r="V1336">
        <f t="shared" si="634"/>
        <v>9.3377689198665239E-8</v>
      </c>
      <c r="W1336">
        <f t="shared" si="652"/>
        <v>1.4819009670881866E-3</v>
      </c>
      <c r="X1336">
        <f t="shared" si="653"/>
        <v>3.7565150620896483E-3</v>
      </c>
      <c r="Y1336">
        <f t="shared" si="635"/>
        <v>-952879730.6864568</v>
      </c>
      <c r="Z1336">
        <f t="shared" si="636"/>
        <v>697091503.54820812</v>
      </c>
      <c r="AA1336">
        <f t="shared" si="654"/>
        <v>112.26513523291928</v>
      </c>
      <c r="AB1336">
        <f t="shared" si="655"/>
        <v>146.7068130215759</v>
      </c>
      <c r="AD1336">
        <f t="shared" si="637"/>
        <v>-1111151243.8332517</v>
      </c>
      <c r="AE1336">
        <f t="shared" si="638"/>
        <v>350710590.11837262</v>
      </c>
      <c r="AF1336">
        <f t="shared" si="639"/>
        <v>64.018121778209661</v>
      </c>
      <c r="AG1336">
        <f t="shared" si="640"/>
        <v>162.2814506822728</v>
      </c>
    </row>
    <row r="1337" spans="2:33" x14ac:dyDescent="0.3">
      <c r="B1337">
        <f t="shared" si="641"/>
        <v>-108034523667.3486</v>
      </c>
      <c r="C1337">
        <f t="shared" si="642"/>
        <v>-139235993531.85254</v>
      </c>
      <c r="D1337">
        <f t="shared" si="643"/>
        <v>-67656907641.430367</v>
      </c>
      <c r="E1337">
        <f t="shared" si="644"/>
        <v>-168318931247.72723</v>
      </c>
      <c r="F1337">
        <f t="shared" si="645"/>
        <v>-21945.136038064691</v>
      </c>
      <c r="G1337">
        <f t="shared" si="646"/>
        <v>16283.084209970839</v>
      </c>
      <c r="H1337">
        <f t="shared" si="647"/>
        <v>-25657.075485472989</v>
      </c>
      <c r="I1337">
        <f t="shared" si="648"/>
        <v>8280.582147866824</v>
      </c>
      <c r="J1337">
        <f t="shared" si="625"/>
        <v>181407606698.22577</v>
      </c>
      <c r="K1337">
        <f t="shared" si="626"/>
        <v>176233141601.77985</v>
      </c>
      <c r="L1337">
        <f t="shared" si="627"/>
        <v>2.620541670360767E-3</v>
      </c>
      <c r="M1337">
        <f t="shared" si="628"/>
        <v>3.3773807730924253E-3</v>
      </c>
      <c r="N1337">
        <f t="shared" si="649"/>
        <v>49761120788.442215</v>
      </c>
      <c r="O1337">
        <f t="shared" si="629"/>
        <v>1.5311746420576889E-9</v>
      </c>
      <c r="P1337">
        <f t="shared" si="630"/>
        <v>-1.102864931859924E-9</v>
      </c>
      <c r="Q1337">
        <f t="shared" si="650"/>
        <v>2.6205432015354089E-3</v>
      </c>
      <c r="R1337">
        <f t="shared" si="651"/>
        <v>3.3773796702274935E-3</v>
      </c>
      <c r="S1337">
        <f t="shared" si="631"/>
        <v>1.504654958920246E-3</v>
      </c>
      <c r="T1337">
        <f t="shared" si="632"/>
        <v>3.743326785260302E-3</v>
      </c>
      <c r="U1337">
        <f t="shared" si="633"/>
        <v>-1.3063107089097883E-7</v>
      </c>
      <c r="V1337">
        <f t="shared" si="634"/>
        <v>9.4090133900963797E-8</v>
      </c>
      <c r="W1337">
        <f t="shared" si="652"/>
        <v>1.504524327849355E-3</v>
      </c>
      <c r="X1337">
        <f t="shared" si="653"/>
        <v>3.7434208753942032E-3</v>
      </c>
      <c r="Y1337">
        <f t="shared" si="635"/>
        <v>-948029876.84439468</v>
      </c>
      <c r="Z1337">
        <f t="shared" si="636"/>
        <v>703429237.87074029</v>
      </c>
      <c r="AA1337">
        <f t="shared" si="654"/>
        <v>113.20740015958513</v>
      </c>
      <c r="AB1337">
        <f t="shared" si="655"/>
        <v>145.90284939759277</v>
      </c>
      <c r="AD1337">
        <f t="shared" si="637"/>
        <v>-1108385660.9724331</v>
      </c>
      <c r="AE1337">
        <f t="shared" si="638"/>
        <v>357721148.7878468</v>
      </c>
      <c r="AF1337">
        <f t="shared" si="639"/>
        <v>64.995450963092139</v>
      </c>
      <c r="AG1337">
        <f t="shared" si="640"/>
        <v>161.71578181702958</v>
      </c>
    </row>
    <row r="1338" spans="2:33" x14ac:dyDescent="0.3">
      <c r="B1338">
        <f t="shared" si="641"/>
        <v>-108982553544.19299</v>
      </c>
      <c r="C1338">
        <f t="shared" si="642"/>
        <v>-138532564293.98181</v>
      </c>
      <c r="D1338">
        <f t="shared" si="643"/>
        <v>-68765293302.402802</v>
      </c>
      <c r="E1338">
        <f t="shared" si="644"/>
        <v>-167961210098.93939</v>
      </c>
      <c r="F1338">
        <f t="shared" si="645"/>
        <v>-21831.928637905105</v>
      </c>
      <c r="G1338">
        <f t="shared" si="646"/>
        <v>16428.987059368432</v>
      </c>
      <c r="H1338">
        <f t="shared" si="647"/>
        <v>-25592.080034509898</v>
      </c>
      <c r="I1338">
        <f t="shared" si="648"/>
        <v>8442.297929683853</v>
      </c>
      <c r="J1338">
        <f t="shared" si="625"/>
        <v>181492792311.05997</v>
      </c>
      <c r="K1338">
        <f t="shared" si="626"/>
        <v>176262498413.24472</v>
      </c>
      <c r="L1338">
        <f t="shared" si="627"/>
        <v>2.6422169400611094E-3</v>
      </c>
      <c r="M1338">
        <f t="shared" si="628"/>
        <v>3.3586393071551143E-3</v>
      </c>
      <c r="N1338">
        <f t="shared" si="649"/>
        <v>49834458111.526863</v>
      </c>
      <c r="O1338">
        <f t="shared" si="629"/>
        <v>1.5183705645903958E-9</v>
      </c>
      <c r="P1338">
        <f t="shared" si="630"/>
        <v>-1.1110550365032827E-9</v>
      </c>
      <c r="Q1338">
        <f t="shared" si="650"/>
        <v>2.6422184584316741E-3</v>
      </c>
      <c r="R1338">
        <f t="shared" si="651"/>
        <v>3.3586381961000777E-3</v>
      </c>
      <c r="S1338">
        <f t="shared" si="631"/>
        <v>1.5271525110811587E-3</v>
      </c>
      <c r="T1338">
        <f t="shared" si="632"/>
        <v>3.7301140073500217E-3</v>
      </c>
      <c r="U1338">
        <f t="shared" si="633"/>
        <v>-1.2953870016762634E-7</v>
      </c>
      <c r="V1338">
        <f t="shared" si="634"/>
        <v>9.4788866828537208E-8</v>
      </c>
      <c r="W1338">
        <f t="shared" si="652"/>
        <v>1.5270229723809911E-3</v>
      </c>
      <c r="X1338">
        <f t="shared" si="653"/>
        <v>3.7302087962168503E-3</v>
      </c>
      <c r="Y1338">
        <f t="shared" si="635"/>
        <v>-943139317.15750051</v>
      </c>
      <c r="Z1338">
        <f t="shared" si="636"/>
        <v>709732240.9647162</v>
      </c>
      <c r="AA1338">
        <f t="shared" si="654"/>
        <v>114.14377181063993</v>
      </c>
      <c r="AB1338">
        <f t="shared" si="655"/>
        <v>145.09321806910094</v>
      </c>
      <c r="AD1338">
        <f t="shared" si="637"/>
        <v>-1105577857.4908276</v>
      </c>
      <c r="AE1338">
        <f t="shared" si="638"/>
        <v>364707270.56234246</v>
      </c>
      <c r="AF1338">
        <f t="shared" si="639"/>
        <v>65.967392406858821</v>
      </c>
      <c r="AG1338">
        <f t="shared" si="640"/>
        <v>161.14501999656792</v>
      </c>
    </row>
    <row r="1339" spans="2:33" x14ac:dyDescent="0.3">
      <c r="B1339">
        <f t="shared" si="641"/>
        <v>-109925692861.35049</v>
      </c>
      <c r="C1339">
        <f t="shared" si="642"/>
        <v>-137822832053.01709</v>
      </c>
      <c r="D1339">
        <f t="shared" si="643"/>
        <v>-69870871159.893631</v>
      </c>
      <c r="E1339">
        <f t="shared" si="644"/>
        <v>-167596502828.37704</v>
      </c>
      <c r="F1339">
        <f t="shared" si="645"/>
        <v>-21717.784866094466</v>
      </c>
      <c r="G1339">
        <f t="shared" si="646"/>
        <v>16574.080277437533</v>
      </c>
      <c r="H1339">
        <f t="shared" si="647"/>
        <v>-25526.112642103039</v>
      </c>
      <c r="I1339">
        <f t="shared" si="648"/>
        <v>8603.4429496804205</v>
      </c>
      <c r="J1339">
        <f t="shared" si="625"/>
        <v>181577879701.64386</v>
      </c>
      <c r="K1339">
        <f t="shared" si="626"/>
        <v>176291777987.97684</v>
      </c>
      <c r="L1339">
        <f t="shared" si="627"/>
        <v>2.6637551123695315E-3</v>
      </c>
      <c r="M1339">
        <f t="shared" si="628"/>
        <v>3.3397676550970547E-3</v>
      </c>
      <c r="N1339">
        <f t="shared" si="649"/>
        <v>49908518440.993851</v>
      </c>
      <c r="O1339">
        <f t="shared" si="629"/>
        <v>1.5055156849312324E-9</v>
      </c>
      <c r="P1339">
        <f t="shared" si="630"/>
        <v>-1.1190844559084059E-9</v>
      </c>
      <c r="Q1339">
        <f t="shared" si="650"/>
        <v>2.6637566178852163E-3</v>
      </c>
      <c r="R1339">
        <f t="shared" si="651"/>
        <v>3.339766536012599E-3</v>
      </c>
      <c r="S1339">
        <f t="shared" si="631"/>
        <v>1.5495250258758123E-3</v>
      </c>
      <c r="T1339">
        <f t="shared" si="632"/>
        <v>3.7167845637353855E-3</v>
      </c>
      <c r="U1339">
        <f t="shared" si="633"/>
        <v>-1.2844199529156173E-7</v>
      </c>
      <c r="V1339">
        <f t="shared" si="634"/>
        <v>9.5473891009785719E-8</v>
      </c>
      <c r="W1339">
        <f t="shared" si="652"/>
        <v>1.5493965838805207E-3</v>
      </c>
      <c r="X1339">
        <f t="shared" si="653"/>
        <v>3.7168800376263952E-3</v>
      </c>
      <c r="Y1339">
        <f t="shared" si="635"/>
        <v>-938208306.21528089</v>
      </c>
      <c r="Z1339">
        <f t="shared" si="636"/>
        <v>716000267.98530149</v>
      </c>
      <c r="AA1339">
        <f t="shared" si="654"/>
        <v>115.07422085436376</v>
      </c>
      <c r="AB1339">
        <f t="shared" si="655"/>
        <v>144.27796270019277</v>
      </c>
      <c r="AD1339">
        <f t="shared" si="637"/>
        <v>-1102728066.1388512</v>
      </c>
      <c r="AE1339">
        <f t="shared" si="638"/>
        <v>371668735.42619419</v>
      </c>
      <c r="AF1339">
        <f t="shared" si="639"/>
        <v>66.933932423638495</v>
      </c>
      <c r="AG1339">
        <f t="shared" si="640"/>
        <v>160.56921762546028</v>
      </c>
    </row>
    <row r="1340" spans="2:33" x14ac:dyDescent="0.3">
      <c r="B1340">
        <f t="shared" si="641"/>
        <v>-110863901167.56578</v>
      </c>
      <c r="C1340">
        <f t="shared" si="642"/>
        <v>-137106831785.03178</v>
      </c>
      <c r="D1340">
        <f t="shared" si="643"/>
        <v>-70973599226.032486</v>
      </c>
      <c r="E1340">
        <f t="shared" si="644"/>
        <v>-167224834092.95084</v>
      </c>
      <c r="F1340">
        <f t="shared" si="645"/>
        <v>-21602.710645240102</v>
      </c>
      <c r="G1340">
        <f t="shared" si="646"/>
        <v>16718.358240137724</v>
      </c>
      <c r="H1340">
        <f t="shared" si="647"/>
        <v>-25459.1787096794</v>
      </c>
      <c r="I1340">
        <f t="shared" si="648"/>
        <v>8764.0121673058802</v>
      </c>
      <c r="J1340">
        <f t="shared" si="625"/>
        <v>181662866113.33759</v>
      </c>
      <c r="K1340">
        <f t="shared" si="626"/>
        <v>176320979761.96933</v>
      </c>
      <c r="L1340">
        <f t="shared" si="627"/>
        <v>2.6851555156880485E-3</v>
      </c>
      <c r="M1340">
        <f t="shared" si="628"/>
        <v>3.3207668296792543E-3</v>
      </c>
      <c r="N1340">
        <f t="shared" si="649"/>
        <v>49983299731.075302</v>
      </c>
      <c r="O1340">
        <f t="shared" si="629"/>
        <v>1.4926124797283894E-9</v>
      </c>
      <c r="P1340">
        <f t="shared" si="630"/>
        <v>-1.1269532673675335E-9</v>
      </c>
      <c r="Q1340">
        <f t="shared" si="650"/>
        <v>2.6851570083005283E-3</v>
      </c>
      <c r="R1340">
        <f t="shared" si="651"/>
        <v>3.320765702725987E-3</v>
      </c>
      <c r="S1340">
        <f t="shared" si="631"/>
        <v>1.57177219783511E-3</v>
      </c>
      <c r="T1340">
        <f t="shared" si="632"/>
        <v>3.7033396626513742E-3</v>
      </c>
      <c r="U1340">
        <f t="shared" si="633"/>
        <v>-1.273411675562563E-7</v>
      </c>
      <c r="V1340">
        <f t="shared" si="634"/>
        <v>9.6145213038841566E-8</v>
      </c>
      <c r="W1340">
        <f t="shared" si="652"/>
        <v>1.5716448566675538E-3</v>
      </c>
      <c r="X1340">
        <f t="shared" si="653"/>
        <v>3.7034358078644131E-3</v>
      </c>
      <c r="Y1340">
        <f t="shared" si="635"/>
        <v>-933237099.87437236</v>
      </c>
      <c r="Z1340">
        <f t="shared" si="636"/>
        <v>722233075.97394967</v>
      </c>
      <c r="AA1340">
        <f t="shared" si="654"/>
        <v>115.9987182777237</v>
      </c>
      <c r="AB1340">
        <f t="shared" si="655"/>
        <v>143.45712704214378</v>
      </c>
      <c r="AD1340">
        <f t="shared" si="637"/>
        <v>-1099836520.2581501</v>
      </c>
      <c r="AE1340">
        <f t="shared" si="638"/>
        <v>378605325.62761402</v>
      </c>
      <c r="AF1340">
        <f t="shared" si="639"/>
        <v>67.895057808038331</v>
      </c>
      <c r="AG1340">
        <f t="shared" si="640"/>
        <v>159.98842689974265</v>
      </c>
    </row>
    <row r="1341" spans="2:33" x14ac:dyDescent="0.3">
      <c r="B1341">
        <f t="shared" si="641"/>
        <v>-111797138267.44016</v>
      </c>
      <c r="C1341">
        <f t="shared" si="642"/>
        <v>-136384598709.05783</v>
      </c>
      <c r="D1341">
        <f t="shared" si="643"/>
        <v>-72073435746.290634</v>
      </c>
      <c r="E1341">
        <f t="shared" si="644"/>
        <v>-166846228767.32321</v>
      </c>
      <c r="F1341">
        <f t="shared" si="645"/>
        <v>-21486.71192696238</v>
      </c>
      <c r="G1341">
        <f t="shared" si="646"/>
        <v>16861.815367179868</v>
      </c>
      <c r="H1341">
        <f t="shared" si="647"/>
        <v>-25391.283651871363</v>
      </c>
      <c r="I1341">
        <f t="shared" si="648"/>
        <v>8924.0005942056232</v>
      </c>
      <c r="J1341">
        <f t="shared" si="625"/>
        <v>181747748800.78333</v>
      </c>
      <c r="K1341">
        <f t="shared" si="626"/>
        <v>176350103174.96237</v>
      </c>
      <c r="L1341">
        <f t="shared" si="627"/>
        <v>2.7064174857782328E-3</v>
      </c>
      <c r="M1341">
        <f t="shared" si="628"/>
        <v>3.3016378456311737E-3</v>
      </c>
      <c r="N1341">
        <f t="shared" si="649"/>
        <v>50058799903.667267</v>
      </c>
      <c r="O1341">
        <f t="shared" si="629"/>
        <v>1.4796634110940356E-9</v>
      </c>
      <c r="P1341">
        <f t="shared" si="630"/>
        <v>-1.1346615893999311E-9</v>
      </c>
      <c r="Q1341">
        <f t="shared" si="650"/>
        <v>2.7064189654416437E-3</v>
      </c>
      <c r="R1341">
        <f t="shared" si="651"/>
        <v>3.3016367109695841E-3</v>
      </c>
      <c r="S1341">
        <f t="shared" si="631"/>
        <v>1.593893732478152E-3</v>
      </c>
      <c r="T1341">
        <f t="shared" si="632"/>
        <v>3.6897805074255696E-3</v>
      </c>
      <c r="U1341">
        <f t="shared" si="633"/>
        <v>-1.2623642701505115E-7</v>
      </c>
      <c r="V1341">
        <f t="shared" si="634"/>
        <v>9.680284302709126E-8</v>
      </c>
      <c r="W1341">
        <f t="shared" si="652"/>
        <v>1.5937674960511369E-3</v>
      </c>
      <c r="X1341">
        <f t="shared" si="653"/>
        <v>3.6898773102685967E-3</v>
      </c>
      <c r="Y1341">
        <f t="shared" si="635"/>
        <v>-928225955.24477482</v>
      </c>
      <c r="Z1341">
        <f t="shared" si="636"/>
        <v>728430423.86217034</v>
      </c>
      <c r="AA1341">
        <f t="shared" si="654"/>
        <v>116.91723538561966</v>
      </c>
      <c r="AB1341">
        <f t="shared" si="655"/>
        <v>142.63075493126669</v>
      </c>
      <c r="AD1341">
        <f t="shared" si="637"/>
        <v>-1096903453.7608428</v>
      </c>
      <c r="AE1341">
        <f t="shared" si="638"/>
        <v>385516825.66968292</v>
      </c>
      <c r="AF1341">
        <f t="shared" si="639"/>
        <v>68.85075582940911</v>
      </c>
      <c r="AG1341">
        <f t="shared" si="640"/>
        <v>159.40269980360338</v>
      </c>
    </row>
    <row r="1342" spans="2:33" x14ac:dyDescent="0.3">
      <c r="B1342">
        <f t="shared" si="641"/>
        <v>-112725364222.68494</v>
      </c>
      <c r="C1342">
        <f t="shared" si="642"/>
        <v>-135656168285.19566</v>
      </c>
      <c r="D1342">
        <f t="shared" si="643"/>
        <v>-73170339200.051483</v>
      </c>
      <c r="E1342">
        <f t="shared" si="644"/>
        <v>-166460711941.65353</v>
      </c>
      <c r="F1342">
        <f t="shared" si="645"/>
        <v>-21369.794691576761</v>
      </c>
      <c r="G1342">
        <f t="shared" si="646"/>
        <v>17004.446122111134</v>
      </c>
      <c r="H1342">
        <f t="shared" si="647"/>
        <v>-25322.432896041955</v>
      </c>
      <c r="I1342">
        <f t="shared" si="648"/>
        <v>9083.4032940092275</v>
      </c>
      <c r="J1342">
        <f t="shared" si="625"/>
        <v>181832525029.96472</v>
      </c>
      <c r="K1342">
        <f t="shared" si="626"/>
        <v>176379147670.46103</v>
      </c>
      <c r="L1342">
        <f t="shared" si="627"/>
        <v>2.727540365743502E-3</v>
      </c>
      <c r="M1342">
        <f t="shared" si="628"/>
        <v>3.2823817196015233E-3</v>
      </c>
      <c r="N1342">
        <f t="shared" si="649"/>
        <v>50135016848.743332</v>
      </c>
      <c r="O1342">
        <f t="shared" si="629"/>
        <v>1.4666709258248607E-9</v>
      </c>
      <c r="P1342">
        <f t="shared" si="630"/>
        <v>-1.1422095811689478E-9</v>
      </c>
      <c r="Q1342">
        <f t="shared" si="650"/>
        <v>2.7275418324144277E-3</v>
      </c>
      <c r="R1342">
        <f t="shared" si="651"/>
        <v>3.2823805773919421E-3</v>
      </c>
      <c r="S1342">
        <f t="shared" si="631"/>
        <v>1.6158893461795686E-3</v>
      </c>
      <c r="T1342">
        <f t="shared" si="632"/>
        <v>3.6761082964037262E-3</v>
      </c>
      <c r="U1342">
        <f t="shared" si="633"/>
        <v>-1.2512798241465812E-7</v>
      </c>
      <c r="V1342">
        <f t="shared" si="634"/>
        <v>9.7446794553442228E-8</v>
      </c>
      <c r="W1342">
        <f t="shared" si="652"/>
        <v>1.6157642181971539E-3</v>
      </c>
      <c r="X1342">
        <f t="shared" si="653"/>
        <v>3.6762057431982795E-3</v>
      </c>
      <c r="Y1342">
        <f t="shared" si="635"/>
        <v>-923175130.67611611</v>
      </c>
      <c r="Z1342">
        <f t="shared" si="636"/>
        <v>734592072.47520101</v>
      </c>
      <c r="AA1342">
        <f t="shared" si="654"/>
        <v>117.82974380011929</v>
      </c>
      <c r="AB1342">
        <f t="shared" si="655"/>
        <v>141.79889028678582</v>
      </c>
      <c r="AD1342">
        <f t="shared" si="637"/>
        <v>-1093929101.1090124</v>
      </c>
      <c r="AE1342">
        <f t="shared" si="638"/>
        <v>392403022.3011986</v>
      </c>
      <c r="AF1342">
        <f t="shared" si="639"/>
        <v>69.801014226117047</v>
      </c>
      <c r="AG1342">
        <f t="shared" si="640"/>
        <v>158.81208810616567</v>
      </c>
    </row>
    <row r="1343" spans="2:33" x14ac:dyDescent="0.3">
      <c r="B1343">
        <f t="shared" si="641"/>
        <v>-113648539353.36105</v>
      </c>
      <c r="C1343">
        <f t="shared" si="642"/>
        <v>-134921576212.72046</v>
      </c>
      <c r="D1343">
        <f t="shared" si="643"/>
        <v>-74264268301.160492</v>
      </c>
      <c r="E1343">
        <f t="shared" si="644"/>
        <v>-166068308919.35233</v>
      </c>
      <c r="F1343">
        <f t="shared" si="645"/>
        <v>-21251.96494777664</v>
      </c>
      <c r="G1343">
        <f t="shared" si="646"/>
        <v>17146.245012397922</v>
      </c>
      <c r="H1343">
        <f t="shared" si="647"/>
        <v>-25252.63188181584</v>
      </c>
      <c r="I1343">
        <f t="shared" si="648"/>
        <v>9242.2153821153934</v>
      </c>
      <c r="J1343">
        <f t="shared" si="625"/>
        <v>181917192078.26453</v>
      </c>
      <c r="K1343">
        <f t="shared" si="626"/>
        <v>176408112695.75272</v>
      </c>
      <c r="L1343">
        <f t="shared" si="627"/>
        <v>2.7485235060111788E-3</v>
      </c>
      <c r="M1343">
        <f t="shared" si="628"/>
        <v>3.262999470109545E-3</v>
      </c>
      <c r="N1343">
        <f t="shared" si="649"/>
        <v>50211948424.768127</v>
      </c>
      <c r="O1343">
        <f t="shared" si="629"/>
        <v>1.4536374546430954E-9</v>
      </c>
      <c r="P1343">
        <f t="shared" si="630"/>
        <v>-1.1495974418850503E-9</v>
      </c>
      <c r="Q1343">
        <f t="shared" si="650"/>
        <v>2.7485249596486336E-3</v>
      </c>
      <c r="R1343">
        <f t="shared" si="651"/>
        <v>3.262998320512103E-3</v>
      </c>
      <c r="S1343">
        <f t="shared" si="631"/>
        <v>1.6377587660370602E-3</v>
      </c>
      <c r="T1343">
        <f t="shared" si="632"/>
        <v>3.6623242228775812E-3</v>
      </c>
      <c r="U1343">
        <f t="shared" si="633"/>
        <v>-1.2401604113040809E-7</v>
      </c>
      <c r="V1343">
        <f t="shared" si="634"/>
        <v>9.8077084613393149E-8</v>
      </c>
      <c r="W1343">
        <f t="shared" si="652"/>
        <v>1.6376347499959297E-3</v>
      </c>
      <c r="X1343">
        <f t="shared" si="653"/>
        <v>3.6624222999621947E-3</v>
      </c>
      <c r="Y1343">
        <f t="shared" si="635"/>
        <v>-918084885.74395084</v>
      </c>
      <c r="Z1343">
        <f t="shared" si="636"/>
        <v>740717784.53559017</v>
      </c>
      <c r="AA1343">
        <f t="shared" si="654"/>
        <v>118.73621545968292</v>
      </c>
      <c r="AB1343">
        <f t="shared" si="655"/>
        <v>140.96157710873234</v>
      </c>
      <c r="AD1343">
        <f t="shared" si="637"/>
        <v>-1090913697.2944443</v>
      </c>
      <c r="AE1343">
        <f t="shared" si="638"/>
        <v>399263704.50738502</v>
      </c>
      <c r="AF1343">
        <f t="shared" si="639"/>
        <v>70.745821199824164</v>
      </c>
      <c r="AG1343">
        <f t="shared" si="640"/>
        <v>158.21664335836681</v>
      </c>
    </row>
    <row r="1344" spans="2:33" x14ac:dyDescent="0.3">
      <c r="B1344">
        <f t="shared" si="641"/>
        <v>-114566624239.10501</v>
      </c>
      <c r="C1344">
        <f t="shared" si="642"/>
        <v>-134180858428.18488</v>
      </c>
      <c r="D1344">
        <f t="shared" si="643"/>
        <v>-75355181998.454941</v>
      </c>
      <c r="E1344">
        <f t="shared" si="644"/>
        <v>-165669045214.84494</v>
      </c>
      <c r="F1344">
        <f t="shared" si="645"/>
        <v>-21133.228732316958</v>
      </c>
      <c r="G1344">
        <f t="shared" si="646"/>
        <v>17287.206589506655</v>
      </c>
      <c r="H1344">
        <f t="shared" si="647"/>
        <v>-25181.886060616016</v>
      </c>
      <c r="I1344">
        <f t="shared" si="648"/>
        <v>9400.4320254737595</v>
      </c>
      <c r="J1344">
        <f t="shared" si="625"/>
        <v>182001747234.52136</v>
      </c>
      <c r="K1344">
        <f t="shared" si="626"/>
        <v>176436997701.92441</v>
      </c>
      <c r="L1344">
        <f t="shared" si="627"/>
        <v>2.7693662643143275E-3</v>
      </c>
      <c r="M1344">
        <f t="shared" si="628"/>
        <v>3.2434921174967738E-3</v>
      </c>
      <c r="N1344">
        <f t="shared" si="649"/>
        <v>50289592459.110565</v>
      </c>
      <c r="O1344">
        <f t="shared" si="629"/>
        <v>1.4405654114582319E-9</v>
      </c>
      <c r="P1344">
        <f t="shared" si="630"/>
        <v>-1.1568254101955369E-9</v>
      </c>
      <c r="Q1344">
        <f t="shared" si="650"/>
        <v>2.7693677048797388E-3</v>
      </c>
      <c r="R1344">
        <f t="shared" si="651"/>
        <v>3.2434909606713636E-3</v>
      </c>
      <c r="S1344">
        <f t="shared" si="631"/>
        <v>1.6595017297391503E-3</v>
      </c>
      <c r="T1344">
        <f t="shared" si="632"/>
        <v>3.648429475014813E-3</v>
      </c>
      <c r="U1344">
        <f t="shared" si="633"/>
        <v>-1.2290080910326514E-7</v>
      </c>
      <c r="V1344">
        <f t="shared" si="634"/>
        <v>9.8693733566967811E-8</v>
      </c>
      <c r="W1344">
        <f t="shared" si="652"/>
        <v>1.659378828930047E-3</v>
      </c>
      <c r="X1344">
        <f t="shared" si="653"/>
        <v>3.6485281687483801E-3</v>
      </c>
      <c r="Y1344">
        <f t="shared" si="635"/>
        <v>-912955481.23609257</v>
      </c>
      <c r="Z1344">
        <f t="shared" si="636"/>
        <v>746807324.66668749</v>
      </c>
      <c r="AA1344">
        <f t="shared" si="654"/>
        <v>119.63662261837895</v>
      </c>
      <c r="AB1344">
        <f t="shared" si="655"/>
        <v>140.11885947586063</v>
      </c>
      <c r="AD1344">
        <f t="shared" si="637"/>
        <v>-1087857477.8186119</v>
      </c>
      <c r="AE1344">
        <f t="shared" si="638"/>
        <v>406098663.50046641</v>
      </c>
      <c r="AF1344">
        <f t="shared" si="639"/>
        <v>71.685165409778023</v>
      </c>
      <c r="AG1344">
        <f t="shared" si="640"/>
        <v>157.61641688993001</v>
      </c>
    </row>
    <row r="1345" spans="2:33" x14ac:dyDescent="0.3">
      <c r="B1345">
        <f t="shared" si="641"/>
        <v>-115479579720.34111</v>
      </c>
      <c r="C1345">
        <f t="shared" si="642"/>
        <v>-133434051103.51819</v>
      </c>
      <c r="D1345">
        <f t="shared" si="643"/>
        <v>-76443039476.27356</v>
      </c>
      <c r="E1345">
        <f t="shared" si="644"/>
        <v>-165262946551.34448</v>
      </c>
      <c r="F1345">
        <f t="shared" si="645"/>
        <v>-21013.59210969858</v>
      </c>
      <c r="G1345">
        <f t="shared" si="646"/>
        <v>17427.325448982516</v>
      </c>
      <c r="H1345">
        <f t="shared" si="647"/>
        <v>-25110.200895206239</v>
      </c>
      <c r="I1345">
        <f t="shared" si="648"/>
        <v>9558.0484423636899</v>
      </c>
      <c r="J1345">
        <f t="shared" si="625"/>
        <v>182086187799.08502</v>
      </c>
      <c r="K1345">
        <f t="shared" si="626"/>
        <v>176465802143.87976</v>
      </c>
      <c r="L1345">
        <f t="shared" si="627"/>
        <v>2.7900680056733591E-3</v>
      </c>
      <c r="M1345">
        <f t="shared" si="628"/>
        <v>3.2238606838792742E-3</v>
      </c>
      <c r="N1345">
        <f t="shared" si="649"/>
        <v>50367946748.456635</v>
      </c>
      <c r="O1345">
        <f t="shared" si="629"/>
        <v>1.4274571926496341E-9</v>
      </c>
      <c r="P1345">
        <f t="shared" si="630"/>
        <v>-1.1638937635616306E-9</v>
      </c>
      <c r="Q1345">
        <f t="shared" si="650"/>
        <v>2.7900694331305519E-3</v>
      </c>
      <c r="R1345">
        <f t="shared" si="651"/>
        <v>3.2238595199855107E-3</v>
      </c>
      <c r="S1345">
        <f t="shared" si="631"/>
        <v>1.6811179854331832E-3</v>
      </c>
      <c r="T1345">
        <f t="shared" si="632"/>
        <v>3.634425235791155E-3</v>
      </c>
      <c r="U1345">
        <f t="shared" si="633"/>
        <v>-1.2178249077862307E-7</v>
      </c>
      <c r="V1345">
        <f t="shared" si="634"/>
        <v>9.9296765085572245E-8</v>
      </c>
      <c r="W1345">
        <f t="shared" si="652"/>
        <v>1.6809962029424046E-3</v>
      </c>
      <c r="X1345">
        <f t="shared" si="653"/>
        <v>3.6345245325562405E-3</v>
      </c>
      <c r="Y1345">
        <f t="shared" si="635"/>
        <v>-907787179.13897872</v>
      </c>
      <c r="Z1345">
        <f t="shared" si="636"/>
        <v>752860459.39604473</v>
      </c>
      <c r="AA1345">
        <f t="shared" si="654"/>
        <v>120.53093784508911</v>
      </c>
      <c r="AB1345">
        <f t="shared" si="655"/>
        <v>139.27078154358463</v>
      </c>
      <c r="AD1345">
        <f t="shared" si="637"/>
        <v>-1084760678.6729095</v>
      </c>
      <c r="AE1345">
        <f t="shared" si="638"/>
        <v>412907692.71011138</v>
      </c>
      <c r="AF1345">
        <f t="shared" si="639"/>
        <v>72.61903596711187</v>
      </c>
      <c r="AG1345">
        <f t="shared" si="640"/>
        <v>157.0114598064296</v>
      </c>
    </row>
    <row r="1346" spans="2:33" x14ac:dyDescent="0.3">
      <c r="B1346">
        <f t="shared" si="641"/>
        <v>-116387366899.48009</v>
      </c>
      <c r="C1346">
        <f t="shared" si="642"/>
        <v>-132681190644.12215</v>
      </c>
      <c r="D1346">
        <f t="shared" si="643"/>
        <v>-77527800154.946472</v>
      </c>
      <c r="E1346">
        <f t="shared" si="644"/>
        <v>-164850038858.63437</v>
      </c>
      <c r="F1346">
        <f t="shared" si="645"/>
        <v>-20893.061171853493</v>
      </c>
      <c r="G1346">
        <f t="shared" si="646"/>
        <v>17566.596230526102</v>
      </c>
      <c r="H1346">
        <f t="shared" si="647"/>
        <v>-25037.581859239126</v>
      </c>
      <c r="I1346">
        <f t="shared" si="648"/>
        <v>9715.05990217012</v>
      </c>
      <c r="J1346">
        <f t="shared" si="625"/>
        <v>182170511083.87048</v>
      </c>
      <c r="K1346">
        <f t="shared" si="626"/>
        <v>176494525480.35614</v>
      </c>
      <c r="L1346">
        <f t="shared" si="627"/>
        <v>2.8106281023774281E-3</v>
      </c>
      <c r="M1346">
        <f t="shared" si="628"/>
        <v>3.2041061931003495E-3</v>
      </c>
      <c r="N1346">
        <f t="shared" si="649"/>
        <v>50447009059.221634</v>
      </c>
      <c r="O1346">
        <f t="shared" si="629"/>
        <v>1.4143151763702022E-9</v>
      </c>
      <c r="P1346">
        <f t="shared" si="630"/>
        <v>-1.1708028176236467E-9</v>
      </c>
      <c r="Q1346">
        <f t="shared" si="650"/>
        <v>2.8106295166926043E-3</v>
      </c>
      <c r="R1346">
        <f t="shared" si="651"/>
        <v>3.2041050222975319E-3</v>
      </c>
      <c r="S1346">
        <f t="shared" si="631"/>
        <v>1.7026072915936035E-3</v>
      </c>
      <c r="T1346">
        <f t="shared" si="632"/>
        <v>3.6203126829246423E-3</v>
      </c>
      <c r="U1346">
        <f t="shared" si="633"/>
        <v>-1.2066128904689782E-7</v>
      </c>
      <c r="V1346">
        <f t="shared" si="634"/>
        <v>9.9886206097834534E-8</v>
      </c>
      <c r="W1346">
        <f t="shared" si="652"/>
        <v>1.7024866303045566E-3</v>
      </c>
      <c r="X1346">
        <f t="shared" si="653"/>
        <v>3.6204125691307403E-3</v>
      </c>
      <c r="Y1346">
        <f t="shared" si="635"/>
        <v>-902580242.62407088</v>
      </c>
      <c r="Z1346">
        <f t="shared" si="636"/>
        <v>758876957.15872765</v>
      </c>
      <c r="AA1346">
        <f t="shared" si="654"/>
        <v>121.4191340227049</v>
      </c>
      <c r="AB1346">
        <f t="shared" si="655"/>
        <v>138.41738754193508</v>
      </c>
      <c r="AD1346">
        <f t="shared" si="637"/>
        <v>-1081623536.3191302</v>
      </c>
      <c r="AE1346">
        <f t="shared" si="638"/>
        <v>419690587.77374917</v>
      </c>
      <c r="AF1346">
        <f t="shared" si="639"/>
        <v>73.547422429156839</v>
      </c>
      <c r="AG1346">
        <f t="shared" si="640"/>
        <v>156.40182298644797</v>
      </c>
    </row>
    <row r="1347" spans="2:33" x14ac:dyDescent="0.3">
      <c r="B1347">
        <f t="shared" si="641"/>
        <v>-117289947142.10416</v>
      </c>
      <c r="C1347">
        <f t="shared" si="642"/>
        <v>-131922313686.96342</v>
      </c>
      <c r="D1347">
        <f t="shared" si="643"/>
        <v>-78609423691.26561</v>
      </c>
      <c r="E1347">
        <f t="shared" si="644"/>
        <v>-164430348270.86063</v>
      </c>
      <c r="F1347">
        <f t="shared" si="645"/>
        <v>-20771.642037830788</v>
      </c>
      <c r="G1347">
        <f t="shared" si="646"/>
        <v>17705.013618068038</v>
      </c>
      <c r="H1347">
        <f t="shared" si="647"/>
        <v>-24964.034436809969</v>
      </c>
      <c r="I1347">
        <f t="shared" si="648"/>
        <v>9871.4617251565687</v>
      </c>
      <c r="J1347">
        <f t="shared" si="625"/>
        <v>182254714412.41083</v>
      </c>
      <c r="K1347">
        <f t="shared" si="626"/>
        <v>176523167173.94113</v>
      </c>
      <c r="L1347">
        <f t="shared" si="627"/>
        <v>2.83104593396563E-3</v>
      </c>
      <c r="M1347">
        <f t="shared" si="628"/>
        <v>3.1842296706837449E-3</v>
      </c>
      <c r="N1347">
        <f t="shared" si="649"/>
        <v>50526777127.96183</v>
      </c>
      <c r="O1347">
        <f t="shared" si="629"/>
        <v>1.4011417218712223E-9</v>
      </c>
      <c r="P1347">
        <f t="shared" si="630"/>
        <v>-1.177552925554929E-9</v>
      </c>
      <c r="Q1347">
        <f t="shared" si="650"/>
        <v>2.8310473351073518E-3</v>
      </c>
      <c r="R1347">
        <f t="shared" si="651"/>
        <v>3.1842284931308195E-3</v>
      </c>
      <c r="S1347">
        <f t="shared" si="631"/>
        <v>1.7239694168905239E-3</v>
      </c>
      <c r="T1347">
        <f t="shared" si="632"/>
        <v>3.6060929888119555E-3</v>
      </c>
      <c r="U1347">
        <f t="shared" si="633"/>
        <v>-1.1953740518592771E-7</v>
      </c>
      <c r="V1347">
        <f t="shared" si="634"/>
        <v>1.0046208673448622E-7</v>
      </c>
      <c r="W1347">
        <f t="shared" si="652"/>
        <v>1.723849879485338E-3</v>
      </c>
      <c r="X1347">
        <f t="shared" si="653"/>
        <v>3.6061934508986901E-3</v>
      </c>
      <c r="Y1347">
        <f t="shared" si="635"/>
        <v>-897334936.03429008</v>
      </c>
      <c r="Z1347">
        <f t="shared" si="636"/>
        <v>764856588.30053926</v>
      </c>
      <c r="AA1347">
        <f t="shared" si="654"/>
        <v>122.30118434731521</v>
      </c>
      <c r="AB1347">
        <f t="shared" si="655"/>
        <v>137.55872177353777</v>
      </c>
      <c r="AD1347">
        <f t="shared" si="637"/>
        <v>-1078446287.6701906</v>
      </c>
      <c r="AE1347">
        <f t="shared" si="638"/>
        <v>426447146.5267638</v>
      </c>
      <c r="AF1347">
        <f t="shared" si="639"/>
        <v>74.470314793766605</v>
      </c>
      <c r="AG1347">
        <f t="shared" si="640"/>
        <v>155.7875570788234</v>
      </c>
    </row>
    <row r="1348" spans="2:33" x14ac:dyDescent="0.3">
      <c r="B1348">
        <f t="shared" si="641"/>
        <v>-118187282078.13844</v>
      </c>
      <c r="C1348">
        <f t="shared" si="642"/>
        <v>-131157457098.66289</v>
      </c>
      <c r="D1348">
        <f t="shared" si="643"/>
        <v>-79687869978.935806</v>
      </c>
      <c r="E1348">
        <f t="shared" si="644"/>
        <v>-164003901124.33386</v>
      </c>
      <c r="F1348">
        <f t="shared" si="645"/>
        <v>-20649.340853483474</v>
      </c>
      <c r="G1348">
        <f t="shared" si="646"/>
        <v>17842.572339841576</v>
      </c>
      <c r="H1348">
        <f t="shared" si="647"/>
        <v>-24889.564122016203</v>
      </c>
      <c r="I1348">
        <f t="shared" si="648"/>
        <v>10027.249282235392</v>
      </c>
      <c r="J1348">
        <f t="shared" si="625"/>
        <v>182338795119.90875</v>
      </c>
      <c r="K1348">
        <f t="shared" si="626"/>
        <v>176551726691.0892</v>
      </c>
      <c r="L1348">
        <f t="shared" si="627"/>
        <v>2.8513208872079825E-3</v>
      </c>
      <c r="M1348">
        <f t="shared" si="628"/>
        <v>3.1642321437873005E-3</v>
      </c>
      <c r="N1348">
        <f t="shared" si="649"/>
        <v>50607248661.785271</v>
      </c>
      <c r="O1348">
        <f t="shared" si="629"/>
        <v>1.3879391688485252E-9</v>
      </c>
      <c r="P1348">
        <f t="shared" si="630"/>
        <v>-1.1841444774052427E-9</v>
      </c>
      <c r="Q1348">
        <f t="shared" si="650"/>
        <v>2.8513222751471515E-3</v>
      </c>
      <c r="R1348">
        <f t="shared" si="651"/>
        <v>3.1642309596428232E-3</v>
      </c>
      <c r="S1348">
        <f t="shared" si="631"/>
        <v>1.7452041400586261E-3</v>
      </c>
      <c r="T1348">
        <f t="shared" si="632"/>
        <v>3.5917673204668506E-3</v>
      </c>
      <c r="U1348">
        <f t="shared" si="633"/>
        <v>-1.1841103880519133E-7</v>
      </c>
      <c r="V1348">
        <f t="shared" si="634"/>
        <v>1.0102444027234443E-7</v>
      </c>
      <c r="W1348">
        <f t="shared" si="652"/>
        <v>1.745085729019821E-3</v>
      </c>
      <c r="X1348">
        <f t="shared" si="653"/>
        <v>3.5918683449071231E-3</v>
      </c>
      <c r="Y1348">
        <f t="shared" si="635"/>
        <v>-892051524.87048614</v>
      </c>
      <c r="Z1348">
        <f t="shared" si="636"/>
        <v>770799125.08115602</v>
      </c>
      <c r="AA1348">
        <f t="shared" si="654"/>
        <v>123.17706232738485</v>
      </c>
      <c r="AB1348">
        <f t="shared" si="655"/>
        <v>136.69482861161137</v>
      </c>
      <c r="AD1348">
        <f t="shared" si="637"/>
        <v>-1075229170.0711</v>
      </c>
      <c r="AE1348">
        <f t="shared" si="638"/>
        <v>433177168.99256897</v>
      </c>
      <c r="AF1348">
        <f t="shared" si="639"/>
        <v>75.387703493656275</v>
      </c>
      <c r="AG1348">
        <f t="shared" si="640"/>
        <v>155.16871249998772</v>
      </c>
    </row>
    <row r="1349" spans="2:33" x14ac:dyDescent="0.3">
      <c r="B1349">
        <f t="shared" si="641"/>
        <v>-119079333603.00893</v>
      </c>
      <c r="C1349">
        <f t="shared" si="642"/>
        <v>-130386657973.58173</v>
      </c>
      <c r="D1349">
        <f t="shared" si="643"/>
        <v>-80763099149.006912</v>
      </c>
      <c r="E1349">
        <f t="shared" si="644"/>
        <v>-163570723955.34131</v>
      </c>
      <c r="F1349">
        <f t="shared" si="645"/>
        <v>-20526.16379115609</v>
      </c>
      <c r="G1349">
        <f t="shared" si="646"/>
        <v>17979.267168453189</v>
      </c>
      <c r="H1349">
        <f t="shared" si="647"/>
        <v>-24814.176418522547</v>
      </c>
      <c r="I1349">
        <f t="shared" si="648"/>
        <v>10182.41799473538</v>
      </c>
      <c r="J1349">
        <f t="shared" si="625"/>
        <v>182422750553.28705</v>
      </c>
      <c r="K1349">
        <f t="shared" si="626"/>
        <v>176580203502.138</v>
      </c>
      <c r="L1349">
        <f t="shared" si="627"/>
        <v>2.8714523560862269E-3</v>
      </c>
      <c r="M1349">
        <f t="shared" si="628"/>
        <v>3.1441146411570939E-3</v>
      </c>
      <c r="N1349">
        <f t="shared" si="649"/>
        <v>50688421338.76162</v>
      </c>
      <c r="O1349">
        <f t="shared" si="629"/>
        <v>1.3747098368100578E-9</v>
      </c>
      <c r="P1349">
        <f t="shared" si="630"/>
        <v>-1.1905778994343269E-9</v>
      </c>
      <c r="Q1349">
        <f t="shared" si="650"/>
        <v>2.8714537307960638E-3</v>
      </c>
      <c r="R1349">
        <f t="shared" si="651"/>
        <v>3.1441134505791946E-3</v>
      </c>
      <c r="S1349">
        <f t="shared" si="631"/>
        <v>1.7663112497664009E-3</v>
      </c>
      <c r="T1349">
        <f t="shared" si="632"/>
        <v>3.5773368394606295E-3</v>
      </c>
      <c r="U1349">
        <f t="shared" si="633"/>
        <v>-1.1728238779185237E-7</v>
      </c>
      <c r="V1349">
        <f t="shared" si="634"/>
        <v>1.015733030774543E-7</v>
      </c>
      <c r="W1349">
        <f t="shared" si="652"/>
        <v>1.7661939673786092E-3</v>
      </c>
      <c r="X1349">
        <f t="shared" si="653"/>
        <v>3.577438412763707E-3</v>
      </c>
      <c r="Y1349">
        <f t="shared" si="635"/>
        <v>-886730275.77794313</v>
      </c>
      <c r="Z1349">
        <f t="shared" si="636"/>
        <v>776704341.67717779</v>
      </c>
      <c r="AA1349">
        <f t="shared" si="654"/>
        <v>124.04674178292501</v>
      </c>
      <c r="AB1349">
        <f t="shared" si="655"/>
        <v>135.82575249798646</v>
      </c>
      <c r="AD1349">
        <f t="shared" si="637"/>
        <v>-1071972421.280174</v>
      </c>
      <c r="AE1349">
        <f t="shared" si="638"/>
        <v>439880457.37256843</v>
      </c>
      <c r="AF1349">
        <f t="shared" si="639"/>
        <v>76.299579390755923</v>
      </c>
      <c r="AG1349">
        <f t="shared" si="640"/>
        <v>154.54533943139214</v>
      </c>
    </row>
    <row r="1350" spans="2:33" x14ac:dyDescent="0.3">
      <c r="B1350">
        <f t="shared" si="641"/>
        <v>-119966063878.78687</v>
      </c>
      <c r="C1350">
        <f t="shared" si="642"/>
        <v>-129609953631.90454</v>
      </c>
      <c r="D1350">
        <f t="shared" si="643"/>
        <v>-81835071570.287079</v>
      </c>
      <c r="E1350">
        <f t="shared" si="644"/>
        <v>-163130843497.96875</v>
      </c>
      <c r="F1350">
        <f t="shared" si="645"/>
        <v>-20402.117049373166</v>
      </c>
      <c r="G1350">
        <f t="shared" si="646"/>
        <v>18115.092920951174</v>
      </c>
      <c r="H1350">
        <f t="shared" si="647"/>
        <v>-24737.87683913179</v>
      </c>
      <c r="I1350">
        <f t="shared" si="648"/>
        <v>10336.963334166772</v>
      </c>
      <c r="J1350">
        <f t="shared" si="625"/>
        <v>182506578071.2377</v>
      </c>
      <c r="K1350">
        <f t="shared" si="626"/>
        <v>176608597081.32449</v>
      </c>
      <c r="L1350">
        <f t="shared" si="627"/>
        <v>2.891439741774437E-3</v>
      </c>
      <c r="M1350">
        <f t="shared" si="628"/>
        <v>3.123878193082053E-3</v>
      </c>
      <c r="N1350">
        <f t="shared" si="649"/>
        <v>50770292808.3311</v>
      </c>
      <c r="O1350">
        <f t="shared" si="629"/>
        <v>1.3614560244649123E-9</v>
      </c>
      <c r="P1350">
        <f t="shared" si="630"/>
        <v>-1.1968536534362613E-9</v>
      </c>
      <c r="Q1350">
        <f t="shared" si="650"/>
        <v>2.8914411032304613E-3</v>
      </c>
      <c r="R1350">
        <f t="shared" si="651"/>
        <v>3.1238769962283995E-3</v>
      </c>
      <c r="S1350">
        <f t="shared" si="631"/>
        <v>1.7872905444857668E-3</v>
      </c>
      <c r="T1350">
        <f t="shared" si="632"/>
        <v>3.5628027018646644E-3</v>
      </c>
      <c r="U1350">
        <f t="shared" si="633"/>
        <v>-1.1615164825863509E-7</v>
      </c>
      <c r="V1350">
        <f t="shared" si="634"/>
        <v>1.0210871454744789E-7</v>
      </c>
      <c r="W1350">
        <f t="shared" si="652"/>
        <v>1.7871743928375081E-3</v>
      </c>
      <c r="X1350">
        <f t="shared" si="653"/>
        <v>3.5629048105792118E-3</v>
      </c>
      <c r="Y1350">
        <f t="shared" si="635"/>
        <v>-881371456.53292072</v>
      </c>
      <c r="Z1350">
        <f t="shared" si="636"/>
        <v>782572014.18509078</v>
      </c>
      <c r="AA1350">
        <f t="shared" si="654"/>
        <v>124.91019684465567</v>
      </c>
      <c r="AB1350">
        <f t="shared" si="655"/>
        <v>134.95153794114469</v>
      </c>
      <c r="AD1350">
        <f t="shared" si="637"/>
        <v>-1068676279.4504933</v>
      </c>
      <c r="AE1350">
        <f t="shared" si="638"/>
        <v>446556816.03600454</v>
      </c>
      <c r="AF1350">
        <f t="shared" si="639"/>
        <v>77.205933770580344</v>
      </c>
      <c r="AG1350">
        <f t="shared" si="640"/>
        <v>153.91748781702196</v>
      </c>
    </row>
    <row r="1351" spans="2:33" x14ac:dyDescent="0.3">
      <c r="B1351">
        <f t="shared" si="641"/>
        <v>-120847435335.31978</v>
      </c>
      <c r="C1351">
        <f t="shared" si="642"/>
        <v>-128827381617.71945</v>
      </c>
      <c r="D1351">
        <f t="shared" si="643"/>
        <v>-82903747849.737579</v>
      </c>
      <c r="E1351">
        <f t="shared" si="644"/>
        <v>-162684286681.93274</v>
      </c>
      <c r="F1351">
        <f t="shared" si="645"/>
        <v>-20277.20685252851</v>
      </c>
      <c r="G1351">
        <f t="shared" si="646"/>
        <v>18250.04445889232</v>
      </c>
      <c r="H1351">
        <f t="shared" si="647"/>
        <v>-24660.67090536121</v>
      </c>
      <c r="I1351">
        <f t="shared" si="648"/>
        <v>10490.880821983794</v>
      </c>
      <c r="J1351">
        <f t="shared" si="625"/>
        <v>182590275044.26996</v>
      </c>
      <c r="K1351">
        <f t="shared" si="626"/>
        <v>176636906906.80081</v>
      </c>
      <c r="L1351">
        <f t="shared" si="627"/>
        <v>2.9112824526194552E-3</v>
      </c>
      <c r="M1351">
        <f t="shared" si="628"/>
        <v>3.1035238313490386E-3</v>
      </c>
      <c r="N1351">
        <f t="shared" si="649"/>
        <v>50852860691.712112</v>
      </c>
      <c r="O1351">
        <f t="shared" si="629"/>
        <v>1.3481800091338913E-9</v>
      </c>
      <c r="P1351">
        <f t="shared" si="630"/>
        <v>-1.2029722360553538E-9</v>
      </c>
      <c r="Q1351">
        <f t="shared" si="650"/>
        <v>2.9112838007994643E-3</v>
      </c>
      <c r="R1351">
        <f t="shared" si="651"/>
        <v>3.1035226283768025E-3</v>
      </c>
      <c r="S1351">
        <f t="shared" si="631"/>
        <v>1.8081418323620791E-3</v>
      </c>
      <c r="T1351">
        <f t="shared" si="632"/>
        <v>3.5481660581949039E-3</v>
      </c>
      <c r="U1351">
        <f t="shared" si="633"/>
        <v>-1.1501901449353712E-7</v>
      </c>
      <c r="V1351">
        <f t="shared" si="634"/>
        <v>1.0263071705317961E-7</v>
      </c>
      <c r="W1351">
        <f t="shared" si="652"/>
        <v>1.8080268133475856E-3</v>
      </c>
      <c r="X1351">
        <f t="shared" si="653"/>
        <v>3.5482686889119572E-3</v>
      </c>
      <c r="Y1351">
        <f t="shared" si="635"/>
        <v>-875975336.02923167</v>
      </c>
      <c r="Z1351">
        <f t="shared" si="636"/>
        <v>788401920.62414825</v>
      </c>
      <c r="AA1351">
        <f t="shared" si="654"/>
        <v>125.76740195316046</v>
      </c>
      <c r="AB1351">
        <f t="shared" si="655"/>
        <v>134.07222951427846</v>
      </c>
      <c r="AD1351">
        <f t="shared" si="637"/>
        <v>-1065340983.1116043</v>
      </c>
      <c r="AE1351">
        <f t="shared" si="638"/>
        <v>453206051.50969988</v>
      </c>
      <c r="AF1351">
        <f t="shared" si="639"/>
        <v>78.106758336615698</v>
      </c>
      <c r="AG1351">
        <f t="shared" si="640"/>
        <v>153.28520736099657</v>
      </c>
    </row>
    <row r="1352" spans="2:33" x14ac:dyDescent="0.3">
      <c r="B1352">
        <f t="shared" si="641"/>
        <v>-121723410671.34901</v>
      </c>
      <c r="C1352">
        <f t="shared" si="642"/>
        <v>-128038979697.09531</v>
      </c>
      <c r="D1352">
        <f t="shared" si="643"/>
        <v>-83969088832.849182</v>
      </c>
      <c r="E1352">
        <f t="shared" si="644"/>
        <v>-162231080630.42303</v>
      </c>
      <c r="F1352">
        <f t="shared" si="645"/>
        <v>-20151.439450575352</v>
      </c>
      <c r="G1352">
        <f t="shared" si="646"/>
        <v>18384.116688406597</v>
      </c>
      <c r="H1352">
        <f t="shared" si="647"/>
        <v>-24582.564147024594</v>
      </c>
      <c r="I1352">
        <f t="shared" si="648"/>
        <v>10644.166029344791</v>
      </c>
      <c r="J1352">
        <f t="shared" si="625"/>
        <v>182673838854.75702</v>
      </c>
      <c r="K1352">
        <f t="shared" si="626"/>
        <v>176665132460.65015</v>
      </c>
      <c r="L1352">
        <f t="shared" si="627"/>
        <v>2.930979904121141E-3</v>
      </c>
      <c r="M1352">
        <f t="shared" si="628"/>
        <v>3.0830525891983869E-3</v>
      </c>
      <c r="N1352">
        <f t="shared" si="649"/>
        <v>50936122582.307892</v>
      </c>
      <c r="O1352">
        <f t="shared" si="629"/>
        <v>1.3348840461816022E-9</v>
      </c>
      <c r="P1352">
        <f t="shared" si="630"/>
        <v>-1.2089341780941882E-9</v>
      </c>
      <c r="Q1352">
        <f t="shared" si="650"/>
        <v>2.9309812390051872E-3</v>
      </c>
      <c r="R1352">
        <f t="shared" si="651"/>
        <v>3.0830513802642089E-3</v>
      </c>
      <c r="S1352">
        <f t="shared" si="631"/>
        <v>1.8288649310845581E-3</v>
      </c>
      <c r="T1352">
        <f t="shared" si="632"/>
        <v>3.5334280533583901E-3</v>
      </c>
      <c r="U1352">
        <f t="shared" si="633"/>
        <v>-1.1388467891137898E-7</v>
      </c>
      <c r="V1352">
        <f t="shared" si="634"/>
        <v>1.0313935587969274E-7</v>
      </c>
      <c r="W1352">
        <f t="shared" si="652"/>
        <v>1.8287510464056467E-3</v>
      </c>
      <c r="X1352">
        <f t="shared" si="653"/>
        <v>3.5335311927142698E-3</v>
      </c>
      <c r="Y1352">
        <f t="shared" si="635"/>
        <v>-870542184.26485515</v>
      </c>
      <c r="Z1352">
        <f t="shared" si="636"/>
        <v>794193840.939165</v>
      </c>
      <c r="AA1352">
        <f t="shared" si="654"/>
        <v>126.61833185803329</v>
      </c>
      <c r="AB1352">
        <f t="shared" si="655"/>
        <v>133.18787185337032</v>
      </c>
      <c r="AD1352">
        <f t="shared" si="637"/>
        <v>-1061966771.1514624</v>
      </c>
      <c r="AE1352">
        <f t="shared" si="638"/>
        <v>459827972.467695</v>
      </c>
      <c r="AF1352">
        <f t="shared" si="639"/>
        <v>79.002045204723942</v>
      </c>
      <c r="AG1352">
        <f t="shared" si="640"/>
        <v>152.64854752525645</v>
      </c>
    </row>
    <row r="1353" spans="2:33" x14ac:dyDescent="0.3">
      <c r="B1353">
        <f t="shared" si="641"/>
        <v>-122593952855.61388</v>
      </c>
      <c r="C1353">
        <f t="shared" si="642"/>
        <v>-127244785856.15614</v>
      </c>
      <c r="D1353">
        <f t="shared" si="643"/>
        <v>-85031055604.000641</v>
      </c>
      <c r="E1353">
        <f t="shared" si="644"/>
        <v>-161771252657.95535</v>
      </c>
      <c r="F1353">
        <f t="shared" si="645"/>
        <v>-20024.821118717318</v>
      </c>
      <c r="G1353">
        <f t="shared" si="646"/>
        <v>18517.304560259967</v>
      </c>
      <c r="H1353">
        <f t="shared" si="647"/>
        <v>-24503.562101819869</v>
      </c>
      <c r="I1353">
        <f t="shared" si="648"/>
        <v>10796.814576870047</v>
      </c>
      <c r="J1353">
        <f t="shared" si="625"/>
        <v>182757266896.9819</v>
      </c>
      <c r="K1353">
        <f t="shared" si="626"/>
        <v>176693273228.90225</v>
      </c>
      <c r="L1353">
        <f t="shared" si="627"/>
        <v>2.9505315189124687E-3</v>
      </c>
      <c r="M1353">
        <f t="shared" si="628"/>
        <v>3.0624655012799346E-3</v>
      </c>
      <c r="N1353">
        <f t="shared" si="649"/>
        <v>51020076046.111458</v>
      </c>
      <c r="O1353">
        <f t="shared" si="629"/>
        <v>1.3215703684701249E-9</v>
      </c>
      <c r="P1353">
        <f t="shared" si="630"/>
        <v>-1.214740043814529E-9</v>
      </c>
      <c r="Q1353">
        <f t="shared" si="650"/>
        <v>2.950532840482837E-3</v>
      </c>
      <c r="R1353">
        <f t="shared" si="651"/>
        <v>3.0624642865398908E-3</v>
      </c>
      <c r="S1353">
        <f t="shared" si="631"/>
        <v>1.8494596677571509E-3</v>
      </c>
      <c r="T1353">
        <f t="shared" si="632"/>
        <v>3.5185898266017011E-3</v>
      </c>
      <c r="U1353">
        <f t="shared" si="633"/>
        <v>-1.1274883200719407E-7</v>
      </c>
      <c r="V1353">
        <f t="shared" si="634"/>
        <v>1.0363467916657668E-7</v>
      </c>
      <c r="W1353">
        <f t="shared" si="652"/>
        <v>1.8493469189251436E-3</v>
      </c>
      <c r="X1353">
        <f t="shared" si="653"/>
        <v>3.5186934612808675E-3</v>
      </c>
      <c r="Y1353">
        <f t="shared" si="635"/>
        <v>-865072272.32858813</v>
      </c>
      <c r="Z1353">
        <f t="shared" si="636"/>
        <v>799947557.00323057</v>
      </c>
      <c r="AA1353">
        <f t="shared" si="654"/>
        <v>127.46296161701865</v>
      </c>
      <c r="AB1353">
        <f t="shared" si="655"/>
        <v>132.29850965529317</v>
      </c>
      <c r="AD1353">
        <f t="shared" si="637"/>
        <v>-1058553882.7986183</v>
      </c>
      <c r="AE1353">
        <f t="shared" si="638"/>
        <v>466422389.72078604</v>
      </c>
      <c r="AF1353">
        <f t="shared" si="639"/>
        <v>79.891786897566206</v>
      </c>
      <c r="AG1353">
        <f t="shared" si="640"/>
        <v>152.00755752733349</v>
      </c>
    </row>
    <row r="1354" spans="2:33" x14ac:dyDescent="0.3">
      <c r="B1354">
        <f t="shared" si="641"/>
        <v>-123459025127.94246</v>
      </c>
      <c r="C1354">
        <f t="shared" si="642"/>
        <v>-126444838299.15291</v>
      </c>
      <c r="D1354">
        <f t="shared" si="643"/>
        <v>-86089609486.799255</v>
      </c>
      <c r="E1354">
        <f t="shared" si="644"/>
        <v>-161304830268.23456</v>
      </c>
      <c r="F1354">
        <f t="shared" si="645"/>
        <v>-19897.358157100301</v>
      </c>
      <c r="G1354">
        <f t="shared" si="646"/>
        <v>18649.603069915262</v>
      </c>
      <c r="H1354">
        <f t="shared" si="647"/>
        <v>-24423.670314922303</v>
      </c>
      <c r="I1354">
        <f t="shared" si="648"/>
        <v>10948.82213439738</v>
      </c>
      <c r="J1354">
        <f t="shared" si="625"/>
        <v>182840556577.18164</v>
      </c>
      <c r="K1354">
        <f t="shared" si="626"/>
        <v>176721328701.5488</v>
      </c>
      <c r="L1354">
        <f t="shared" si="627"/>
        <v>2.9699367267394562E-3</v>
      </c>
      <c r="M1354">
        <f t="shared" si="628"/>
        <v>3.0417636036094995E-3</v>
      </c>
      <c r="N1354">
        <f t="shared" si="649"/>
        <v>51104718622.109207</v>
      </c>
      <c r="O1354">
        <f t="shared" si="629"/>
        <v>1.3082411858342148E-9</v>
      </c>
      <c r="P1354">
        <f t="shared" si="630"/>
        <v>-1.2203904302317161E-9</v>
      </c>
      <c r="Q1354">
        <f t="shared" si="650"/>
        <v>2.9699380349806422E-3</v>
      </c>
      <c r="R1354">
        <f t="shared" si="651"/>
        <v>3.0417623832190693E-3</v>
      </c>
      <c r="S1354">
        <f t="shared" si="631"/>
        <v>1.8699258787698663E-3</v>
      </c>
      <c r="T1354">
        <f t="shared" si="632"/>
        <v>3.5036525114613684E-3</v>
      </c>
      <c r="U1354">
        <f t="shared" si="633"/>
        <v>-1.1161166231145614E-7</v>
      </c>
      <c r="V1354">
        <f t="shared" si="634"/>
        <v>1.0411673784776869E-7</v>
      </c>
      <c r="W1354">
        <f t="shared" si="652"/>
        <v>1.8698142671075548E-3</v>
      </c>
      <c r="X1354">
        <f t="shared" si="653"/>
        <v>3.503756628199216E-3</v>
      </c>
      <c r="Y1354">
        <f t="shared" si="635"/>
        <v>-859565872.38673306</v>
      </c>
      <c r="Z1354">
        <f t="shared" si="636"/>
        <v>805662852.62033927</v>
      </c>
      <c r="AA1354">
        <f t="shared" si="654"/>
        <v>128.30126659514451</v>
      </c>
      <c r="AB1354">
        <f t="shared" si="655"/>
        <v>131.40418767593039</v>
      </c>
      <c r="AD1354">
        <f t="shared" si="637"/>
        <v>-1055102557.6046435</v>
      </c>
      <c r="AE1354">
        <f t="shared" si="638"/>
        <v>472989116.20596683</v>
      </c>
      <c r="AF1354">
        <f t="shared" si="639"/>
        <v>80.775976339046366</v>
      </c>
      <c r="AG1354">
        <f t="shared" si="640"/>
        <v>151.36228633820613</v>
      </c>
    </row>
    <row r="1355" spans="2:33" x14ac:dyDescent="0.3">
      <c r="B1355">
        <f t="shared" si="641"/>
        <v>-124318591000.32919</v>
      </c>
      <c r="C1355">
        <f t="shared" si="642"/>
        <v>-125639175446.53256</v>
      </c>
      <c r="D1355">
        <f t="shared" si="643"/>
        <v>-87144712044.4039</v>
      </c>
      <c r="E1355">
        <f t="shared" si="644"/>
        <v>-160831841152.02859</v>
      </c>
      <c r="F1355">
        <f t="shared" si="645"/>
        <v>-19769.056890505159</v>
      </c>
      <c r="G1355">
        <f t="shared" si="646"/>
        <v>18781.007257591191</v>
      </c>
      <c r="H1355">
        <f t="shared" si="647"/>
        <v>-24342.894338583257</v>
      </c>
      <c r="I1355">
        <f t="shared" si="648"/>
        <v>11100.184420735586</v>
      </c>
      <c r="J1355">
        <f t="shared" si="625"/>
        <v>182923705313.59088</v>
      </c>
      <c r="K1355">
        <f t="shared" si="626"/>
        <v>176749298372.55853</v>
      </c>
      <c r="L1355">
        <f t="shared" si="627"/>
        <v>2.9891949644409461E-3</v>
      </c>
      <c r="M1355">
        <f t="shared" si="628"/>
        <v>3.0209479335258325E-3</v>
      </c>
      <c r="N1355">
        <f t="shared" si="649"/>
        <v>51190047822.68309</v>
      </c>
      <c r="O1355">
        <f t="shared" si="629"/>
        <v>1.2948986845779931E-9</v>
      </c>
      <c r="P1355">
        <f t="shared" si="630"/>
        <v>-1.2258859664031948E-9</v>
      </c>
      <c r="Q1355">
        <f t="shared" si="650"/>
        <v>2.9891962593396305E-3</v>
      </c>
      <c r="R1355">
        <f t="shared" si="651"/>
        <v>3.020946707639866E-3</v>
      </c>
      <c r="S1355">
        <f t="shared" si="631"/>
        <v>1.890263409670573E-3</v>
      </c>
      <c r="T1355">
        <f t="shared" si="632"/>
        <v>3.4886172357161652E-3</v>
      </c>
      <c r="U1355">
        <f t="shared" si="633"/>
        <v>-1.1047335634713964E-7</v>
      </c>
      <c r="V1355">
        <f t="shared" si="634"/>
        <v>1.0458558559085541E-7</v>
      </c>
      <c r="W1355">
        <f t="shared" si="652"/>
        <v>1.8901529363142258E-3</v>
      </c>
      <c r="X1355">
        <f t="shared" si="653"/>
        <v>3.488721821301756E-3</v>
      </c>
      <c r="Y1355">
        <f t="shared" si="635"/>
        <v>-854023257.66982281</v>
      </c>
      <c r="Z1355">
        <f t="shared" si="636"/>
        <v>811339513.52793944</v>
      </c>
      <c r="AA1355">
        <f t="shared" si="654"/>
        <v>129.13322246384888</v>
      </c>
      <c r="AB1355">
        <f t="shared" si="655"/>
        <v>130.50495072831598</v>
      </c>
      <c r="AD1355">
        <f t="shared" si="637"/>
        <v>-1051613035.4267967</v>
      </c>
      <c r="AE1355">
        <f t="shared" si="638"/>
        <v>479527966.97577733</v>
      </c>
      <c r="AF1355">
        <f t="shared" si="639"/>
        <v>81.654606848774549</v>
      </c>
      <c r="AG1355">
        <f t="shared" si="640"/>
        <v>150.71278268023585</v>
      </c>
    </row>
    <row r="1356" spans="2:33" x14ac:dyDescent="0.3">
      <c r="B1356">
        <f t="shared" si="641"/>
        <v>-125172614257.99902</v>
      </c>
      <c r="C1356">
        <f t="shared" si="642"/>
        <v>-124827835933.00462</v>
      </c>
      <c r="D1356">
        <f t="shared" si="643"/>
        <v>-88196325079.830704</v>
      </c>
      <c r="E1356">
        <f t="shared" si="644"/>
        <v>-160352313185.05283</v>
      </c>
      <c r="F1356">
        <f t="shared" si="645"/>
        <v>-19639.923668041309</v>
      </c>
      <c r="G1356">
        <f t="shared" si="646"/>
        <v>18911.512208319506</v>
      </c>
      <c r="H1356">
        <f t="shared" si="647"/>
        <v>-24261.239731734484</v>
      </c>
      <c r="I1356">
        <f t="shared" si="648"/>
        <v>11250.897203415821</v>
      </c>
      <c r="J1356">
        <f t="shared" si="625"/>
        <v>183006710536.48398</v>
      </c>
      <c r="K1356">
        <f t="shared" si="626"/>
        <v>176777181739.8924</v>
      </c>
      <c r="L1356">
        <f t="shared" si="627"/>
        <v>3.0083056759282272E-3</v>
      </c>
      <c r="M1356">
        <f t="shared" si="628"/>
        <v>3.0000195296480208E-3</v>
      </c>
      <c r="N1356">
        <f t="shared" si="649"/>
        <v>51276061134.010849</v>
      </c>
      <c r="O1356">
        <f t="shared" si="629"/>
        <v>1.2815450269931046E-9</v>
      </c>
      <c r="P1356">
        <f t="shared" si="630"/>
        <v>-1.2312273127118394E-9</v>
      </c>
      <c r="Q1356">
        <f t="shared" si="650"/>
        <v>3.008306957473254E-3</v>
      </c>
      <c r="R1356">
        <f t="shared" si="651"/>
        <v>3.000018298420708E-3</v>
      </c>
      <c r="S1356">
        <f t="shared" si="631"/>
        <v>1.910472115037312E-3</v>
      </c>
      <c r="T1356">
        <f t="shared" si="632"/>
        <v>3.4734851213413091E-3</v>
      </c>
      <c r="U1356">
        <f t="shared" si="633"/>
        <v>-1.0933409858861172E-7</v>
      </c>
      <c r="V1356">
        <f t="shared" si="634"/>
        <v>1.0504127873593007E-7</v>
      </c>
      <c r="W1356">
        <f t="shared" si="652"/>
        <v>1.9103627809387235E-3</v>
      </c>
      <c r="X1356">
        <f t="shared" si="653"/>
        <v>3.473590162620045E-3</v>
      </c>
      <c r="Y1356">
        <f t="shared" si="635"/>
        <v>-848444702.45938456</v>
      </c>
      <c r="Z1356">
        <f t="shared" si="636"/>
        <v>816977327.39940262</v>
      </c>
      <c r="AA1356">
        <f t="shared" si="654"/>
        <v>129.95880520009942</v>
      </c>
      <c r="AB1356">
        <f t="shared" si="655"/>
        <v>129.6008436807945</v>
      </c>
      <c r="AD1356">
        <f t="shared" si="637"/>
        <v>-1048085556.4109297</v>
      </c>
      <c r="AE1356">
        <f t="shared" si="638"/>
        <v>486038759.18756348</v>
      </c>
      <c r="AF1356">
        <f t="shared" si="639"/>
        <v>82.527672136552852</v>
      </c>
      <c r="AG1356">
        <f t="shared" si="640"/>
        <v>150.05909502518594</v>
      </c>
    </row>
    <row r="1357" spans="2:33" x14ac:dyDescent="0.3">
      <c r="B1357">
        <f t="shared" si="641"/>
        <v>-126021058960.4584</v>
      </c>
      <c r="C1357">
        <f t="shared" si="642"/>
        <v>-124010858605.60522</v>
      </c>
      <c r="D1357">
        <f t="shared" si="643"/>
        <v>-89244410636.241638</v>
      </c>
      <c r="E1357">
        <f t="shared" si="644"/>
        <v>-159866274425.86526</v>
      </c>
      <c r="F1357">
        <f t="shared" si="645"/>
        <v>-19509.964862841211</v>
      </c>
      <c r="G1357">
        <f t="shared" si="646"/>
        <v>19041.113052000299</v>
      </c>
      <c r="H1357">
        <f t="shared" si="647"/>
        <v>-24178.712059597932</v>
      </c>
      <c r="I1357">
        <f t="shared" si="648"/>
        <v>11400.956298441008</v>
      </c>
      <c r="J1357">
        <f t="shared" si="625"/>
        <v>183089569688.21622</v>
      </c>
      <c r="K1357">
        <f t="shared" si="626"/>
        <v>176804978305.51816</v>
      </c>
      <c r="L1357">
        <f t="shared" si="627"/>
        <v>3.0272683121645365E-3</v>
      </c>
      <c r="M1357">
        <f t="shared" si="628"/>
        <v>2.9789794318333665E-3</v>
      </c>
      <c r="N1357">
        <f t="shared" si="649"/>
        <v>51362756016.464592</v>
      </c>
      <c r="O1357">
        <f t="shared" si="629"/>
        <v>1.2681823508982404E-9</v>
      </c>
      <c r="P1357">
        <f t="shared" si="630"/>
        <v>-1.2364151601446879E-9</v>
      </c>
      <c r="Q1357">
        <f t="shared" si="650"/>
        <v>3.0272695803468873E-3</v>
      </c>
      <c r="R1357">
        <f t="shared" si="651"/>
        <v>2.9789781954182061E-3</v>
      </c>
      <c r="S1357">
        <f t="shared" si="631"/>
        <v>1.9305518583511215E-3</v>
      </c>
      <c r="T1357">
        <f t="shared" si="632"/>
        <v>3.4582572844645085E-3</v>
      </c>
      <c r="U1357">
        <f t="shared" si="633"/>
        <v>-1.0819407142234703E-7</v>
      </c>
      <c r="V1357">
        <f t="shared" si="634"/>
        <v>1.0548387623405823E-7</v>
      </c>
      <c r="W1357">
        <f t="shared" si="652"/>
        <v>1.9304436642796992E-3</v>
      </c>
      <c r="X1357">
        <f t="shared" si="653"/>
        <v>3.4583627683407426E-3</v>
      </c>
      <c r="Y1357">
        <f t="shared" si="635"/>
        <v>-842830482.07474029</v>
      </c>
      <c r="Z1357">
        <f t="shared" si="636"/>
        <v>822576083.8464129</v>
      </c>
      <c r="AA1357">
        <f t="shared" si="654"/>
        <v>130.77799108550798</v>
      </c>
      <c r="AB1357">
        <f t="shared" si="655"/>
        <v>128.69191145520142</v>
      </c>
      <c r="AD1357">
        <f t="shared" si="637"/>
        <v>-1044520360.9746307</v>
      </c>
      <c r="AE1357">
        <f t="shared" si="638"/>
        <v>492521312.09265155</v>
      </c>
      <c r="AF1357">
        <f t="shared" si="639"/>
        <v>83.395166296883005</v>
      </c>
      <c r="AG1357">
        <f t="shared" si="640"/>
        <v>149.40127159232009</v>
      </c>
    </row>
    <row r="1358" spans="2:33" x14ac:dyDescent="0.3">
      <c r="B1358">
        <f t="shared" si="641"/>
        <v>-126863889442.53314</v>
      </c>
      <c r="C1358">
        <f t="shared" si="642"/>
        <v>-123188282521.7588</v>
      </c>
      <c r="D1358">
        <f t="shared" si="643"/>
        <v>-90288930997.216263</v>
      </c>
      <c r="E1358">
        <f t="shared" si="644"/>
        <v>-159373753113.77261</v>
      </c>
      <c r="F1358">
        <f t="shared" si="645"/>
        <v>-19379.186871755701</v>
      </c>
      <c r="G1358">
        <f t="shared" si="646"/>
        <v>19169.804963455499</v>
      </c>
      <c r="H1358">
        <f t="shared" si="647"/>
        <v>-24095.316893301049</v>
      </c>
      <c r="I1358">
        <f t="shared" si="648"/>
        <v>11550.357570033328</v>
      </c>
      <c r="J1358">
        <f t="shared" si="625"/>
        <v>183172280223.26367</v>
      </c>
      <c r="K1358">
        <f t="shared" si="626"/>
        <v>176832687575.4252</v>
      </c>
      <c r="L1358">
        <f t="shared" si="627"/>
        <v>3.0460823311444008E-3</v>
      </c>
      <c r="M1358">
        <f t="shared" si="628"/>
        <v>2.9578286811357082E-3</v>
      </c>
      <c r="N1358">
        <f t="shared" si="649"/>
        <v>51450129905.007561</v>
      </c>
      <c r="O1358">
        <f t="shared" si="629"/>
        <v>1.2548127691999365E-9</v>
      </c>
      <c r="P1358">
        <f t="shared" si="630"/>
        <v>-1.2414502295676996E-9</v>
      </c>
      <c r="Q1358">
        <f t="shared" si="650"/>
        <v>3.0460835859571701E-3</v>
      </c>
      <c r="R1358">
        <f t="shared" si="651"/>
        <v>2.9578274396854787E-3</v>
      </c>
      <c r="S1358">
        <f t="shared" si="631"/>
        <v>1.9505025118694069E-3</v>
      </c>
      <c r="T1358">
        <f t="shared" si="632"/>
        <v>3.4429348353238608E-3</v>
      </c>
      <c r="U1358">
        <f t="shared" si="633"/>
        <v>-1.0705345510945743E-7</v>
      </c>
      <c r="V1358">
        <f t="shared" si="634"/>
        <v>1.059134395854043E-7</v>
      </c>
      <c r="W1358">
        <f t="shared" si="652"/>
        <v>1.9503954584142974E-3</v>
      </c>
      <c r="X1358">
        <f t="shared" si="653"/>
        <v>3.4430407487634463E-3</v>
      </c>
      <c r="Y1358">
        <f t="shared" si="635"/>
        <v>-837180872.85984623</v>
      </c>
      <c r="Z1358">
        <f t="shared" si="636"/>
        <v>828135574.42127752</v>
      </c>
      <c r="AA1358">
        <f t="shared" si="654"/>
        <v>131.59075670543811</v>
      </c>
      <c r="AB1358">
        <f t="shared" si="655"/>
        <v>127.77819902506259</v>
      </c>
      <c r="AD1358">
        <f t="shared" si="637"/>
        <v>-1040917689.7906053</v>
      </c>
      <c r="AE1358">
        <f t="shared" si="638"/>
        <v>498975447.02543974</v>
      </c>
      <c r="AF1358">
        <f t="shared" si="639"/>
        <v>84.25708380349765</v>
      </c>
      <c r="AG1358">
        <f t="shared" si="640"/>
        <v>148.73936034658087</v>
      </c>
    </row>
    <row r="1359" spans="2:33" x14ac:dyDescent="0.3">
      <c r="B1359">
        <f t="shared" si="641"/>
        <v>-127701070315.39299</v>
      </c>
      <c r="C1359">
        <f t="shared" si="642"/>
        <v>-122360146947.33752</v>
      </c>
      <c r="D1359">
        <f t="shared" si="643"/>
        <v>-91329848687.006866</v>
      </c>
      <c r="E1359">
        <f t="shared" si="644"/>
        <v>-158874777666.74716</v>
      </c>
      <c r="F1359">
        <f t="shared" si="645"/>
        <v>-19247.596115050263</v>
      </c>
      <c r="G1359">
        <f t="shared" si="646"/>
        <v>19297.583162480561</v>
      </c>
      <c r="H1359">
        <f t="shared" si="647"/>
        <v>-24011.05980949755</v>
      </c>
      <c r="I1359">
        <f t="shared" si="648"/>
        <v>11699.096930379908</v>
      </c>
      <c r="J1359">
        <f t="shared" si="625"/>
        <v>183254839608.26221</v>
      </c>
      <c r="K1359">
        <f t="shared" si="626"/>
        <v>176860309059.63889</v>
      </c>
      <c r="L1359">
        <f t="shared" si="627"/>
        <v>3.0647471978728696E-3</v>
      </c>
      <c r="M1359">
        <f t="shared" si="628"/>
        <v>2.936568319764213E-3</v>
      </c>
      <c r="N1359">
        <f t="shared" si="649"/>
        <v>51538180209.588669</v>
      </c>
      <c r="O1359">
        <f t="shared" si="629"/>
        <v>1.2414383694745577E-9</v>
      </c>
      <c r="P1359">
        <f t="shared" si="630"/>
        <v>-1.24633327099717E-9</v>
      </c>
      <c r="Q1359">
        <f t="shared" si="650"/>
        <v>3.0647484393112392E-3</v>
      </c>
      <c r="R1359">
        <f t="shared" si="651"/>
        <v>2.9365670734309421E-3</v>
      </c>
      <c r="S1359">
        <f t="shared" si="631"/>
        <v>1.9703239564998662E-3</v>
      </c>
      <c r="T1359">
        <f t="shared" si="632"/>
        <v>3.4275188782275515E-3</v>
      </c>
      <c r="U1359">
        <f t="shared" si="633"/>
        <v>-1.0591242775002941E-7</v>
      </c>
      <c r="V1359">
        <f t="shared" si="634"/>
        <v>1.0633003277707285E-7</v>
      </c>
      <c r="W1359">
        <f t="shared" si="652"/>
        <v>1.9702180440721163E-3</v>
      </c>
      <c r="X1359">
        <f t="shared" si="653"/>
        <v>3.4276252082603284E-3</v>
      </c>
      <c r="Y1359">
        <f t="shared" si="635"/>
        <v>-831496152.17017138</v>
      </c>
      <c r="Z1359">
        <f t="shared" si="636"/>
        <v>833655592.61916029</v>
      </c>
      <c r="AA1359">
        <f t="shared" si="654"/>
        <v>132.39707894810797</v>
      </c>
      <c r="AB1359">
        <f t="shared" si="655"/>
        <v>126.859751413814</v>
      </c>
      <c r="AD1359">
        <f t="shared" si="637"/>
        <v>-1037277783.7702942</v>
      </c>
      <c r="AE1359">
        <f t="shared" si="638"/>
        <v>505400987.39241207</v>
      </c>
      <c r="AF1359">
        <f t="shared" si="639"/>
        <v>85.113419503915424</v>
      </c>
      <c r="AG1359">
        <f t="shared" si="640"/>
        <v>148.07340899684618</v>
      </c>
    </row>
    <row r="1360" spans="2:33" x14ac:dyDescent="0.3">
      <c r="B1360">
        <f t="shared" si="641"/>
        <v>-128532566467.56316</v>
      </c>
      <c r="C1360">
        <f t="shared" si="642"/>
        <v>-121526491354.71837</v>
      </c>
      <c r="D1360">
        <f t="shared" si="643"/>
        <v>-92367126470.777161</v>
      </c>
      <c r="E1360">
        <f t="shared" si="644"/>
        <v>-158369376679.35474</v>
      </c>
      <c r="F1360">
        <f t="shared" si="645"/>
        <v>-19115.199036102156</v>
      </c>
      <c r="G1360">
        <f t="shared" si="646"/>
        <v>19424.442913894374</v>
      </c>
      <c r="H1360">
        <f t="shared" si="647"/>
        <v>-23925.946389993635</v>
      </c>
      <c r="I1360">
        <f t="shared" si="648"/>
        <v>11847.170339376755</v>
      </c>
      <c r="J1360">
        <f t="shared" si="625"/>
        <v>183337245322.0455</v>
      </c>
      <c r="K1360">
        <f t="shared" si="626"/>
        <v>176887842272.23468</v>
      </c>
      <c r="L1360">
        <f t="shared" si="627"/>
        <v>3.0832623843446258E-3</v>
      </c>
      <c r="M1360">
        <f t="shared" si="628"/>
        <v>2.9151993910426222E-3</v>
      </c>
      <c r="N1360">
        <f t="shared" si="649"/>
        <v>51626904315.535263</v>
      </c>
      <c r="O1360">
        <f t="shared" si="629"/>
        <v>1.2280612135713058E-9</v>
      </c>
      <c r="P1360">
        <f t="shared" si="630"/>
        <v>-1.2510650628683714E-9</v>
      </c>
      <c r="Q1360">
        <f t="shared" si="650"/>
        <v>3.0832636124058393E-3</v>
      </c>
      <c r="R1360">
        <f t="shared" si="651"/>
        <v>2.9151981399775594E-3</v>
      </c>
      <c r="S1360">
        <f t="shared" si="631"/>
        <v>1.9900160816749813E-3</v>
      </c>
      <c r="T1360">
        <f t="shared" si="632"/>
        <v>3.4120105115153418E-3</v>
      </c>
      <c r="U1360">
        <f t="shared" si="633"/>
        <v>-1.0477116524925482E-7</v>
      </c>
      <c r="V1360">
        <f t="shared" si="634"/>
        <v>1.0673372222071305E-7</v>
      </c>
      <c r="W1360">
        <f t="shared" si="652"/>
        <v>1.9899113105097321E-3</v>
      </c>
      <c r="X1360">
        <f t="shared" si="653"/>
        <v>3.4121172452375626E-3</v>
      </c>
      <c r="Y1360">
        <f t="shared" si="635"/>
        <v>-825776598.35961318</v>
      </c>
      <c r="Z1360">
        <f t="shared" si="636"/>
        <v>839135933.88023698</v>
      </c>
      <c r="AA1360">
        <f t="shared" si="654"/>
        <v>133.19693500368783</v>
      </c>
      <c r="AB1360">
        <f t="shared" si="655"/>
        <v>125.93661369304128</v>
      </c>
      <c r="AD1360">
        <f t="shared" si="637"/>
        <v>-1033600884.047725</v>
      </c>
      <c r="AE1360">
        <f t="shared" si="638"/>
        <v>511797758.66107583</v>
      </c>
      <c r="AF1360">
        <f t="shared" si="639"/>
        <v>85.964168614020423</v>
      </c>
      <c r="AG1360">
        <f t="shared" si="640"/>
        <v>147.40346499426269</v>
      </c>
    </row>
    <row r="1361" spans="2:33" x14ac:dyDescent="0.3">
      <c r="B1361">
        <f t="shared" si="641"/>
        <v>-129358343065.92278</v>
      </c>
      <c r="C1361">
        <f t="shared" si="642"/>
        <v>-120687355420.83813</v>
      </c>
      <c r="D1361">
        <f t="shared" si="643"/>
        <v>-93400727354.82489</v>
      </c>
      <c r="E1361">
        <f t="shared" si="644"/>
        <v>-157857578920.69366</v>
      </c>
      <c r="F1361">
        <f t="shared" si="645"/>
        <v>-18982.002101098467</v>
      </c>
      <c r="G1361">
        <f t="shared" si="646"/>
        <v>19550.379527587414</v>
      </c>
      <c r="H1361">
        <f t="shared" si="647"/>
        <v>-23839.982221379614</v>
      </c>
      <c r="I1361">
        <f t="shared" si="648"/>
        <v>11994.573804371017</v>
      </c>
      <c r="J1361">
        <f t="shared" ref="J1361:J1392" si="656">SQRT((Xs-D1361)^2+(Ys-E1361)^2)</f>
        <v>183419494855.68146</v>
      </c>
      <c r="K1361">
        <f t="shared" ref="K1361:K1392" si="657">SQRT((Xs-B1361)^2+(Ys-C1361)^2)</f>
        <v>176915286731.35251</v>
      </c>
      <c r="L1361">
        <f t="shared" ref="L1361:L1392" si="658">(G*Ms*Mz/K1361^2*(Xs-B1361)/K1361)/Mz</f>
        <v>3.1016273695229544E-3</v>
      </c>
      <c r="M1361">
        <f t="shared" ref="M1361:M1392" si="659">(G*Ms*Mz/K1361^2*(Ys-C1361)/K1361)/Mz</f>
        <v>2.8937229393689264E-3</v>
      </c>
      <c r="N1361">
        <f t="shared" si="649"/>
        <v>51716299583.943611</v>
      </c>
      <c r="O1361">
        <f t="shared" ref="O1361:O1392" si="660">((G*Mk*Mz/N1361^2)*(D1361-B1361)/N1361)/Mz</f>
        <v>1.2146833372361294E-9</v>
      </c>
      <c r="P1361">
        <f t="shared" ref="P1361:P1392" si="661">((G*Mz*Mk/N1361^2)*(E1361-C1361)/N1361)/Mz</f>
        <v>-1.2556464113020235E-9</v>
      </c>
      <c r="Q1361">
        <f t="shared" si="650"/>
        <v>3.1016285842062918E-3</v>
      </c>
      <c r="R1361">
        <f t="shared" si="651"/>
        <v>2.8937216837225149E-3</v>
      </c>
      <c r="S1361">
        <f t="shared" ref="S1361:S1392" si="662">(G*Mk*Ms/J1361^2*(Xs-D1361)/J1361)/Mk</f>
        <v>2.0095787852271239E-3</v>
      </c>
      <c r="T1361">
        <f t="shared" ref="T1361:T1392" si="663">(G*Mk*Ms/J1361^2*(Ys-E1361)/J1361)/Mk</f>
        <v>3.3964108275218387E-3</v>
      </c>
      <c r="U1361">
        <f t="shared" ref="U1361:U1392" si="664">((G*Mk*Mz/N1361^2)*(B1361-D1361)/N1361)/Mk</f>
        <v>-1.036298412853452E-7</v>
      </c>
      <c r="V1361">
        <f t="shared" ref="V1361:V1392" si="665">((G*Mz*Mk/N1361^2)*(C1361-E1361)/N1361)/Mk</f>
        <v>1.0712457668993835E-7</v>
      </c>
      <c r="W1361">
        <f t="shared" si="652"/>
        <v>2.0094751553858385E-3</v>
      </c>
      <c r="X1361">
        <f t="shared" si="653"/>
        <v>3.3965179520985284E-3</v>
      </c>
      <c r="Y1361">
        <f t="shared" ref="Y1361:Y1392" si="666">F1361*dt</f>
        <v>-820022490.76745379</v>
      </c>
      <c r="Z1361">
        <f t="shared" ref="Z1361:Z1392" si="667">G1361*dt</f>
        <v>844576395.59177625</v>
      </c>
      <c r="AA1361">
        <f t="shared" si="654"/>
        <v>133.99030236339163</v>
      </c>
      <c r="AB1361">
        <f t="shared" si="655"/>
        <v>125.00883098073763</v>
      </c>
      <c r="AD1361">
        <f t="shared" ref="AD1361:AD1392" si="668">H1361*dt</f>
        <v>-1029887231.9635993</v>
      </c>
      <c r="AE1361">
        <f t="shared" ref="AE1361:AE1392" si="669">I1361*dt</f>
        <v>518165588.34882796</v>
      </c>
      <c r="AF1361">
        <f t="shared" ref="AF1361:AF1392" si="670">W1361*dt</f>
        <v>86.809326712668224</v>
      </c>
      <c r="AG1361">
        <f t="shared" ref="AG1361:AG1392" si="671">X1361*dt</f>
        <v>146.72957553065643</v>
      </c>
    </row>
    <row r="1362" spans="2:33" x14ac:dyDescent="0.3">
      <c r="B1362">
        <f t="shared" si="641"/>
        <v>-130178365556.69023</v>
      </c>
      <c r="C1362">
        <f t="shared" si="642"/>
        <v>-119842779025.24635</v>
      </c>
      <c r="D1362">
        <f t="shared" si="643"/>
        <v>-94430614586.788483</v>
      </c>
      <c r="E1362">
        <f t="shared" si="644"/>
        <v>-157339413332.34485</v>
      </c>
      <c r="F1362">
        <f t="shared" si="645"/>
        <v>-18848.011798735075</v>
      </c>
      <c r="G1362">
        <f t="shared" si="646"/>
        <v>19675.388358568151</v>
      </c>
      <c r="H1362">
        <f t="shared" si="647"/>
        <v>-23753.172894666946</v>
      </c>
      <c r="I1362">
        <f t="shared" si="648"/>
        <v>12141.303379901674</v>
      </c>
      <c r="J1362">
        <f t="shared" si="656"/>
        <v>183501585712.50833</v>
      </c>
      <c r="K1362">
        <f t="shared" si="657"/>
        <v>176942641959.21033</v>
      </c>
      <c r="L1362">
        <f t="shared" si="658"/>
        <v>3.1198416393186418E-3</v>
      </c>
      <c r="M1362">
        <f t="shared" si="659"/>
        <v>2.8721400101755314E-3</v>
      </c>
      <c r="N1362">
        <f t="shared" si="649"/>
        <v>51806363352.066971</v>
      </c>
      <c r="O1362">
        <f t="shared" si="660"/>
        <v>1.201306749756384E-9</v>
      </c>
      <c r="P1362">
        <f t="shared" si="661"/>
        <v>-1.2600781493691831E-9</v>
      </c>
      <c r="Q1362">
        <f t="shared" si="650"/>
        <v>3.1198428406253916E-3</v>
      </c>
      <c r="R1362">
        <f t="shared" si="651"/>
        <v>2.872138750097382E-3</v>
      </c>
      <c r="S1362">
        <f t="shared" si="662"/>
        <v>2.0290119732642433E-3</v>
      </c>
      <c r="T1362">
        <f t="shared" si="663"/>
        <v>3.3807209125414706E-3</v>
      </c>
      <c r="U1362">
        <f t="shared" si="664"/>
        <v>-1.0248862727921608E-7</v>
      </c>
      <c r="V1362">
        <f t="shared" si="665"/>
        <v>1.0750266725761087E-7</v>
      </c>
      <c r="W1362">
        <f t="shared" si="652"/>
        <v>2.028909484636964E-3</v>
      </c>
      <c r="X1362">
        <f t="shared" si="653"/>
        <v>3.3808284152087283E-3</v>
      </c>
      <c r="Y1362">
        <f t="shared" si="666"/>
        <v>-814234109.70535529</v>
      </c>
      <c r="Z1362">
        <f t="shared" si="667"/>
        <v>849976777.09014416</v>
      </c>
      <c r="AA1362">
        <f t="shared" si="654"/>
        <v>134.77715881856531</v>
      </c>
      <c r="AB1362">
        <f t="shared" si="655"/>
        <v>124.07644843958296</v>
      </c>
      <c r="AD1362">
        <f t="shared" si="668"/>
        <v>-1026137069.049612</v>
      </c>
      <c r="AE1362">
        <f t="shared" si="669"/>
        <v>524504306.01175231</v>
      </c>
      <c r="AF1362">
        <f t="shared" si="670"/>
        <v>87.648889736316846</v>
      </c>
      <c r="AG1362">
        <f t="shared" si="671"/>
        <v>146.05178753701705</v>
      </c>
    </row>
    <row r="1363" spans="2:33" x14ac:dyDescent="0.3">
      <c r="B1363">
        <f t="shared" ref="B1363:B1392" si="672">B1362+Y1362</f>
        <v>-130992599666.39558</v>
      </c>
      <c r="C1363">
        <f t="shared" ref="C1363:C1392" si="673">C1362+Z1362</f>
        <v>-118992802248.1562</v>
      </c>
      <c r="D1363">
        <f t="shared" ref="D1363:D1392" si="674">D1362+AD1362</f>
        <v>-95456751655.838089</v>
      </c>
      <c r="E1363">
        <f t="shared" ref="E1363:E1392" si="675">E1362+AE1362</f>
        <v>-156814909026.3331</v>
      </c>
      <c r="F1363">
        <f t="shared" ref="F1363:F1392" si="676">F1362+AA1362</f>
        <v>-18713.234639916511</v>
      </c>
      <c r="G1363">
        <f t="shared" ref="G1363:G1392" si="677">G1362+AB1362</f>
        <v>19799.464807007735</v>
      </c>
      <c r="H1363">
        <f t="shared" ref="H1363:H1392" si="678">H1362+AF1362</f>
        <v>-23665.52400493063</v>
      </c>
      <c r="I1363">
        <f t="shared" ref="I1363:I1392" si="679">I1362+AG1362</f>
        <v>12287.355167438691</v>
      </c>
      <c r="J1363">
        <f t="shared" si="656"/>
        <v>183583515408.16913</v>
      </c>
      <c r="K1363">
        <f t="shared" si="657"/>
        <v>176969907482.11795</v>
      </c>
      <c r="L1363">
        <f t="shared" si="658"/>
        <v>3.1379046865687389E-3</v>
      </c>
      <c r="M1363">
        <f t="shared" si="659"/>
        <v>2.8504516498898394E-3</v>
      </c>
      <c r="N1363">
        <f t="shared" ref="N1363:N1392" si="680">SQRT((D1363-B1363)^2+(E1363-C1363)^2)</f>
        <v>51897092933.701576</v>
      </c>
      <c r="O1363">
        <f t="shared" si="660"/>
        <v>1.1879334336260288E-9</v>
      </c>
      <c r="P1363">
        <f t="shared" si="661"/>
        <v>-1.2643611363550825E-9</v>
      </c>
      <c r="Q1363">
        <f t="shared" ref="Q1363:Q1392" si="681">L1363+O1363</f>
        <v>3.1379058745021724E-3</v>
      </c>
      <c r="R1363">
        <f t="shared" ref="R1363:R1392" si="682">M1363+P1363</f>
        <v>2.8504503855287032E-3</v>
      </c>
      <c r="S1363">
        <f t="shared" si="662"/>
        <v>2.0483155600462062E-3</v>
      </c>
      <c r="T1363">
        <f t="shared" si="663"/>
        <v>3.3649418467952188E-3</v>
      </c>
      <c r="U1363">
        <f t="shared" si="664"/>
        <v>-1.0134769236592348E-7</v>
      </c>
      <c r="V1363">
        <f t="shared" si="665"/>
        <v>1.0786806723303646E-7</v>
      </c>
      <c r="W1363">
        <f t="shared" ref="W1363:W1392" si="683">S1363+U1363</f>
        <v>2.0482142123538403E-3</v>
      </c>
      <c r="X1363">
        <f t="shared" ref="X1363:X1392" si="684">T1363+V1363</f>
        <v>3.365049714862452E-3</v>
      </c>
      <c r="Y1363">
        <f t="shared" si="666"/>
        <v>-808411736.44439328</v>
      </c>
      <c r="Z1363">
        <f t="shared" si="667"/>
        <v>855336879.66273415</v>
      </c>
      <c r="AA1363">
        <f t="shared" ref="AA1363:AA1392" si="685">L1363*dt</f>
        <v>135.55748245976952</v>
      </c>
      <c r="AB1363">
        <f t="shared" ref="AB1363:AB1392" si="686">M1363*dt</f>
        <v>123.13951127524106</v>
      </c>
      <c r="AD1363">
        <f t="shared" si="668"/>
        <v>-1022350637.0130032</v>
      </c>
      <c r="AE1363">
        <f t="shared" si="669"/>
        <v>530813743.23335147</v>
      </c>
      <c r="AF1363">
        <f t="shared" si="670"/>
        <v>88.482853973685906</v>
      </c>
      <c r="AG1363">
        <f t="shared" si="671"/>
        <v>145.37014768205793</v>
      </c>
    </row>
    <row r="1364" spans="2:33" x14ac:dyDescent="0.3">
      <c r="B1364">
        <f t="shared" si="672"/>
        <v>-131801011402.83998</v>
      </c>
      <c r="C1364">
        <f t="shared" si="673"/>
        <v>-118137465368.49347</v>
      </c>
      <c r="D1364">
        <f t="shared" si="674"/>
        <v>-96479102292.851089</v>
      </c>
      <c r="E1364">
        <f t="shared" si="675"/>
        <v>-156284095283.09976</v>
      </c>
      <c r="F1364">
        <f t="shared" si="676"/>
        <v>-18577.677157456743</v>
      </c>
      <c r="G1364">
        <f t="shared" si="677"/>
        <v>19922.604318282974</v>
      </c>
      <c r="H1364">
        <f t="shared" si="678"/>
        <v>-23577.041150956946</v>
      </c>
      <c r="I1364">
        <f t="shared" si="679"/>
        <v>12432.72531512075</v>
      </c>
      <c r="J1364">
        <f t="shared" si="656"/>
        <v>183665281470.64548</v>
      </c>
      <c r="K1364">
        <f t="shared" si="657"/>
        <v>176997082830.4906</v>
      </c>
      <c r="L1364">
        <f t="shared" si="658"/>
        <v>3.155816011015234E-3</v>
      </c>
      <c r="M1364">
        <f t="shared" si="659"/>
        <v>2.8286589058952854E-3</v>
      </c>
      <c r="N1364">
        <f t="shared" si="680"/>
        <v>51988485619.570145</v>
      </c>
      <c r="O1364">
        <f t="shared" si="660"/>
        <v>1.1745653442311981E-9</v>
      </c>
      <c r="P1364">
        <f t="shared" si="661"/>
        <v>-1.2684962570224945E-9</v>
      </c>
      <c r="Q1364">
        <f t="shared" si="681"/>
        <v>3.1558171855805782E-3</v>
      </c>
      <c r="R1364">
        <f t="shared" si="682"/>
        <v>2.8286576373990286E-3</v>
      </c>
      <c r="S1364">
        <f t="shared" si="662"/>
        <v>2.0674894678617546E-3</v>
      </c>
      <c r="T1364">
        <f t="shared" si="663"/>
        <v>3.3490747043990053E-3</v>
      </c>
      <c r="U1364">
        <f t="shared" si="664"/>
        <v>-1.0020720336783879E-7</v>
      </c>
      <c r="V1364">
        <f t="shared" si="665"/>
        <v>1.0822085209911911E-7</v>
      </c>
      <c r="W1364">
        <f t="shared" si="683"/>
        <v>2.0673892606583866E-3</v>
      </c>
      <c r="X1364">
        <f t="shared" si="684"/>
        <v>3.3491829252511045E-3</v>
      </c>
      <c r="Y1364">
        <f t="shared" si="666"/>
        <v>-802555653.20213127</v>
      </c>
      <c r="Z1364">
        <f t="shared" si="667"/>
        <v>860656506.54982448</v>
      </c>
      <c r="AA1364">
        <f t="shared" si="685"/>
        <v>136.33125167585811</v>
      </c>
      <c r="AB1364">
        <f t="shared" si="686"/>
        <v>122.19806473467632</v>
      </c>
      <c r="AD1364">
        <f t="shared" si="668"/>
        <v>-1018528177.7213401</v>
      </c>
      <c r="AE1364">
        <f t="shared" si="669"/>
        <v>537093733.6132164</v>
      </c>
      <c r="AF1364">
        <f t="shared" si="670"/>
        <v>89.311216060442305</v>
      </c>
      <c r="AG1364">
        <f t="shared" si="671"/>
        <v>144.6847023708477</v>
      </c>
    </row>
    <row r="1365" spans="2:33" x14ac:dyDescent="0.3">
      <c r="B1365">
        <f t="shared" si="672"/>
        <v>-132603567056.04211</v>
      </c>
      <c r="C1365">
        <f t="shared" si="673"/>
        <v>-117276808861.94365</v>
      </c>
      <c r="D1365">
        <f t="shared" si="674"/>
        <v>-97497630470.572433</v>
      </c>
      <c r="E1365">
        <f t="shared" si="675"/>
        <v>-155747001549.48654</v>
      </c>
      <c r="F1365">
        <f t="shared" si="676"/>
        <v>-18441.345905780883</v>
      </c>
      <c r="G1365">
        <f t="shared" si="677"/>
        <v>20044.80238301765</v>
      </c>
      <c r="H1365">
        <f t="shared" si="678"/>
        <v>-23487.729934896503</v>
      </c>
      <c r="I1365">
        <f t="shared" si="679"/>
        <v>12577.410017491597</v>
      </c>
      <c r="J1365">
        <f t="shared" si="656"/>
        <v>183746881440.29019</v>
      </c>
      <c r="K1365">
        <f t="shared" si="657"/>
        <v>177024167538.86212</v>
      </c>
      <c r="L1365">
        <f t="shared" si="658"/>
        <v>3.1735751192836412E-3</v>
      </c>
      <c r="M1365">
        <f t="shared" si="659"/>
        <v>2.8067628264928255E-3</v>
      </c>
      <c r="N1365">
        <f t="shared" si="680"/>
        <v>52080538677.702797</v>
      </c>
      <c r="O1365">
        <f t="shared" si="660"/>
        <v>1.1612044095559391E-9</v>
      </c>
      <c r="P1365">
        <f t="shared" si="661"/>
        <v>-1.2724844208751593E-9</v>
      </c>
      <c r="Q1365">
        <f t="shared" si="681"/>
        <v>3.1735762804880508E-3</v>
      </c>
      <c r="R1365">
        <f t="shared" si="682"/>
        <v>2.8067615540084048E-3</v>
      </c>
      <c r="S1365">
        <f t="shared" si="662"/>
        <v>2.0865336269061357E-3</v>
      </c>
      <c r="T1365">
        <f t="shared" si="663"/>
        <v>3.3331205533337679E-3</v>
      </c>
      <c r="U1365">
        <f t="shared" si="664"/>
        <v>-9.9067324769543839E-8</v>
      </c>
      <c r="V1365">
        <f t="shared" si="665"/>
        <v>1.0856109944952073E-7</v>
      </c>
      <c r="W1365">
        <f t="shared" si="683"/>
        <v>2.0864345595813663E-3</v>
      </c>
      <c r="X1365">
        <f t="shared" si="684"/>
        <v>3.3332291144332173E-3</v>
      </c>
      <c r="Y1365">
        <f t="shared" si="666"/>
        <v>-796666143.12973416</v>
      </c>
      <c r="Z1365">
        <f t="shared" si="667"/>
        <v>865935462.9463625</v>
      </c>
      <c r="AA1365">
        <f t="shared" si="685"/>
        <v>137.09844515305329</v>
      </c>
      <c r="AB1365">
        <f t="shared" si="686"/>
        <v>121.25215410449006</v>
      </c>
      <c r="AD1365">
        <f t="shared" si="668"/>
        <v>-1014669933.187529</v>
      </c>
      <c r="AE1365">
        <f t="shared" si="669"/>
        <v>543344112.75563693</v>
      </c>
      <c r="AF1365">
        <f t="shared" si="670"/>
        <v>90.133972973915021</v>
      </c>
      <c r="AG1365">
        <f t="shared" si="671"/>
        <v>143.99549774351499</v>
      </c>
    </row>
    <row r="1366" spans="2:33" x14ac:dyDescent="0.3">
      <c r="B1366">
        <f t="shared" si="672"/>
        <v>-133400233199.17184</v>
      </c>
      <c r="C1366">
        <f t="shared" si="673"/>
        <v>-116410873398.99728</v>
      </c>
      <c r="D1366">
        <f t="shared" si="674"/>
        <v>-98512300403.759964</v>
      </c>
      <c r="E1366">
        <f t="shared" si="675"/>
        <v>-155203657436.7309</v>
      </c>
      <c r="F1366">
        <f t="shared" si="676"/>
        <v>-18304.24746062783</v>
      </c>
      <c r="G1366">
        <f t="shared" si="677"/>
        <v>20166.054537122141</v>
      </c>
      <c r="H1366">
        <f t="shared" si="678"/>
        <v>-23397.595961922587</v>
      </c>
      <c r="I1366">
        <f t="shared" si="679"/>
        <v>12721.405515235112</v>
      </c>
      <c r="J1366">
        <f t="shared" si="656"/>
        <v>183828312869.85898</v>
      </c>
      <c r="K1366">
        <f t="shared" si="657"/>
        <v>177051161145.89819</v>
      </c>
      <c r="L1366">
        <f t="shared" si="658"/>
        <v>3.1911815248614967E-3</v>
      </c>
      <c r="M1366">
        <f t="shared" si="659"/>
        <v>2.7847644608628539E-3</v>
      </c>
      <c r="N1366">
        <f t="shared" si="680"/>
        <v>52173249353.815559</v>
      </c>
      <c r="O1366">
        <f t="shared" si="660"/>
        <v>1.1478525299078798E-9</v>
      </c>
      <c r="P1366">
        <f t="shared" si="661"/>
        <v>-1.2763265614217901E-9</v>
      </c>
      <c r="Q1366">
        <f t="shared" si="681"/>
        <v>3.1911826727140267E-3</v>
      </c>
      <c r="R1366">
        <f t="shared" si="682"/>
        <v>2.7847631845362925E-3</v>
      </c>
      <c r="S1366">
        <f t="shared" si="662"/>
        <v>2.1054479751593954E-3</v>
      </c>
      <c r="T1366">
        <f t="shared" si="663"/>
        <v>3.3170804554171728E-3</v>
      </c>
      <c r="U1366">
        <f t="shared" si="664"/>
        <v>-9.7928218694426553E-8</v>
      </c>
      <c r="V1366">
        <f t="shared" si="665"/>
        <v>1.0888888892587044E-7</v>
      </c>
      <c r="W1366">
        <f t="shared" si="683"/>
        <v>2.1053500469407011E-3</v>
      </c>
      <c r="X1366">
        <f t="shared" si="684"/>
        <v>3.3171893443060987E-3</v>
      </c>
      <c r="Y1366">
        <f t="shared" si="666"/>
        <v>-790743490.29912221</v>
      </c>
      <c r="Z1366">
        <f t="shared" si="667"/>
        <v>871173556.00367653</v>
      </c>
      <c r="AA1366">
        <f t="shared" si="685"/>
        <v>137.85904187401667</v>
      </c>
      <c r="AB1366">
        <f t="shared" si="686"/>
        <v>120.30182470927528</v>
      </c>
      <c r="AD1366">
        <f t="shared" si="668"/>
        <v>-1010776145.5550557</v>
      </c>
      <c r="AE1366">
        <f t="shared" si="669"/>
        <v>549564718.2581569</v>
      </c>
      <c r="AF1366">
        <f t="shared" si="670"/>
        <v>90.951122027838281</v>
      </c>
      <c r="AG1366">
        <f t="shared" si="671"/>
        <v>143.30257967402346</v>
      </c>
    </row>
    <row r="1367" spans="2:33" x14ac:dyDescent="0.3">
      <c r="B1367">
        <f t="shared" si="672"/>
        <v>-134190976689.47096</v>
      </c>
      <c r="C1367">
        <f t="shared" si="673"/>
        <v>-115539699842.99361</v>
      </c>
      <c r="D1367">
        <f t="shared" si="674"/>
        <v>-99523076549.315018</v>
      </c>
      <c r="E1367">
        <f t="shared" si="675"/>
        <v>-154654092718.47275</v>
      </c>
      <c r="F1367">
        <f t="shared" si="676"/>
        <v>-18166.388418753813</v>
      </c>
      <c r="G1367">
        <f t="shared" si="677"/>
        <v>20286.356361831418</v>
      </c>
      <c r="H1367">
        <f t="shared" si="678"/>
        <v>-23306.644839894747</v>
      </c>
      <c r="I1367">
        <f t="shared" si="679"/>
        <v>12864.708094909136</v>
      </c>
      <c r="J1367">
        <f t="shared" si="656"/>
        <v>183909573324.54117</v>
      </c>
      <c r="K1367">
        <f t="shared" si="657"/>
        <v>177078063194.40924</v>
      </c>
      <c r="L1367">
        <f t="shared" si="658"/>
        <v>3.2086347480767695E-3</v>
      </c>
      <c r="M1367">
        <f t="shared" si="659"/>
        <v>2.762664859027571E-3</v>
      </c>
      <c r="N1367">
        <f t="shared" si="680"/>
        <v>52266614871.686089</v>
      </c>
      <c r="O1367">
        <f t="shared" si="660"/>
        <v>1.1345115776636119E-9</v>
      </c>
      <c r="P1367">
        <f t="shared" si="661"/>
        <v>-1.2800236354411793E-9</v>
      </c>
      <c r="Q1367">
        <f t="shared" si="681"/>
        <v>3.2086358825883471E-3</v>
      </c>
      <c r="R1367">
        <f t="shared" si="682"/>
        <v>2.7626635790039358E-3</v>
      </c>
      <c r="S1367">
        <f t="shared" si="662"/>
        <v>2.1242324582653556E-3</v>
      </c>
      <c r="T1367">
        <f t="shared" si="663"/>
        <v>3.3009554662769393E-3</v>
      </c>
      <c r="U1367">
        <f t="shared" si="664"/>
        <v>-9.6790044882958416E-8</v>
      </c>
      <c r="V1367">
        <f t="shared" si="665"/>
        <v>1.0920430215506746E-7</v>
      </c>
      <c r="W1367">
        <f t="shared" si="683"/>
        <v>2.1241356682204725E-3</v>
      </c>
      <c r="X1367">
        <f t="shared" si="684"/>
        <v>3.3010646705790942E-3</v>
      </c>
      <c r="Y1367">
        <f t="shared" si="666"/>
        <v>-784787979.69016469</v>
      </c>
      <c r="Z1367">
        <f t="shared" si="667"/>
        <v>876370594.83111727</v>
      </c>
      <c r="AA1367">
        <f t="shared" si="685"/>
        <v>138.61302111691646</v>
      </c>
      <c r="AB1367">
        <f t="shared" si="686"/>
        <v>119.34712190999107</v>
      </c>
      <c r="AD1367">
        <f t="shared" si="668"/>
        <v>-1006847057.0834531</v>
      </c>
      <c r="AE1367">
        <f t="shared" si="669"/>
        <v>555755389.70007467</v>
      </c>
      <c r="AF1367">
        <f t="shared" si="670"/>
        <v>91.76266086712441</v>
      </c>
      <c r="AG1367">
        <f t="shared" si="671"/>
        <v>142.60599376901686</v>
      </c>
    </row>
    <row r="1368" spans="2:33" x14ac:dyDescent="0.3">
      <c r="B1368">
        <f t="shared" si="672"/>
        <v>-134975764669.16113</v>
      </c>
      <c r="C1368">
        <f t="shared" si="673"/>
        <v>-114663329248.16249</v>
      </c>
      <c r="D1368">
        <f t="shared" si="674"/>
        <v>-100529923606.39847</v>
      </c>
      <c r="E1368">
        <f t="shared" si="675"/>
        <v>-154098337328.77267</v>
      </c>
      <c r="F1368">
        <f t="shared" si="676"/>
        <v>-18027.775397636899</v>
      </c>
      <c r="G1368">
        <f t="shared" si="677"/>
        <v>20405.70348374141</v>
      </c>
      <c r="H1368">
        <f t="shared" si="678"/>
        <v>-23214.882179027623</v>
      </c>
      <c r="I1368">
        <f t="shared" si="679"/>
        <v>13007.314088678153</v>
      </c>
      <c r="J1368">
        <f t="shared" si="656"/>
        <v>183990660381.98929</v>
      </c>
      <c r="K1368">
        <f t="shared" si="657"/>
        <v>177104873231.36334</v>
      </c>
      <c r="L1368">
        <f t="shared" si="658"/>
        <v>3.225934316076201E-3</v>
      </c>
      <c r="M1368">
        <f t="shared" si="659"/>
        <v>2.7404650718137707E-3</v>
      </c>
      <c r="N1368">
        <f t="shared" si="680"/>
        <v>52360632433.526787</v>
      </c>
      <c r="O1368">
        <f t="shared" si="660"/>
        <v>1.1211833970335296E-9</v>
      </c>
      <c r="P1368">
        <f t="shared" si="661"/>
        <v>-1.2835766222488957E-9</v>
      </c>
      <c r="Q1368">
        <f t="shared" si="681"/>
        <v>3.225935437259598E-3</v>
      </c>
      <c r="R1368">
        <f t="shared" si="682"/>
        <v>2.7404637882371486E-3</v>
      </c>
      <c r="S1368">
        <f t="shared" si="662"/>
        <v>2.1428870294112994E-3</v>
      </c>
      <c r="T1368">
        <f t="shared" si="663"/>
        <v>3.2847466353257693E-3</v>
      </c>
      <c r="U1368">
        <f t="shared" si="664"/>
        <v>-9.5652960672631977E-8</v>
      </c>
      <c r="V1368">
        <f t="shared" si="665"/>
        <v>1.0950742268672008E-7</v>
      </c>
      <c r="W1368">
        <f t="shared" si="683"/>
        <v>2.1427913764506265E-3</v>
      </c>
      <c r="X1368">
        <f t="shared" si="684"/>
        <v>3.2848561427484559E-3</v>
      </c>
      <c r="Y1368">
        <f t="shared" si="666"/>
        <v>-778799897.17791402</v>
      </c>
      <c r="Z1368">
        <f t="shared" si="667"/>
        <v>881526390.49762893</v>
      </c>
      <c r="AA1368">
        <f t="shared" si="685"/>
        <v>139.36036245449188</v>
      </c>
      <c r="AB1368">
        <f t="shared" si="686"/>
        <v>118.38809110235489</v>
      </c>
      <c r="AD1368">
        <f t="shared" si="668"/>
        <v>-1002882910.1339934</v>
      </c>
      <c r="AE1368">
        <f t="shared" si="669"/>
        <v>561915968.63089621</v>
      </c>
      <c r="AF1368">
        <f t="shared" si="670"/>
        <v>92.568587462667068</v>
      </c>
      <c r="AG1368">
        <f t="shared" si="671"/>
        <v>141.90578536673328</v>
      </c>
    </row>
    <row r="1369" spans="2:33" x14ac:dyDescent="0.3">
      <c r="B1369">
        <f t="shared" si="672"/>
        <v>-135754564566.33905</v>
      </c>
      <c r="C1369">
        <f t="shared" si="673"/>
        <v>-113781802857.66486</v>
      </c>
      <c r="D1369">
        <f t="shared" si="674"/>
        <v>-101532806516.53246</v>
      </c>
      <c r="E1369">
        <f t="shared" si="675"/>
        <v>-153536421360.14178</v>
      </c>
      <c r="F1369">
        <f t="shared" si="676"/>
        <v>-17888.415035182406</v>
      </c>
      <c r="G1369">
        <f t="shared" si="677"/>
        <v>20524.091574843766</v>
      </c>
      <c r="H1369">
        <f t="shared" si="678"/>
        <v>-23122.313591564955</v>
      </c>
      <c r="I1369">
        <f t="shared" si="679"/>
        <v>13149.219874044886</v>
      </c>
      <c r="J1369">
        <f t="shared" si="656"/>
        <v>184071571632.34799</v>
      </c>
      <c r="K1369">
        <f t="shared" si="657"/>
        <v>177131590807.89859</v>
      </c>
      <c r="L1369">
        <f t="shared" si="658"/>
        <v>3.243079762803584E-3</v>
      </c>
      <c r="M1369">
        <f t="shared" si="659"/>
        <v>2.7181661508160876E-3</v>
      </c>
      <c r="N1369">
        <f t="shared" si="680"/>
        <v>52455299220.355072</v>
      </c>
      <c r="O1369">
        <f t="shared" si="660"/>
        <v>1.1078698038458784E-9</v>
      </c>
      <c r="P1369">
        <f t="shared" si="661"/>
        <v>-1.2869865229660738E-9</v>
      </c>
      <c r="Q1369">
        <f t="shared" si="681"/>
        <v>3.2430808706733877E-3</v>
      </c>
      <c r="R1369">
        <f t="shared" si="682"/>
        <v>2.7181648638295646E-3</v>
      </c>
      <c r="S1369">
        <f t="shared" si="662"/>
        <v>2.1614116492083505E-3</v>
      </c>
      <c r="T1369">
        <f t="shared" si="663"/>
        <v>3.2684550057378412E-3</v>
      </c>
      <c r="U1369">
        <f t="shared" si="664"/>
        <v>-9.4517120979536942E-8</v>
      </c>
      <c r="V1369">
        <f t="shared" si="665"/>
        <v>1.0979833593076275E-7</v>
      </c>
      <c r="W1369">
        <f t="shared" si="683"/>
        <v>2.1613171320873708E-3</v>
      </c>
      <c r="X1369">
        <f t="shared" si="684"/>
        <v>3.2685648040737718E-3</v>
      </c>
      <c r="Y1369">
        <f t="shared" si="666"/>
        <v>-772779529.51987994</v>
      </c>
      <c r="Z1369">
        <f t="shared" si="667"/>
        <v>886640756.03325069</v>
      </c>
      <c r="AA1369">
        <f t="shared" si="685"/>
        <v>140.10104575311482</v>
      </c>
      <c r="AB1369">
        <f t="shared" si="686"/>
        <v>117.42477771525499</v>
      </c>
      <c r="AD1369">
        <f t="shared" si="668"/>
        <v>-998883947.15560603</v>
      </c>
      <c r="AE1369">
        <f t="shared" si="669"/>
        <v>568046298.55873907</v>
      </c>
      <c r="AF1369">
        <f t="shared" si="670"/>
        <v>93.368900106174422</v>
      </c>
      <c r="AG1369">
        <f t="shared" si="671"/>
        <v>141.20199953598694</v>
      </c>
    </row>
    <row r="1370" spans="2:33" x14ac:dyDescent="0.3">
      <c r="B1370">
        <f t="shared" si="672"/>
        <v>-136527344095.85893</v>
      </c>
      <c r="C1370">
        <f t="shared" si="673"/>
        <v>-112895162101.63161</v>
      </c>
      <c r="D1370">
        <f t="shared" si="674"/>
        <v>-102531690463.68806</v>
      </c>
      <c r="E1370">
        <f t="shared" si="675"/>
        <v>-152968375061.58304</v>
      </c>
      <c r="F1370">
        <f t="shared" si="676"/>
        <v>-17748.313989429291</v>
      </c>
      <c r="G1370">
        <f t="shared" si="677"/>
        <v>20641.516352559021</v>
      </c>
      <c r="H1370">
        <f t="shared" si="678"/>
        <v>-23028.944691458779</v>
      </c>
      <c r="I1370">
        <f t="shared" si="679"/>
        <v>13290.421873580872</v>
      </c>
      <c r="J1370">
        <f t="shared" si="656"/>
        <v>184152304678.28168</v>
      </c>
      <c r="K1370">
        <f t="shared" si="657"/>
        <v>177158215479.33572</v>
      </c>
      <c r="L1370">
        <f t="shared" si="658"/>
        <v>3.2600706289779564E-3</v>
      </c>
      <c r="M1370">
        <f t="shared" si="659"/>
        <v>2.695769148360646E-3</v>
      </c>
      <c r="N1370">
        <f t="shared" si="680"/>
        <v>52550612392.36087</v>
      </c>
      <c r="O1370">
        <f t="shared" si="660"/>
        <v>1.0945725853497327E-9</v>
      </c>
      <c r="P1370">
        <f t="shared" si="661"/>
        <v>-1.2902543597907425E-9</v>
      </c>
      <c r="Q1370">
        <f t="shared" si="681"/>
        <v>3.2600717235505418E-3</v>
      </c>
      <c r="R1370">
        <f t="shared" si="682"/>
        <v>2.6957678581062861E-3</v>
      </c>
      <c r="S1370">
        <f t="shared" si="662"/>
        <v>2.1798062855725971E-3</v>
      </c>
      <c r="T1370">
        <f t="shared" si="663"/>
        <v>3.2520816144268553E-3</v>
      </c>
      <c r="U1370">
        <f t="shared" si="664"/>
        <v>-9.3382678281551482E-8</v>
      </c>
      <c r="V1370">
        <f t="shared" si="665"/>
        <v>1.1007712909529021E-7</v>
      </c>
      <c r="W1370">
        <f t="shared" si="683"/>
        <v>2.1797129028943156E-3</v>
      </c>
      <c r="X1370">
        <f t="shared" si="684"/>
        <v>3.2521916915559507E-3</v>
      </c>
      <c r="Y1370">
        <f t="shared" si="666"/>
        <v>-766727164.3433454</v>
      </c>
      <c r="Z1370">
        <f t="shared" si="667"/>
        <v>891713506.43054974</v>
      </c>
      <c r="AA1370">
        <f t="shared" si="685"/>
        <v>140.83505117184771</v>
      </c>
      <c r="AB1370">
        <f t="shared" si="686"/>
        <v>116.45722720917991</v>
      </c>
      <c r="AD1370">
        <f t="shared" si="668"/>
        <v>-994850410.6710192</v>
      </c>
      <c r="AE1370">
        <f t="shared" si="669"/>
        <v>574146224.93869364</v>
      </c>
      <c r="AF1370">
        <f t="shared" si="670"/>
        <v>94.163597405034437</v>
      </c>
      <c r="AG1370">
        <f t="shared" si="671"/>
        <v>140.49468107521707</v>
      </c>
    </row>
    <row r="1371" spans="2:33" x14ac:dyDescent="0.3">
      <c r="B1371">
        <f t="shared" si="672"/>
        <v>-137294071260.20227</v>
      </c>
      <c r="C1371">
        <f t="shared" si="673"/>
        <v>-112003448595.20105</v>
      </c>
      <c r="D1371">
        <f t="shared" si="674"/>
        <v>-103526540874.35909</v>
      </c>
      <c r="E1371">
        <f t="shared" si="675"/>
        <v>-152394228836.64435</v>
      </c>
      <c r="F1371">
        <f t="shared" si="676"/>
        <v>-17607.478938257442</v>
      </c>
      <c r="G1371">
        <f t="shared" si="677"/>
        <v>20757.973579768201</v>
      </c>
      <c r="H1371">
        <f t="shared" si="678"/>
        <v>-22934.781094053746</v>
      </c>
      <c r="I1371">
        <f t="shared" si="679"/>
        <v>13430.916554656089</v>
      </c>
      <c r="J1371">
        <f t="shared" si="656"/>
        <v>184232857135.00146</v>
      </c>
      <c r="K1371">
        <f t="shared" si="657"/>
        <v>177184746805.19016</v>
      </c>
      <c r="L1371">
        <f t="shared" si="658"/>
        <v>3.2769064620717637E-3</v>
      </c>
      <c r="M1371">
        <f t="shared" si="659"/>
        <v>2.6732751174691634E-3</v>
      </c>
      <c r="N1371">
        <f t="shared" si="680"/>
        <v>52646569089.271233</v>
      </c>
      <c r="O1371">
        <f t="shared" si="660"/>
        <v>1.0812935000366325E-9</v>
      </c>
      <c r="P1371">
        <f t="shared" si="661"/>
        <v>-1.2933811752721731E-9</v>
      </c>
      <c r="Q1371">
        <f t="shared" si="681"/>
        <v>3.2769075433652637E-3</v>
      </c>
      <c r="R1371">
        <f t="shared" si="682"/>
        <v>2.6732738240879883E-3</v>
      </c>
      <c r="S1371">
        <f t="shared" si="662"/>
        <v>2.1980709136069383E-3</v>
      </c>
      <c r="T1371">
        <f t="shared" si="663"/>
        <v>3.2356274920255943E-3</v>
      </c>
      <c r="U1371">
        <f t="shared" si="664"/>
        <v>-9.2249782603125269E-8</v>
      </c>
      <c r="V1371">
        <f t="shared" si="665"/>
        <v>1.1034389112464883E-7</v>
      </c>
      <c r="W1371">
        <f t="shared" si="683"/>
        <v>2.1979786638243351E-3</v>
      </c>
      <c r="X1371">
        <f t="shared" si="684"/>
        <v>3.2357378359167189E-3</v>
      </c>
      <c r="Y1371">
        <f t="shared" si="666"/>
        <v>-760643090.13272154</v>
      </c>
      <c r="Z1371">
        <f t="shared" si="667"/>
        <v>896744458.64598632</v>
      </c>
      <c r="AA1371">
        <f t="shared" si="685"/>
        <v>141.56235916150018</v>
      </c>
      <c r="AB1371">
        <f t="shared" si="686"/>
        <v>115.48548507466786</v>
      </c>
      <c r="AD1371">
        <f t="shared" si="668"/>
        <v>-990782543.26312184</v>
      </c>
      <c r="AE1371">
        <f t="shared" si="669"/>
        <v>580215595.16114306</v>
      </c>
      <c r="AF1371">
        <f t="shared" si="670"/>
        <v>94.952678277211277</v>
      </c>
      <c r="AG1371">
        <f t="shared" si="671"/>
        <v>139.78387451160225</v>
      </c>
    </row>
    <row r="1372" spans="2:33" x14ac:dyDescent="0.3">
      <c r="B1372">
        <f t="shared" si="672"/>
        <v>-138054714350.33499</v>
      </c>
      <c r="C1372">
        <f t="shared" si="673"/>
        <v>-111106704136.55507</v>
      </c>
      <c r="D1372">
        <f t="shared" si="674"/>
        <v>-104517323417.62221</v>
      </c>
      <c r="E1372">
        <f t="shared" si="675"/>
        <v>-151814013241.48322</v>
      </c>
      <c r="F1372">
        <f t="shared" si="676"/>
        <v>-17465.916579095941</v>
      </c>
      <c r="G1372">
        <f t="shared" si="677"/>
        <v>20873.459064842868</v>
      </c>
      <c r="H1372">
        <f t="shared" si="678"/>
        <v>-22839.828415776534</v>
      </c>
      <c r="I1372">
        <f t="shared" si="679"/>
        <v>13570.700429167691</v>
      </c>
      <c r="J1372">
        <f t="shared" si="656"/>
        <v>184313226630.2912</v>
      </c>
      <c r="K1372">
        <f t="shared" si="657"/>
        <v>177211184349.18427</v>
      </c>
      <c r="L1372">
        <f t="shared" si="658"/>
        <v>3.2935868162889338E-3</v>
      </c>
      <c r="M1372">
        <f t="shared" si="659"/>
        <v>2.6506851118234553E-3</v>
      </c>
      <c r="N1372">
        <f t="shared" si="680"/>
        <v>52743166430.711868</v>
      </c>
      <c r="O1372">
        <f t="shared" si="660"/>
        <v>1.0680342774805881E-9</v>
      </c>
      <c r="P1372">
        <f t="shared" si="661"/>
        <v>-1.2963680315886796E-9</v>
      </c>
      <c r="Q1372">
        <f t="shared" si="681"/>
        <v>3.2935878843232112E-3</v>
      </c>
      <c r="R1372">
        <f t="shared" si="682"/>
        <v>2.6506838154554237E-3</v>
      </c>
      <c r="S1372">
        <f t="shared" si="662"/>
        <v>2.2162055154836772E-3</v>
      </c>
      <c r="T1372">
        <f t="shared" si="663"/>
        <v>3.2190936628669871E-3</v>
      </c>
      <c r="U1372">
        <f t="shared" si="664"/>
        <v>-9.1118581501629613E-8</v>
      </c>
      <c r="V1372">
        <f t="shared" si="665"/>
        <v>1.1059871263782278E-7</v>
      </c>
      <c r="W1372">
        <f t="shared" si="683"/>
        <v>2.2161143969021756E-3</v>
      </c>
      <c r="X1372">
        <f t="shared" si="684"/>
        <v>3.219204261579625E-3</v>
      </c>
      <c r="Y1372">
        <f t="shared" si="666"/>
        <v>-754527596.21694469</v>
      </c>
      <c r="Z1372">
        <f t="shared" si="667"/>
        <v>901733431.60121191</v>
      </c>
      <c r="AA1372">
        <f t="shared" si="685"/>
        <v>142.28295046368194</v>
      </c>
      <c r="AB1372">
        <f t="shared" si="686"/>
        <v>114.50959683077326</v>
      </c>
      <c r="AD1372">
        <f t="shared" si="668"/>
        <v>-986680587.56154621</v>
      </c>
      <c r="AE1372">
        <f t="shared" si="669"/>
        <v>586254258.54004431</v>
      </c>
      <c r="AF1372">
        <f t="shared" si="670"/>
        <v>95.736141946173987</v>
      </c>
      <c r="AG1372">
        <f t="shared" si="671"/>
        <v>139.06962410023979</v>
      </c>
    </row>
    <row r="1373" spans="2:33" x14ac:dyDescent="0.3">
      <c r="B1373">
        <f t="shared" si="672"/>
        <v>-138809241946.55194</v>
      </c>
      <c r="C1373">
        <f t="shared" si="673"/>
        <v>-110204970704.95386</v>
      </c>
      <c r="D1373">
        <f t="shared" si="674"/>
        <v>-105504004005.18375</v>
      </c>
      <c r="E1373">
        <f t="shared" si="675"/>
        <v>-151227758982.94318</v>
      </c>
      <c r="F1373">
        <f t="shared" si="676"/>
        <v>-17323.633628632258</v>
      </c>
      <c r="G1373">
        <f t="shared" si="677"/>
        <v>20987.96866167364</v>
      </c>
      <c r="H1373">
        <f t="shared" si="678"/>
        <v>-22744.09227383036</v>
      </c>
      <c r="I1373">
        <f t="shared" si="679"/>
        <v>13709.770053267932</v>
      </c>
      <c r="J1373">
        <f t="shared" si="656"/>
        <v>184393410804.53223</v>
      </c>
      <c r="K1373">
        <f t="shared" si="657"/>
        <v>177237527679.25909</v>
      </c>
      <c r="L1373">
        <f t="shared" si="658"/>
        <v>3.3101112525429385E-3</v>
      </c>
      <c r="M1373">
        <f t="shared" si="659"/>
        <v>2.6280001857303869E-3</v>
      </c>
      <c r="N1373">
        <f t="shared" si="680"/>
        <v>52840401516.565804</v>
      </c>
      <c r="O1373">
        <f t="shared" si="660"/>
        <v>1.0547966181961523E-9</v>
      </c>
      <c r="P1373">
        <f t="shared" si="661"/>
        <v>-1.299216009829303E-9</v>
      </c>
      <c r="Q1373">
        <f t="shared" si="681"/>
        <v>3.3101123073395566E-3</v>
      </c>
      <c r="R1373">
        <f t="shared" si="682"/>
        <v>2.627998886514377E-3</v>
      </c>
      <c r="S1373">
        <f t="shared" si="662"/>
        <v>2.2342100803278875E-3</v>
      </c>
      <c r="T1373">
        <f t="shared" si="663"/>
        <v>3.2024811449666603E-3</v>
      </c>
      <c r="U1373">
        <f t="shared" si="664"/>
        <v>-8.9989220055248879E-8</v>
      </c>
      <c r="V1373">
        <f t="shared" si="665"/>
        <v>1.108416858671514E-7</v>
      </c>
      <c r="W1373">
        <f t="shared" si="683"/>
        <v>2.2341200911078322E-3</v>
      </c>
      <c r="X1373">
        <f t="shared" si="684"/>
        <v>3.2025919866525273E-3</v>
      </c>
      <c r="Y1373">
        <f t="shared" si="666"/>
        <v>-748380972.75691354</v>
      </c>
      <c r="Z1373">
        <f t="shared" si="667"/>
        <v>906680246.18430126</v>
      </c>
      <c r="AA1373">
        <f t="shared" si="685"/>
        <v>142.99680610985493</v>
      </c>
      <c r="AB1373">
        <f t="shared" si="686"/>
        <v>113.52960802355271</v>
      </c>
      <c r="AD1373">
        <f t="shared" si="668"/>
        <v>-982544786.22947156</v>
      </c>
      <c r="AE1373">
        <f t="shared" si="669"/>
        <v>592262066.30117464</v>
      </c>
      <c r="AF1373">
        <f t="shared" si="670"/>
        <v>96.513987935858353</v>
      </c>
      <c r="AG1373">
        <f t="shared" si="671"/>
        <v>138.35197382338919</v>
      </c>
    </row>
    <row r="1374" spans="2:33" x14ac:dyDescent="0.3">
      <c r="B1374">
        <f t="shared" si="672"/>
        <v>-139557622919.30887</v>
      </c>
      <c r="C1374">
        <f t="shared" si="673"/>
        <v>-109298290458.76956</v>
      </c>
      <c r="D1374">
        <f t="shared" si="674"/>
        <v>-106486548791.41322</v>
      </c>
      <c r="E1374">
        <f t="shared" si="675"/>
        <v>-150635496916.642</v>
      </c>
      <c r="F1374">
        <f t="shared" si="676"/>
        <v>-17180.636822522403</v>
      </c>
      <c r="G1374">
        <f t="shared" si="677"/>
        <v>21101.498269697193</v>
      </c>
      <c r="H1374">
        <f t="shared" si="678"/>
        <v>-22647.578285894502</v>
      </c>
      <c r="I1374">
        <f t="shared" si="679"/>
        <v>13848.122027091322</v>
      </c>
      <c r="J1374">
        <f t="shared" si="656"/>
        <v>184473407310.72781</v>
      </c>
      <c r="K1374">
        <f t="shared" si="657"/>
        <v>177263776367.58606</v>
      </c>
      <c r="L1374">
        <f t="shared" si="658"/>
        <v>3.3264793384347917E-3</v>
      </c>
      <c r="M1374">
        <f t="shared" si="659"/>
        <v>2.6052213940872277E-3</v>
      </c>
      <c r="N1374">
        <f t="shared" si="680"/>
        <v>52938271427.328827</v>
      </c>
      <c r="O1374">
        <f t="shared" si="660"/>
        <v>1.0415821935142523E-9</v>
      </c>
      <c r="P1374">
        <f t="shared" si="661"/>
        <v>-1.3019262092797955E-9</v>
      </c>
      <c r="Q1374">
        <f t="shared" si="681"/>
        <v>3.326480380016985E-3</v>
      </c>
      <c r="R1374">
        <f t="shared" si="682"/>
        <v>2.6052200921610185E-3</v>
      </c>
      <c r="S1374">
        <f t="shared" si="662"/>
        <v>2.2520846041015371E-3</v>
      </c>
      <c r="T1374">
        <f t="shared" si="663"/>
        <v>3.1857909500069147E-3</v>
      </c>
      <c r="U1374">
        <f t="shared" si="664"/>
        <v>-8.8861840852387354E-8</v>
      </c>
      <c r="V1374">
        <f t="shared" si="665"/>
        <v>1.1107290459741341E-7</v>
      </c>
      <c r="W1374">
        <f t="shared" si="683"/>
        <v>2.2519957422606849E-3</v>
      </c>
      <c r="X1374">
        <f t="shared" si="684"/>
        <v>3.1859020229115121E-3</v>
      </c>
      <c r="Y1374">
        <f t="shared" si="666"/>
        <v>-742203510.73296785</v>
      </c>
      <c r="Z1374">
        <f t="shared" si="667"/>
        <v>911584725.25091875</v>
      </c>
      <c r="AA1374">
        <f t="shared" si="685"/>
        <v>143.70390742038299</v>
      </c>
      <c r="AB1374">
        <f t="shared" si="686"/>
        <v>112.54556422456824</v>
      </c>
      <c r="AD1374">
        <f t="shared" si="668"/>
        <v>-978375381.95064247</v>
      </c>
      <c r="AE1374">
        <f t="shared" si="669"/>
        <v>598238871.57034504</v>
      </c>
      <c r="AF1374">
        <f t="shared" si="670"/>
        <v>97.286216065661591</v>
      </c>
      <c r="AG1374">
        <f t="shared" si="671"/>
        <v>137.63096738977731</v>
      </c>
    </row>
    <row r="1375" spans="2:33" x14ac:dyDescent="0.3">
      <c r="B1375">
        <f t="shared" si="672"/>
        <v>-140299826430.04184</v>
      </c>
      <c r="C1375">
        <f t="shared" si="673"/>
        <v>-108386705733.51865</v>
      </c>
      <c r="D1375">
        <f t="shared" si="674"/>
        <v>-107464924173.36386</v>
      </c>
      <c r="E1375">
        <f t="shared" si="675"/>
        <v>-150037258045.07166</v>
      </c>
      <c r="F1375">
        <f t="shared" si="676"/>
        <v>-17036.932915102021</v>
      </c>
      <c r="G1375">
        <f t="shared" si="677"/>
        <v>21214.043833921762</v>
      </c>
      <c r="H1375">
        <f t="shared" si="678"/>
        <v>-22550.29206982884</v>
      </c>
      <c r="I1375">
        <f t="shared" si="679"/>
        <v>13985.752994481099</v>
      </c>
      <c r="J1375">
        <f t="shared" si="656"/>
        <v>184553213814.52631</v>
      </c>
      <c r="K1375">
        <f t="shared" si="657"/>
        <v>177289929990.57852</v>
      </c>
      <c r="L1375">
        <f t="shared" si="658"/>
        <v>3.342690648231012E-3</v>
      </c>
      <c r="M1375">
        <f t="shared" si="659"/>
        <v>2.5823497923474327E-3</v>
      </c>
      <c r="N1375">
        <f t="shared" si="680"/>
        <v>53036773224.462013</v>
      </c>
      <c r="O1375">
        <f t="shared" si="660"/>
        <v>1.0283926454754654E-9</v>
      </c>
      <c r="P1375">
        <f t="shared" si="661"/>
        <v>-1.304499746713296E-9</v>
      </c>
      <c r="Q1375">
        <f t="shared" si="681"/>
        <v>3.3426916766236573E-3</v>
      </c>
      <c r="R1375">
        <f t="shared" si="682"/>
        <v>2.5823484878476862E-3</v>
      </c>
      <c r="S1375">
        <f t="shared" si="662"/>
        <v>2.2698290894883886E-3</v>
      </c>
      <c r="T1375">
        <f t="shared" si="663"/>
        <v>3.1690240833221555E-3</v>
      </c>
      <c r="U1375">
        <f t="shared" si="664"/>
        <v>-8.7736583982563985E-8</v>
      </c>
      <c r="V1375">
        <f t="shared" si="665"/>
        <v>1.1129246410531148E-7</v>
      </c>
      <c r="W1375">
        <f t="shared" si="683"/>
        <v>2.2697413529044063E-3</v>
      </c>
      <c r="X1375">
        <f t="shared" si="684"/>
        <v>3.1691353757862606E-3</v>
      </c>
      <c r="Y1375">
        <f t="shared" si="666"/>
        <v>-735995501.93240726</v>
      </c>
      <c r="Z1375">
        <f t="shared" si="667"/>
        <v>916446693.62542009</v>
      </c>
      <c r="AA1375">
        <f t="shared" si="685"/>
        <v>144.40423600357971</v>
      </c>
      <c r="AB1375">
        <f t="shared" si="686"/>
        <v>111.5575110294091</v>
      </c>
      <c r="AD1375">
        <f t="shared" si="668"/>
        <v>-974172617.41660583</v>
      </c>
      <c r="AE1375">
        <f t="shared" si="669"/>
        <v>604184529.36158347</v>
      </c>
      <c r="AF1375">
        <f t="shared" si="670"/>
        <v>98.052826445470345</v>
      </c>
      <c r="AG1375">
        <f t="shared" si="671"/>
        <v>136.90664823396645</v>
      </c>
    </row>
    <row r="1376" spans="2:33" x14ac:dyDescent="0.3">
      <c r="B1376">
        <f t="shared" si="672"/>
        <v>-141035821931.97424</v>
      </c>
      <c r="C1376">
        <f t="shared" si="673"/>
        <v>-107470259039.89322</v>
      </c>
      <c r="D1376">
        <f t="shared" si="674"/>
        <v>-108439096790.78047</v>
      </c>
      <c r="E1376">
        <f t="shared" si="675"/>
        <v>-149433073515.71008</v>
      </c>
      <c r="F1376">
        <f t="shared" si="676"/>
        <v>-16892.528679098443</v>
      </c>
      <c r="G1376">
        <f t="shared" si="677"/>
        <v>21325.60134495117</v>
      </c>
      <c r="H1376">
        <f t="shared" si="678"/>
        <v>-22452.23924338337</v>
      </c>
      <c r="I1376">
        <f t="shared" si="679"/>
        <v>14122.659642715065</v>
      </c>
      <c r="J1376">
        <f t="shared" si="656"/>
        <v>184632827994.24341</v>
      </c>
      <c r="K1376">
        <f t="shared" si="657"/>
        <v>177315988128.90308</v>
      </c>
      <c r="L1376">
        <f t="shared" si="658"/>
        <v>3.3587447628415602E-3</v>
      </c>
      <c r="M1376">
        <f t="shared" si="659"/>
        <v>2.559386436486834E-3</v>
      </c>
      <c r="N1376">
        <f t="shared" si="680"/>
        <v>53135903950.740868</v>
      </c>
      <c r="O1376">
        <f t="shared" si="660"/>
        <v>1.0152295867404208E-9</v>
      </c>
      <c r="P1376">
        <f t="shared" si="661"/>
        <v>-1.3069377556861011E-9</v>
      </c>
      <c r="Q1376">
        <f t="shared" si="681"/>
        <v>3.3587457780711468E-3</v>
      </c>
      <c r="R1376">
        <f t="shared" si="682"/>
        <v>2.5593851295490785E-3</v>
      </c>
      <c r="S1376">
        <f t="shared" si="662"/>
        <v>2.2874435457797076E-3</v>
      </c>
      <c r="T1376">
        <f t="shared" si="663"/>
        <v>3.152181543885722E-3</v>
      </c>
      <c r="U1376">
        <f t="shared" si="664"/>
        <v>-8.6613587028768463E-8</v>
      </c>
      <c r="V1376">
        <f t="shared" si="665"/>
        <v>1.1150046109939137E-7</v>
      </c>
      <c r="W1376">
        <f t="shared" si="683"/>
        <v>2.2873569321926789E-3</v>
      </c>
      <c r="X1376">
        <f t="shared" si="684"/>
        <v>3.1522930443468214E-3</v>
      </c>
      <c r="Y1376">
        <f t="shared" si="666"/>
        <v>-729757238.93705273</v>
      </c>
      <c r="Z1376">
        <f t="shared" si="667"/>
        <v>921265978.10189056</v>
      </c>
      <c r="AA1376">
        <f t="shared" si="685"/>
        <v>145.09777375475539</v>
      </c>
      <c r="AB1376">
        <f t="shared" si="686"/>
        <v>110.56549405623123</v>
      </c>
      <c r="AD1376">
        <f t="shared" si="668"/>
        <v>-969936735.31416154</v>
      </c>
      <c r="AE1376">
        <f t="shared" si="669"/>
        <v>610098896.56529081</v>
      </c>
      <c r="AF1376">
        <f t="shared" si="670"/>
        <v>98.813819470723729</v>
      </c>
      <c r="AG1376">
        <f t="shared" si="671"/>
        <v>136.17905951578268</v>
      </c>
    </row>
    <row r="1377" spans="2:33" x14ac:dyDescent="0.3">
      <c r="B1377">
        <f t="shared" si="672"/>
        <v>-141765579170.91129</v>
      </c>
      <c r="C1377">
        <f t="shared" si="673"/>
        <v>-106548993061.79132</v>
      </c>
      <c r="D1377">
        <f t="shared" si="674"/>
        <v>-109409033526.09464</v>
      </c>
      <c r="E1377">
        <f t="shared" si="675"/>
        <v>-148822974619.14481</v>
      </c>
      <c r="F1377">
        <f t="shared" si="676"/>
        <v>-16747.430905343688</v>
      </c>
      <c r="G1377">
        <f t="shared" si="677"/>
        <v>21436.166839007401</v>
      </c>
      <c r="H1377">
        <f t="shared" si="678"/>
        <v>-22353.425423912646</v>
      </c>
      <c r="I1377">
        <f t="shared" si="679"/>
        <v>14258.838702230849</v>
      </c>
      <c r="J1377">
        <f t="shared" si="656"/>
        <v>184712247540.88376</v>
      </c>
      <c r="K1377">
        <f t="shared" si="657"/>
        <v>177341950367.49081</v>
      </c>
      <c r="L1377">
        <f t="shared" si="658"/>
        <v>3.3746412697977404E-3</v>
      </c>
      <c r="M1377">
        <f t="shared" si="659"/>
        <v>2.5363323829702433E-3</v>
      </c>
      <c r="N1377">
        <f t="shared" si="680"/>
        <v>53235660630.601418</v>
      </c>
      <c r="O1377">
        <f t="shared" si="660"/>
        <v>1.0020946005169883E-9</v>
      </c>
      <c r="P1377">
        <f t="shared" si="661"/>
        <v>-1.3092413858388784E-9</v>
      </c>
      <c r="Q1377">
        <f t="shared" si="681"/>
        <v>3.3746422718923409E-3</v>
      </c>
      <c r="R1377">
        <f t="shared" si="682"/>
        <v>2.5363310737288574E-3</v>
      </c>
      <c r="S1377">
        <f t="shared" si="662"/>
        <v>2.3049279887607551E-3</v>
      </c>
      <c r="T1377">
        <f t="shared" si="663"/>
        <v>3.1352643242980919E-3</v>
      </c>
      <c r="U1377">
        <f t="shared" si="664"/>
        <v>-8.5492985061249358E-8</v>
      </c>
      <c r="V1377">
        <f t="shared" si="665"/>
        <v>1.1169699366042545E-7</v>
      </c>
      <c r="W1377">
        <f t="shared" si="683"/>
        <v>2.304842495775694E-3</v>
      </c>
      <c r="X1377">
        <f t="shared" si="684"/>
        <v>3.1353760212917523E-3</v>
      </c>
      <c r="Y1377">
        <f t="shared" si="666"/>
        <v>-723489015.11084735</v>
      </c>
      <c r="Z1377">
        <f t="shared" si="667"/>
        <v>926042407.44511974</v>
      </c>
      <c r="AA1377">
        <f t="shared" si="685"/>
        <v>145.78450285526239</v>
      </c>
      <c r="AB1377">
        <f t="shared" si="686"/>
        <v>109.56955894431451</v>
      </c>
      <c r="AD1377">
        <f t="shared" si="668"/>
        <v>-965667978.31302631</v>
      </c>
      <c r="AE1377">
        <f t="shared" si="669"/>
        <v>615981831.93637264</v>
      </c>
      <c r="AF1377">
        <f t="shared" si="670"/>
        <v>99.569195817509978</v>
      </c>
      <c r="AG1377">
        <f t="shared" si="671"/>
        <v>135.44824411980369</v>
      </c>
    </row>
    <row r="1378" spans="2:33" x14ac:dyDescent="0.3">
      <c r="B1378">
        <f t="shared" si="672"/>
        <v>-142489068186.02213</v>
      </c>
      <c r="C1378">
        <f t="shared" si="673"/>
        <v>-105622950654.34621</v>
      </c>
      <c r="D1378">
        <f t="shared" si="674"/>
        <v>-110374701504.40765</v>
      </c>
      <c r="E1378">
        <f t="shared" si="675"/>
        <v>-148206992787.20844</v>
      </c>
      <c r="F1378">
        <f t="shared" si="676"/>
        <v>-16601.646402488426</v>
      </c>
      <c r="G1378">
        <f t="shared" si="677"/>
        <v>21545.736397951714</v>
      </c>
      <c r="H1378">
        <f t="shared" si="678"/>
        <v>-22253.856228095137</v>
      </c>
      <c r="I1378">
        <f t="shared" si="679"/>
        <v>14394.286946350652</v>
      </c>
      <c r="J1378">
        <f t="shared" si="656"/>
        <v>184791470158.16165</v>
      </c>
      <c r="K1378">
        <f t="shared" si="657"/>
        <v>177367816295.54816</v>
      </c>
      <c r="L1378">
        <f t="shared" si="658"/>
        <v>3.3903797632300896E-3</v>
      </c>
      <c r="M1378">
        <f t="shared" si="659"/>
        <v>2.5131886887184711E-3</v>
      </c>
      <c r="N1378">
        <f t="shared" si="680"/>
        <v>53336040270.482918</v>
      </c>
      <c r="O1378">
        <f t="shared" si="660"/>
        <v>9.8898924050392778E-10</v>
      </c>
      <c r="P1378">
        <f t="shared" si="661"/>
        <v>-1.3114118022037058E-9</v>
      </c>
      <c r="Q1378">
        <f t="shared" si="681"/>
        <v>3.3903807522193299E-3</v>
      </c>
      <c r="R1378">
        <f t="shared" si="682"/>
        <v>2.513187377306669E-3</v>
      </c>
      <c r="S1378">
        <f t="shared" si="662"/>
        <v>2.3222824405980903E-3</v>
      </c>
      <c r="T1378">
        <f t="shared" si="663"/>
        <v>3.1182734107764514E-3</v>
      </c>
      <c r="U1378">
        <f t="shared" si="664"/>
        <v>-8.4374910632706524E-8</v>
      </c>
      <c r="V1378">
        <f t="shared" si="665"/>
        <v>1.1188216118229331E-7</v>
      </c>
      <c r="W1378">
        <f t="shared" si="683"/>
        <v>2.3221980656874578E-3</v>
      </c>
      <c r="X1378">
        <f t="shared" si="684"/>
        <v>3.1183852929376338E-3</v>
      </c>
      <c r="Y1378">
        <f t="shared" si="666"/>
        <v>-717191124.58749998</v>
      </c>
      <c r="Z1378">
        <f t="shared" si="667"/>
        <v>930775812.39151406</v>
      </c>
      <c r="AA1378">
        <f t="shared" si="685"/>
        <v>146.46440577153987</v>
      </c>
      <c r="AB1378">
        <f t="shared" si="686"/>
        <v>108.56975135263795</v>
      </c>
      <c r="AD1378">
        <f t="shared" si="668"/>
        <v>-961366589.05370998</v>
      </c>
      <c r="AE1378">
        <f t="shared" si="669"/>
        <v>621833196.08234823</v>
      </c>
      <c r="AF1378">
        <f t="shared" si="670"/>
        <v>100.31895643769818</v>
      </c>
      <c r="AG1378">
        <f t="shared" si="671"/>
        <v>134.71424465490577</v>
      </c>
    </row>
    <row r="1379" spans="2:33" x14ac:dyDescent="0.3">
      <c r="B1379">
        <f t="shared" si="672"/>
        <v>-143206259310.60962</v>
      </c>
      <c r="C1379">
        <f t="shared" si="673"/>
        <v>-104692174841.9547</v>
      </c>
      <c r="D1379">
        <f t="shared" si="674"/>
        <v>-111336068093.46136</v>
      </c>
      <c r="E1379">
        <f t="shared" si="675"/>
        <v>-147585159591.1261</v>
      </c>
      <c r="F1379">
        <f t="shared" si="676"/>
        <v>-16455.181996716885</v>
      </c>
      <c r="G1379">
        <f t="shared" si="677"/>
        <v>21654.306149304353</v>
      </c>
      <c r="H1379">
        <f t="shared" si="678"/>
        <v>-22153.537271657438</v>
      </c>
      <c r="I1379">
        <f t="shared" si="679"/>
        <v>14529.001191005558</v>
      </c>
      <c r="J1379">
        <f t="shared" si="656"/>
        <v>184870493562.52075</v>
      </c>
      <c r="K1379">
        <f t="shared" si="657"/>
        <v>177393585506.56778</v>
      </c>
      <c r="L1379">
        <f t="shared" si="658"/>
        <v>3.4059598438462377E-3</v>
      </c>
      <c r="M1379">
        <f t="shared" si="659"/>
        <v>2.4899564110757379E-3</v>
      </c>
      <c r="N1379">
        <f t="shared" si="680"/>
        <v>53437039859.167389</v>
      </c>
      <c r="O1379">
        <f t="shared" si="660"/>
        <v>9.7591503085064118E-10</v>
      </c>
      <c r="P1379">
        <f t="shared" si="661"/>
        <v>-1.3134501845172586E-9</v>
      </c>
      <c r="Q1379">
        <f t="shared" si="681"/>
        <v>3.4059608197612684E-3</v>
      </c>
      <c r="R1379">
        <f t="shared" si="682"/>
        <v>2.4899550976255533E-3</v>
      </c>
      <c r="S1379">
        <f t="shared" si="662"/>
        <v>2.3395069297276997E-3</v>
      </c>
      <c r="T1379">
        <f t="shared" si="663"/>
        <v>3.1012097831456084E-3</v>
      </c>
      <c r="U1379">
        <f t="shared" si="664"/>
        <v>-8.3259493774857567E-8</v>
      </c>
      <c r="V1379">
        <f t="shared" si="665"/>
        <v>1.1205606431338669E-7</v>
      </c>
      <c r="W1379">
        <f t="shared" si="683"/>
        <v>2.339423670233925E-3</v>
      </c>
      <c r="X1379">
        <f t="shared" si="684"/>
        <v>3.1013218392099218E-3</v>
      </c>
      <c r="Y1379">
        <f t="shared" si="666"/>
        <v>-710863862.25816941</v>
      </c>
      <c r="Z1379">
        <f t="shared" si="667"/>
        <v>935466025.64994812</v>
      </c>
      <c r="AA1379">
        <f t="shared" si="685"/>
        <v>147.13746525415746</v>
      </c>
      <c r="AB1379">
        <f t="shared" si="686"/>
        <v>107.56611695847188</v>
      </c>
      <c r="AD1379">
        <f t="shared" si="668"/>
        <v>-957032810.13560128</v>
      </c>
      <c r="AE1379">
        <f t="shared" si="669"/>
        <v>627652851.4514401</v>
      </c>
      <c r="AF1379">
        <f t="shared" si="670"/>
        <v>101.06310255410555</v>
      </c>
      <c r="AG1379">
        <f t="shared" si="671"/>
        <v>133.97710345386861</v>
      </c>
    </row>
    <row r="1380" spans="2:33" x14ac:dyDescent="0.3">
      <c r="B1380">
        <f t="shared" si="672"/>
        <v>-143917123172.8678</v>
      </c>
      <c r="C1380">
        <f t="shared" si="673"/>
        <v>-103756708816.30475</v>
      </c>
      <c r="D1380">
        <f t="shared" si="674"/>
        <v>-112293100903.59697</v>
      </c>
      <c r="E1380">
        <f t="shared" si="675"/>
        <v>-146957506739.67465</v>
      </c>
      <c r="F1380">
        <f t="shared" si="676"/>
        <v>-16308.044531462727</v>
      </c>
      <c r="G1380">
        <f t="shared" si="677"/>
        <v>21761.872266262824</v>
      </c>
      <c r="H1380">
        <f t="shared" si="678"/>
        <v>-22052.474169103334</v>
      </c>
      <c r="I1380">
        <f t="shared" si="679"/>
        <v>14662.978294459426</v>
      </c>
      <c r="J1380">
        <f t="shared" si="656"/>
        <v>184949315483.1532</v>
      </c>
      <c r="K1380">
        <f t="shared" si="657"/>
        <v>177419257598.33923</v>
      </c>
      <c r="L1380">
        <f t="shared" si="658"/>
        <v>3.4213811189087629E-3</v>
      </c>
      <c r="M1380">
        <f t="shared" si="659"/>
        <v>2.466636607777501E-3</v>
      </c>
      <c r="N1380">
        <f t="shared" si="680"/>
        <v>53538656368.115723</v>
      </c>
      <c r="O1380">
        <f t="shared" si="660"/>
        <v>9.6287346613269877E-10</v>
      </c>
      <c r="P1380">
        <f t="shared" si="661"/>
        <v>-1.3153577265404766E-9</v>
      </c>
      <c r="Q1380">
        <f t="shared" si="681"/>
        <v>3.4213820817822291E-3</v>
      </c>
      <c r="R1380">
        <f t="shared" si="682"/>
        <v>2.4666352924197746E-3</v>
      </c>
      <c r="S1380">
        <f t="shared" si="662"/>
        <v>2.3566014907439379E-3</v>
      </c>
      <c r="T1380">
        <f t="shared" si="663"/>
        <v>3.0840744148302015E-3</v>
      </c>
      <c r="U1380">
        <f t="shared" si="664"/>
        <v>-8.2146861996349675E-8</v>
      </c>
      <c r="V1380">
        <f t="shared" si="665"/>
        <v>1.1221880489856753E-7</v>
      </c>
      <c r="W1380">
        <f t="shared" si="683"/>
        <v>2.3565193438819416E-3</v>
      </c>
      <c r="X1380">
        <f t="shared" si="684"/>
        <v>3.0841866336351002E-3</v>
      </c>
      <c r="Y1380">
        <f t="shared" si="666"/>
        <v>-704507523.75918984</v>
      </c>
      <c r="Z1380">
        <f t="shared" si="667"/>
        <v>940112881.90255404</v>
      </c>
      <c r="AA1380">
        <f t="shared" si="685"/>
        <v>147.80366433685856</v>
      </c>
      <c r="AB1380">
        <f t="shared" si="686"/>
        <v>106.55870145598804</v>
      </c>
      <c r="AD1380">
        <f t="shared" si="668"/>
        <v>-952666884.10526407</v>
      </c>
      <c r="AE1380">
        <f t="shared" si="669"/>
        <v>633440662.32064724</v>
      </c>
      <c r="AF1380">
        <f t="shared" si="670"/>
        <v>101.80163565569988</v>
      </c>
      <c r="AG1380">
        <f t="shared" si="671"/>
        <v>133.23686257303632</v>
      </c>
    </row>
    <row r="1381" spans="2:33" x14ac:dyDescent="0.3">
      <c r="B1381">
        <f t="shared" si="672"/>
        <v>-144621630696.62698</v>
      </c>
      <c r="C1381">
        <f t="shared" si="673"/>
        <v>-102816595934.40219</v>
      </c>
      <c r="D1381">
        <f t="shared" si="674"/>
        <v>-113245767787.70224</v>
      </c>
      <c r="E1381">
        <f t="shared" si="675"/>
        <v>-146324066077.354</v>
      </c>
      <c r="F1381">
        <f t="shared" si="676"/>
        <v>-16160.240867125869</v>
      </c>
      <c r="G1381">
        <f t="shared" si="677"/>
        <v>21868.430967718814</v>
      </c>
      <c r="H1381">
        <f t="shared" si="678"/>
        <v>-21950.672533447636</v>
      </c>
      <c r="I1381">
        <f t="shared" si="679"/>
        <v>14796.215157032462</v>
      </c>
      <c r="J1381">
        <f t="shared" si="656"/>
        <v>185027933662.01773</v>
      </c>
      <c r="K1381">
        <f t="shared" si="657"/>
        <v>177444832172.95929</v>
      </c>
      <c r="L1381">
        <f t="shared" si="658"/>
        <v>3.4366432022130424E-3</v>
      </c>
      <c r="M1381">
        <f t="shared" si="659"/>
        <v>2.4432303369186768E-3</v>
      </c>
      <c r="N1381">
        <f t="shared" si="680"/>
        <v>53640886751.800468</v>
      </c>
      <c r="O1381">
        <f t="shared" si="660"/>
        <v>9.4986601134277093E-10</v>
      </c>
      <c r="P1381">
        <f t="shared" si="661"/>
        <v>-1.3171356353850343E-9</v>
      </c>
      <c r="Q1381">
        <f t="shared" si="681"/>
        <v>3.4366441520790538E-3</v>
      </c>
      <c r="R1381">
        <f t="shared" si="682"/>
        <v>2.4432290197830414E-3</v>
      </c>
      <c r="S1381">
        <f t="shared" si="662"/>
        <v>2.3735661642893136E-3</v>
      </c>
      <c r="T1381">
        <f t="shared" si="663"/>
        <v>3.0668682728482223E-3</v>
      </c>
      <c r="U1381">
        <f t="shared" si="664"/>
        <v>-8.1037140281986114E-8</v>
      </c>
      <c r="V1381">
        <f t="shared" si="665"/>
        <v>1.1237048592170608E-7</v>
      </c>
      <c r="W1381">
        <f t="shared" si="683"/>
        <v>2.3734851271490316E-3</v>
      </c>
      <c r="X1381">
        <f t="shared" si="684"/>
        <v>3.0669806433341442E-3</v>
      </c>
      <c r="Y1381">
        <f t="shared" si="666"/>
        <v>-698122405.45983756</v>
      </c>
      <c r="Z1381">
        <f t="shared" si="667"/>
        <v>944716217.8054527</v>
      </c>
      <c r="AA1381">
        <f t="shared" si="685"/>
        <v>148.46298633560343</v>
      </c>
      <c r="AB1381">
        <f t="shared" si="686"/>
        <v>105.54755055488684</v>
      </c>
      <c r="AD1381">
        <f t="shared" si="668"/>
        <v>-948269053.44493783</v>
      </c>
      <c r="AE1381">
        <f t="shared" si="669"/>
        <v>639196494.78380239</v>
      </c>
      <c r="AF1381">
        <f t="shared" si="670"/>
        <v>102.53455749283816</v>
      </c>
      <c r="AG1381">
        <f t="shared" si="671"/>
        <v>132.49356379203502</v>
      </c>
    </row>
    <row r="1382" spans="2:33" x14ac:dyDescent="0.3">
      <c r="B1382">
        <f t="shared" si="672"/>
        <v>-145319753102.08682</v>
      </c>
      <c r="C1382">
        <f t="shared" si="673"/>
        <v>-101871879716.59674</v>
      </c>
      <c r="D1382">
        <f t="shared" si="674"/>
        <v>-114194036841.14717</v>
      </c>
      <c r="E1382">
        <f t="shared" si="675"/>
        <v>-145684869582.57019</v>
      </c>
      <c r="F1382">
        <f t="shared" si="676"/>
        <v>-16011.777880790265</v>
      </c>
      <c r="G1382">
        <f t="shared" si="677"/>
        <v>21973.9785182737</v>
      </c>
      <c r="H1382">
        <f t="shared" si="678"/>
        <v>-21848.137975954796</v>
      </c>
      <c r="I1382">
        <f t="shared" si="679"/>
        <v>14928.708720824498</v>
      </c>
      <c r="J1382">
        <f t="shared" si="656"/>
        <v>185106345853.85712</v>
      </c>
      <c r="K1382">
        <f t="shared" si="657"/>
        <v>177470308836.84241</v>
      </c>
      <c r="L1382">
        <f t="shared" si="658"/>
        <v>3.4517457140650861E-3</v>
      </c>
      <c r="M1382">
        <f t="shared" si="659"/>
        <v>2.4197386569222517E-3</v>
      </c>
      <c r="N1382">
        <f t="shared" si="680"/>
        <v>53743727948.035156</v>
      </c>
      <c r="O1382">
        <f t="shared" si="660"/>
        <v>9.368941018966196E-10</v>
      </c>
      <c r="P1382">
        <f t="shared" si="661"/>
        <v>-1.3187851308469037E-9</v>
      </c>
      <c r="Q1382">
        <f t="shared" si="681"/>
        <v>3.4517466509591879E-3</v>
      </c>
      <c r="R1382">
        <f t="shared" si="682"/>
        <v>2.4197373381371207E-3</v>
      </c>
      <c r="S1382">
        <f t="shared" si="662"/>
        <v>2.3904009969451076E-3</v>
      </c>
      <c r="T1382">
        <f t="shared" si="663"/>
        <v>3.0495923178057898E-3</v>
      </c>
      <c r="U1382">
        <f t="shared" si="664"/>
        <v>-7.993045109323732E-8</v>
      </c>
      <c r="V1382">
        <f t="shared" si="665"/>
        <v>1.1251121144882441E-7</v>
      </c>
      <c r="W1382">
        <f t="shared" si="683"/>
        <v>2.3903210664940142E-3</v>
      </c>
      <c r="X1382">
        <f t="shared" si="684"/>
        <v>3.0497048290172384E-3</v>
      </c>
      <c r="Y1382">
        <f t="shared" si="666"/>
        <v>-691708804.4501394</v>
      </c>
      <c r="Z1382">
        <f t="shared" si="667"/>
        <v>949275871.98942387</v>
      </c>
      <c r="AA1382">
        <f t="shared" si="685"/>
        <v>149.11541484761173</v>
      </c>
      <c r="AB1382">
        <f t="shared" si="686"/>
        <v>104.53270997904127</v>
      </c>
      <c r="AD1382">
        <f t="shared" si="668"/>
        <v>-943839560.56124723</v>
      </c>
      <c r="AE1382">
        <f t="shared" si="669"/>
        <v>644920216.7396183</v>
      </c>
      <c r="AF1382">
        <f t="shared" si="670"/>
        <v>103.26187007254141</v>
      </c>
      <c r="AG1382">
        <f t="shared" si="671"/>
        <v>131.74724861354471</v>
      </c>
    </row>
    <row r="1383" spans="2:33" x14ac:dyDescent="0.3">
      <c r="B1383">
        <f t="shared" si="672"/>
        <v>-146011461906.53696</v>
      </c>
      <c r="C1383">
        <f t="shared" si="673"/>
        <v>-100922603844.60732</v>
      </c>
      <c r="D1383">
        <f t="shared" si="674"/>
        <v>-115137876401.70842</v>
      </c>
      <c r="E1383">
        <f t="shared" si="675"/>
        <v>-145039949365.83057</v>
      </c>
      <c r="F1383">
        <f t="shared" si="676"/>
        <v>-15862.662465942652</v>
      </c>
      <c r="G1383">
        <f t="shared" si="677"/>
        <v>22078.511228252741</v>
      </c>
      <c r="H1383">
        <f t="shared" si="678"/>
        <v>-21744.876105882257</v>
      </c>
      <c r="I1383">
        <f t="shared" si="679"/>
        <v>15060.455969438042</v>
      </c>
      <c r="J1383">
        <f t="shared" si="656"/>
        <v>185184549826.21466</v>
      </c>
      <c r="K1383">
        <f t="shared" si="657"/>
        <v>177495687200.73071</v>
      </c>
      <c r="L1383">
        <f t="shared" si="658"/>
        <v>3.4666882812593872E-3</v>
      </c>
      <c r="M1383">
        <f t="shared" si="659"/>
        <v>2.3961626265082978E-3</v>
      </c>
      <c r="N1383">
        <f t="shared" si="680"/>
        <v>53847176878.300278</v>
      </c>
      <c r="O1383">
        <f t="shared" si="660"/>
        <v>9.2395914365377813E-10</v>
      </c>
      <c r="P1383">
        <f t="shared" si="661"/>
        <v>-1.3203074447472945E-9</v>
      </c>
      <c r="Q1383">
        <f t="shared" si="681"/>
        <v>3.4666892052185308E-3</v>
      </c>
      <c r="R1383">
        <f t="shared" si="682"/>
        <v>2.3961613062008533E-3</v>
      </c>
      <c r="S1383">
        <f t="shared" si="662"/>
        <v>2.4071060411228482E-3</v>
      </c>
      <c r="T1383">
        <f t="shared" si="663"/>
        <v>3.0322475038931885E-3</v>
      </c>
      <c r="U1383">
        <f t="shared" si="664"/>
        <v>-7.8826914370005181E-8</v>
      </c>
      <c r="V1383">
        <f t="shared" si="665"/>
        <v>1.1264108657186918E-7</v>
      </c>
      <c r="W1383">
        <f t="shared" si="683"/>
        <v>2.4070272142084782E-3</v>
      </c>
      <c r="X1383">
        <f t="shared" si="684"/>
        <v>3.0323601449797604E-3</v>
      </c>
      <c r="Y1383">
        <f t="shared" si="666"/>
        <v>-685267018.52872264</v>
      </c>
      <c r="Z1383">
        <f t="shared" si="667"/>
        <v>953791685.06051838</v>
      </c>
      <c r="AA1383">
        <f t="shared" si="685"/>
        <v>149.76093375040551</v>
      </c>
      <c r="AB1383">
        <f t="shared" si="686"/>
        <v>103.51422546515846</v>
      </c>
      <c r="AD1383">
        <f t="shared" si="668"/>
        <v>-939378647.77411354</v>
      </c>
      <c r="AE1383">
        <f t="shared" si="669"/>
        <v>650611697.87972343</v>
      </c>
      <c r="AF1383">
        <f t="shared" si="670"/>
        <v>103.98357565380626</v>
      </c>
      <c r="AG1383">
        <f t="shared" si="671"/>
        <v>130.99795826312564</v>
      </c>
    </row>
    <row r="1384" spans="2:33" x14ac:dyDescent="0.3">
      <c r="B1384">
        <f t="shared" si="672"/>
        <v>-146696728925.06567</v>
      </c>
      <c r="C1384">
        <f t="shared" si="673"/>
        <v>-99968812159.546799</v>
      </c>
      <c r="D1384">
        <f t="shared" si="674"/>
        <v>-116077255049.48253</v>
      </c>
      <c r="E1384">
        <f t="shared" si="675"/>
        <v>-144389337667.95084</v>
      </c>
      <c r="F1384">
        <f t="shared" si="676"/>
        <v>-15712.901532192247</v>
      </c>
      <c r="G1384">
        <f t="shared" si="677"/>
        <v>22182.025453717899</v>
      </c>
      <c r="H1384">
        <f t="shared" si="678"/>
        <v>-21640.892530228452</v>
      </c>
      <c r="I1384">
        <f t="shared" si="679"/>
        <v>15191.453927701168</v>
      </c>
      <c r="J1384">
        <f t="shared" si="656"/>
        <v>185262543359.45013</v>
      </c>
      <c r="K1384">
        <f t="shared" si="657"/>
        <v>177520966879.70395</v>
      </c>
      <c r="L1384">
        <f t="shared" si="658"/>
        <v>3.4814705370567753E-3</v>
      </c>
      <c r="M1384">
        <f t="shared" si="659"/>
        <v>2.3725033046633729E-3</v>
      </c>
      <c r="N1384">
        <f t="shared" si="680"/>
        <v>53951230448.065712</v>
      </c>
      <c r="O1384">
        <f t="shared" si="660"/>
        <v>9.1106251295256657E-10</v>
      </c>
      <c r="P1384">
        <f t="shared" si="661"/>
        <v>-1.3217038202812498E-9</v>
      </c>
      <c r="Q1384">
        <f t="shared" si="681"/>
        <v>3.4814714481192881E-3</v>
      </c>
      <c r="R1384">
        <f t="shared" si="682"/>
        <v>2.3725019829595527E-3</v>
      </c>
      <c r="S1384">
        <f t="shared" si="662"/>
        <v>2.4236813549566257E-3</v>
      </c>
      <c r="T1384">
        <f t="shared" si="663"/>
        <v>3.0148347788821086E-3</v>
      </c>
      <c r="U1384">
        <f t="shared" si="664"/>
        <v>-7.7726647533610397E-8</v>
      </c>
      <c r="V1384">
        <f t="shared" si="665"/>
        <v>1.1276021735313748E-7</v>
      </c>
      <c r="W1384">
        <f t="shared" si="683"/>
        <v>2.4236036283090921E-3</v>
      </c>
      <c r="X1384">
        <f t="shared" si="684"/>
        <v>3.0149475390994617E-3</v>
      </c>
      <c r="Y1384">
        <f t="shared" si="666"/>
        <v>-678797346.19070506</v>
      </c>
      <c r="Z1384">
        <f t="shared" si="667"/>
        <v>958263499.60061324</v>
      </c>
      <c r="AA1384">
        <f t="shared" si="685"/>
        <v>150.3995272008527</v>
      </c>
      <c r="AB1384">
        <f t="shared" si="686"/>
        <v>102.49214276145771</v>
      </c>
      <c r="AD1384">
        <f t="shared" si="668"/>
        <v>-934886557.3058691</v>
      </c>
      <c r="AE1384">
        <f t="shared" si="669"/>
        <v>656270809.67669046</v>
      </c>
      <c r="AF1384">
        <f t="shared" si="670"/>
        <v>104.69967674295278</v>
      </c>
      <c r="AG1384">
        <f t="shared" si="671"/>
        <v>130.24573368909674</v>
      </c>
    </row>
    <row r="1385" spans="2:33" x14ac:dyDescent="0.3">
      <c r="B1385">
        <f t="shared" si="672"/>
        <v>-147375526271.25638</v>
      </c>
      <c r="C1385">
        <f t="shared" si="673"/>
        <v>-99010548659.946182</v>
      </c>
      <c r="D1385">
        <f t="shared" si="674"/>
        <v>-117012141606.78839</v>
      </c>
      <c r="E1385">
        <f t="shared" si="675"/>
        <v>-143733066858.27414</v>
      </c>
      <c r="F1385">
        <f t="shared" si="676"/>
        <v>-15562.502004991395</v>
      </c>
      <c r="G1385">
        <f t="shared" si="677"/>
        <v>22284.517596479356</v>
      </c>
      <c r="H1385">
        <f t="shared" si="678"/>
        <v>-21536.1928534855</v>
      </c>
      <c r="I1385">
        <f t="shared" si="679"/>
        <v>15321.699661390265</v>
      </c>
      <c r="J1385">
        <f t="shared" si="656"/>
        <v>185340324246.75479</v>
      </c>
      <c r="K1385">
        <f t="shared" si="657"/>
        <v>177546147493.18936</v>
      </c>
      <c r="L1385">
        <f t="shared" si="658"/>
        <v>3.4960921211622691E-3</v>
      </c>
      <c r="M1385">
        <f t="shared" si="659"/>
        <v>2.3487617506103061E-3</v>
      </c>
      <c r="N1385">
        <f t="shared" si="680"/>
        <v>54055885547.109718</v>
      </c>
      <c r="O1385">
        <f t="shared" si="660"/>
        <v>8.9820555665906839E-10</v>
      </c>
      <c r="P1385">
        <f t="shared" si="661"/>
        <v>-1.3229755113741474E-9</v>
      </c>
      <c r="Q1385">
        <f t="shared" si="681"/>
        <v>3.4960930193678259E-3</v>
      </c>
      <c r="R1385">
        <f t="shared" si="682"/>
        <v>2.3487604276347948E-3</v>
      </c>
      <c r="S1385">
        <f t="shared" si="662"/>
        <v>2.440127002196279E-3</v>
      </c>
      <c r="T1385">
        <f t="shared" si="663"/>
        <v>2.9973550841241132E-3</v>
      </c>
      <c r="U1385">
        <f t="shared" si="664"/>
        <v>-7.6629765490970816E-8</v>
      </c>
      <c r="V1385">
        <f t="shared" si="665"/>
        <v>1.1286871077037727E-7</v>
      </c>
      <c r="W1385">
        <f t="shared" si="683"/>
        <v>2.4400503724307881E-3</v>
      </c>
      <c r="X1385">
        <f t="shared" si="684"/>
        <v>2.9974679528348837E-3</v>
      </c>
      <c r="Y1385">
        <f t="shared" si="666"/>
        <v>-672300086.61562824</v>
      </c>
      <c r="Z1385">
        <f t="shared" si="667"/>
        <v>962691160.16790819</v>
      </c>
      <c r="AA1385">
        <f t="shared" si="685"/>
        <v>151.03117963421002</v>
      </c>
      <c r="AB1385">
        <f t="shared" si="686"/>
        <v>101.46650762636523</v>
      </c>
      <c r="AD1385">
        <f t="shared" si="668"/>
        <v>-930363531.27057362</v>
      </c>
      <c r="AE1385">
        <f t="shared" si="669"/>
        <v>661897425.37205946</v>
      </c>
      <c r="AF1385">
        <f t="shared" si="670"/>
        <v>105.41017608901005</v>
      </c>
      <c r="AG1385">
        <f t="shared" si="671"/>
        <v>129.49061556246699</v>
      </c>
    </row>
    <row r="1386" spans="2:33" x14ac:dyDescent="0.3">
      <c r="B1386">
        <f t="shared" si="672"/>
        <v>-148047826357.87201</v>
      </c>
      <c r="C1386">
        <f t="shared" si="673"/>
        <v>-98047857499.778275</v>
      </c>
      <c r="D1386">
        <f t="shared" si="674"/>
        <v>-117942505138.05896</v>
      </c>
      <c r="E1386">
        <f t="shared" si="675"/>
        <v>-143071169432.90207</v>
      </c>
      <c r="F1386">
        <f t="shared" si="676"/>
        <v>-15411.470825357184</v>
      </c>
      <c r="G1386">
        <f t="shared" si="677"/>
        <v>22385.984104105723</v>
      </c>
      <c r="H1386">
        <f t="shared" si="678"/>
        <v>-21430.782677396488</v>
      </c>
      <c r="I1386">
        <f t="shared" si="679"/>
        <v>15451.190276952731</v>
      </c>
      <c r="J1386">
        <f t="shared" si="656"/>
        <v>185417890294.16562</v>
      </c>
      <c r="K1386">
        <f t="shared" si="657"/>
        <v>177571228664.9711</v>
      </c>
      <c r="L1386">
        <f t="shared" si="658"/>
        <v>3.5105526797029616E-3</v>
      </c>
      <c r="M1386">
        <f t="shared" si="659"/>
        <v>2.324939023778371E-3</v>
      </c>
      <c r="N1386">
        <f t="shared" si="680"/>
        <v>54161139049.834373</v>
      </c>
      <c r="O1386">
        <f t="shared" si="660"/>
        <v>8.8538959222970289E-10</v>
      </c>
      <c r="P1386">
        <f t="shared" si="661"/>
        <v>-1.3241237820463535E-9</v>
      </c>
      <c r="Q1386">
        <f t="shared" si="681"/>
        <v>3.5105535650925539E-3</v>
      </c>
      <c r="R1386">
        <f t="shared" si="682"/>
        <v>2.324937699654589E-3</v>
      </c>
      <c r="S1386">
        <f t="shared" si="662"/>
        <v>2.4564430521014495E-3</v>
      </c>
      <c r="T1386">
        <f t="shared" si="663"/>
        <v>2.9798093545502715E-3</v>
      </c>
      <c r="U1386">
        <f t="shared" si="664"/>
        <v>-7.5536380639939795E-8</v>
      </c>
      <c r="V1386">
        <f t="shared" si="665"/>
        <v>1.1296667466258318E-7</v>
      </c>
      <c r="W1386">
        <f t="shared" si="683"/>
        <v>2.4563675157208095E-3</v>
      </c>
      <c r="X1386">
        <f t="shared" si="684"/>
        <v>2.9799223212249341E-3</v>
      </c>
      <c r="Y1386">
        <f t="shared" si="666"/>
        <v>-665775539.65543032</v>
      </c>
      <c r="Z1386">
        <f t="shared" si="667"/>
        <v>967074513.29736722</v>
      </c>
      <c r="AA1386">
        <f t="shared" si="685"/>
        <v>151.65587576316793</v>
      </c>
      <c r="AB1386">
        <f t="shared" si="686"/>
        <v>100.43736582722563</v>
      </c>
      <c r="AD1386">
        <f t="shared" si="668"/>
        <v>-925809811.66352832</v>
      </c>
      <c r="AE1386">
        <f t="shared" si="669"/>
        <v>667491419.96435797</v>
      </c>
      <c r="AF1386">
        <f t="shared" si="670"/>
        <v>106.11507667913897</v>
      </c>
      <c r="AG1386">
        <f t="shared" si="671"/>
        <v>128.73264427691714</v>
      </c>
    </row>
    <row r="1387" spans="2:33" x14ac:dyDescent="0.3">
      <c r="B1387">
        <f t="shared" si="672"/>
        <v>-148713601897.52744</v>
      </c>
      <c r="C1387">
        <f t="shared" si="673"/>
        <v>-97080782986.480911</v>
      </c>
      <c r="D1387">
        <f t="shared" si="674"/>
        <v>-118868314949.72249</v>
      </c>
      <c r="E1387">
        <f t="shared" si="675"/>
        <v>-142403678012.93771</v>
      </c>
      <c r="F1387">
        <f t="shared" si="676"/>
        <v>-15259.814949594016</v>
      </c>
      <c r="G1387">
        <f t="shared" si="677"/>
        <v>22486.42146993295</v>
      </c>
      <c r="H1387">
        <f t="shared" si="678"/>
        <v>-21324.667600717348</v>
      </c>
      <c r="I1387">
        <f t="shared" si="679"/>
        <v>15579.922921229649</v>
      </c>
      <c r="J1387">
        <f t="shared" si="656"/>
        <v>185495239320.57895</v>
      </c>
      <c r="K1387">
        <f t="shared" si="657"/>
        <v>177596210023.19977</v>
      </c>
      <c r="L1387">
        <f t="shared" si="658"/>
        <v>3.5248518652059163E-3</v>
      </c>
      <c r="M1387">
        <f t="shared" si="659"/>
        <v>2.3010361837738358E-3</v>
      </c>
      <c r="N1387">
        <f t="shared" si="680"/>
        <v>54266987815.577522</v>
      </c>
      <c r="O1387">
        <f t="shared" si="660"/>
        <v>8.7261590778702035E-10</v>
      </c>
      <c r="P1387">
        <f t="shared" si="661"/>
        <v>-1.3251499057862536E-9</v>
      </c>
      <c r="Q1387">
        <f t="shared" si="681"/>
        <v>3.5248527378218242E-3</v>
      </c>
      <c r="R1387">
        <f t="shared" si="682"/>
        <v>2.3010348586239302E-3</v>
      </c>
      <c r="S1387">
        <f t="shared" si="662"/>
        <v>2.4726295793364938E-3</v>
      </c>
      <c r="T1387">
        <f t="shared" si="663"/>
        <v>2.9621985186719575E-3</v>
      </c>
      <c r="U1387">
        <f t="shared" si="664"/>
        <v>-7.4446602875772646E-8</v>
      </c>
      <c r="V1387">
        <f t="shared" si="665"/>
        <v>1.1305421767650724E-7</v>
      </c>
      <c r="W1387">
        <f t="shared" si="683"/>
        <v>2.4725551327336179E-3</v>
      </c>
      <c r="X1387">
        <f t="shared" si="684"/>
        <v>2.9623115728896338E-3</v>
      </c>
      <c r="Y1387">
        <f t="shared" si="666"/>
        <v>-659224005.82246149</v>
      </c>
      <c r="Z1387">
        <f t="shared" si="667"/>
        <v>971413407.5011034</v>
      </c>
      <c r="AA1387">
        <f t="shared" si="685"/>
        <v>152.27360057689557</v>
      </c>
      <c r="AB1387">
        <f t="shared" si="686"/>
        <v>99.404763139029711</v>
      </c>
      <c r="AD1387">
        <f t="shared" si="668"/>
        <v>-921225640.35098946</v>
      </c>
      <c r="AE1387">
        <f t="shared" si="669"/>
        <v>673052670.19712079</v>
      </c>
      <c r="AF1387">
        <f t="shared" si="670"/>
        <v>106.81438173409229</v>
      </c>
      <c r="AG1387">
        <f t="shared" si="671"/>
        <v>127.97185994883218</v>
      </c>
    </row>
    <row r="1388" spans="2:33" x14ac:dyDescent="0.3">
      <c r="B1388">
        <f t="shared" si="672"/>
        <v>-149372825903.34988</v>
      </c>
      <c r="C1388">
        <f t="shared" si="673"/>
        <v>-96109369578.979813</v>
      </c>
      <c r="D1388">
        <f t="shared" si="674"/>
        <v>-119789540590.07347</v>
      </c>
      <c r="E1388">
        <f t="shared" si="675"/>
        <v>-141730625342.7406</v>
      </c>
      <c r="F1388">
        <f t="shared" si="676"/>
        <v>-15107.541349017121</v>
      </c>
      <c r="G1388">
        <f t="shared" si="677"/>
        <v>22585.826233071981</v>
      </c>
      <c r="H1388">
        <f t="shared" si="678"/>
        <v>-21217.853218983255</v>
      </c>
      <c r="I1388">
        <f t="shared" si="679"/>
        <v>15707.89478117848</v>
      </c>
      <c r="J1388">
        <f t="shared" si="656"/>
        <v>185572369157.76324</v>
      </c>
      <c r="K1388">
        <f t="shared" si="657"/>
        <v>177621091200.40167</v>
      </c>
      <c r="L1388">
        <f t="shared" si="658"/>
        <v>3.5389893365760845E-3</v>
      </c>
      <c r="M1388">
        <f t="shared" si="659"/>
        <v>2.2770542903508902E-3</v>
      </c>
      <c r="N1388">
        <f t="shared" si="680"/>
        <v>54373428688.921143</v>
      </c>
      <c r="O1388">
        <f t="shared" si="660"/>
        <v>8.598857622083536E-10</v>
      </c>
      <c r="P1388">
        <f t="shared" si="661"/>
        <v>-1.3260551649318824E-9</v>
      </c>
      <c r="Q1388">
        <f t="shared" si="681"/>
        <v>3.5389901964618469E-3</v>
      </c>
      <c r="R1388">
        <f t="shared" si="682"/>
        <v>2.2770529642957252E-3</v>
      </c>
      <c r="S1388">
        <f t="shared" si="662"/>
        <v>2.4886866638662891E-3</v>
      </c>
      <c r="T1388">
        <f t="shared" si="663"/>
        <v>2.944523498582788E-3</v>
      </c>
      <c r="U1388">
        <f t="shared" si="664"/>
        <v>-7.3360539598689822E-8</v>
      </c>
      <c r="V1388">
        <f t="shared" si="665"/>
        <v>1.1313144921390288E-7</v>
      </c>
      <c r="W1388">
        <f t="shared" si="683"/>
        <v>2.4886133033266904E-3</v>
      </c>
      <c r="X1388">
        <f t="shared" si="684"/>
        <v>2.9446366300320019E-3</v>
      </c>
      <c r="Y1388">
        <f t="shared" si="666"/>
        <v>-652645786.27753961</v>
      </c>
      <c r="Z1388">
        <f t="shared" si="667"/>
        <v>975707693.26870954</v>
      </c>
      <c r="AA1388">
        <f t="shared" si="685"/>
        <v>152.88433934008685</v>
      </c>
      <c r="AB1388">
        <f t="shared" si="686"/>
        <v>98.368745343158452</v>
      </c>
      <c r="AD1388">
        <f t="shared" si="668"/>
        <v>-916611259.06007659</v>
      </c>
      <c r="AE1388">
        <f t="shared" si="669"/>
        <v>678581054.54691029</v>
      </c>
      <c r="AF1388">
        <f t="shared" si="670"/>
        <v>107.50809470371303</v>
      </c>
      <c r="AG1388">
        <f t="shared" si="671"/>
        <v>127.20830241738248</v>
      </c>
    </row>
    <row r="1389" spans="2:33" x14ac:dyDescent="0.3">
      <c r="B1389">
        <f t="shared" si="672"/>
        <v>-150025471689.62741</v>
      </c>
      <c r="C1389">
        <f t="shared" si="673"/>
        <v>-95133661885.711105</v>
      </c>
      <c r="D1389">
        <f t="shared" si="674"/>
        <v>-120706151849.13354</v>
      </c>
      <c r="E1389">
        <f t="shared" si="675"/>
        <v>-141052044288.1937</v>
      </c>
      <c r="F1389">
        <f t="shared" si="676"/>
        <v>-14954.657009677034</v>
      </c>
      <c r="G1389">
        <f t="shared" si="677"/>
        <v>22684.19497841514</v>
      </c>
      <c r="H1389">
        <f t="shared" si="678"/>
        <v>-21110.345124279542</v>
      </c>
      <c r="I1389">
        <f t="shared" si="679"/>
        <v>15835.103083595863</v>
      </c>
      <c r="J1389">
        <f t="shared" si="656"/>
        <v>185649277650.37128</v>
      </c>
      <c r="K1389">
        <f t="shared" si="657"/>
        <v>177645871833.48788</v>
      </c>
      <c r="L1389">
        <f t="shared" si="658"/>
        <v>3.5529647590742549E-3</v>
      </c>
      <c r="M1389">
        <f t="shared" si="659"/>
        <v>2.2529944033829459E-3</v>
      </c>
      <c r="N1389">
        <f t="shared" si="680"/>
        <v>54480458499.996124</v>
      </c>
      <c r="O1389">
        <f t="shared" si="660"/>
        <v>8.4720038522694671E-10</v>
      </c>
      <c r="P1389">
        <f t="shared" si="661"/>
        <v>-1.3268408500613505E-9</v>
      </c>
      <c r="Q1389">
        <f t="shared" si="681"/>
        <v>3.5529656062746402E-3</v>
      </c>
      <c r="R1389">
        <f t="shared" si="682"/>
        <v>2.252993076542096E-3</v>
      </c>
      <c r="S1389">
        <f t="shared" si="662"/>
        <v>2.504614390852907E-3</v>
      </c>
      <c r="T1389">
        <f t="shared" si="663"/>
        <v>2.9267852099616695E-3</v>
      </c>
      <c r="U1389">
        <f t="shared" si="664"/>
        <v>-7.2278295722504657E-8</v>
      </c>
      <c r="V1389">
        <f t="shared" si="665"/>
        <v>1.1319847937951979E-7</v>
      </c>
      <c r="W1389">
        <f t="shared" si="683"/>
        <v>2.5045421125571843E-3</v>
      </c>
      <c r="X1389">
        <f t="shared" si="684"/>
        <v>2.926898408441049E-3</v>
      </c>
      <c r="Y1389">
        <f t="shared" si="666"/>
        <v>-646041182.81804788</v>
      </c>
      <c r="Z1389">
        <f t="shared" si="667"/>
        <v>979957223.06753409</v>
      </c>
      <c r="AA1389">
        <f t="shared" si="685"/>
        <v>153.48807759200781</v>
      </c>
      <c r="AB1389">
        <f t="shared" si="686"/>
        <v>97.329358226143256</v>
      </c>
      <c r="AD1389">
        <f t="shared" si="668"/>
        <v>-911966909.36887622</v>
      </c>
      <c r="AE1389">
        <f t="shared" si="669"/>
        <v>684076453.21134126</v>
      </c>
      <c r="AF1389">
        <f t="shared" si="670"/>
        <v>108.19621926247036</v>
      </c>
      <c r="AG1389">
        <f t="shared" si="671"/>
        <v>126.44201124465332</v>
      </c>
    </row>
    <row r="1390" spans="2:33" x14ac:dyDescent="0.3">
      <c r="B1390">
        <f t="shared" si="672"/>
        <v>-150671512872.44547</v>
      </c>
      <c r="C1390">
        <f t="shared" si="673"/>
        <v>-94153704662.64357</v>
      </c>
      <c r="D1390">
        <f t="shared" si="674"/>
        <v>-121618118758.50243</v>
      </c>
      <c r="E1390">
        <f t="shared" si="675"/>
        <v>-140367967834.98236</v>
      </c>
      <c r="F1390">
        <f t="shared" si="676"/>
        <v>-14801.168932085026</v>
      </c>
      <c r="G1390">
        <f t="shared" si="677"/>
        <v>22781.524336641283</v>
      </c>
      <c r="H1390">
        <f t="shared" si="678"/>
        <v>-21002.148905017071</v>
      </c>
      <c r="I1390">
        <f t="shared" si="679"/>
        <v>15961.545094840516</v>
      </c>
      <c r="J1390">
        <f t="shared" si="656"/>
        <v>185725962655.95135</v>
      </c>
      <c r="K1390">
        <f t="shared" si="657"/>
        <v>177670551563.76312</v>
      </c>
      <c r="L1390">
        <f t="shared" si="658"/>
        <v>3.5667778042950426E-3</v>
      </c>
      <c r="M1390">
        <f t="shared" si="659"/>
        <v>2.2288575828343119E-3</v>
      </c>
      <c r="N1390">
        <f t="shared" si="680"/>
        <v>54588074064.783508</v>
      </c>
      <c r="O1390">
        <f t="shared" si="660"/>
        <v>8.3456097754519035E-10</v>
      </c>
      <c r="P1390">
        <f t="shared" si="661"/>
        <v>-1.3275082593922566E-9</v>
      </c>
      <c r="Q1390">
        <f t="shared" si="681"/>
        <v>3.5667786388560202E-3</v>
      </c>
      <c r="R1390">
        <f t="shared" si="682"/>
        <v>2.2288562553260524E-3</v>
      </c>
      <c r="S1390">
        <f t="shared" si="662"/>
        <v>2.5204128505531848E-3</v>
      </c>
      <c r="T1390">
        <f t="shared" si="663"/>
        <v>2.9089845620769582E-3</v>
      </c>
      <c r="U1390">
        <f t="shared" si="664"/>
        <v>-7.1199973684283954E-8</v>
      </c>
      <c r="V1390">
        <f t="shared" si="665"/>
        <v>1.1325541892986508E-7</v>
      </c>
      <c r="W1390">
        <f t="shared" si="683"/>
        <v>2.5203416505795006E-3</v>
      </c>
      <c r="X1390">
        <f t="shared" si="684"/>
        <v>2.9090978174958881E-3</v>
      </c>
      <c r="Y1390">
        <f t="shared" si="666"/>
        <v>-639410497.86607313</v>
      </c>
      <c r="Z1390">
        <f t="shared" si="667"/>
        <v>984161851.34290349</v>
      </c>
      <c r="AA1390">
        <f t="shared" si="685"/>
        <v>154.08480114554584</v>
      </c>
      <c r="AB1390">
        <f t="shared" si="686"/>
        <v>96.28664757844227</v>
      </c>
      <c r="AD1390">
        <f t="shared" si="668"/>
        <v>-907292832.69673753</v>
      </c>
      <c r="AE1390">
        <f t="shared" si="669"/>
        <v>689538748.09711027</v>
      </c>
      <c r="AF1390">
        <f t="shared" si="670"/>
        <v>108.87875930503442</v>
      </c>
      <c r="AG1390">
        <f t="shared" si="671"/>
        <v>125.67302571582236</v>
      </c>
    </row>
    <row r="1391" spans="2:33" x14ac:dyDescent="0.3">
      <c r="B1391">
        <f t="shared" si="672"/>
        <v>-151310923370.31152</v>
      </c>
      <c r="C1391">
        <f t="shared" si="673"/>
        <v>-93169542811.300659</v>
      </c>
      <c r="D1391">
        <f t="shared" si="674"/>
        <v>-122525411591.19916</v>
      </c>
      <c r="E1391">
        <f t="shared" si="675"/>
        <v>-139678429086.88525</v>
      </c>
      <c r="F1391">
        <f t="shared" si="676"/>
        <v>-14647.08413093948</v>
      </c>
      <c r="G1391">
        <f t="shared" si="677"/>
        <v>22877.810984219726</v>
      </c>
      <c r="H1391">
        <f t="shared" si="678"/>
        <v>-20893.270145712038</v>
      </c>
      <c r="I1391">
        <f t="shared" si="679"/>
        <v>16087.218120556337</v>
      </c>
      <c r="J1391">
        <f t="shared" si="656"/>
        <v>185802422044.95828</v>
      </c>
      <c r="K1391">
        <f t="shared" si="657"/>
        <v>177695130036.93451</v>
      </c>
      <c r="L1391">
        <f t="shared" si="658"/>
        <v>3.5804281501448988E-3</v>
      </c>
      <c r="M1391">
        <f t="shared" si="659"/>
        <v>2.2046448887322284E-3</v>
      </c>
      <c r="N1391">
        <f t="shared" si="680"/>
        <v>54696272185.412033</v>
      </c>
      <c r="O1391">
        <f t="shared" si="660"/>
        <v>8.2196871095959491E-10</v>
      </c>
      <c r="P1391">
        <f t="shared" si="661"/>
        <v>-1.3280586981902703E-9</v>
      </c>
      <c r="Q1391">
        <f t="shared" si="681"/>
        <v>3.5804289721136097E-3</v>
      </c>
      <c r="R1391">
        <f t="shared" si="682"/>
        <v>2.2046435606735302E-3</v>
      </c>
      <c r="S1391">
        <f t="shared" si="662"/>
        <v>2.5360821382171745E-3</v>
      </c>
      <c r="T1391">
        <f t="shared" si="663"/>
        <v>2.8911224577916721E-3</v>
      </c>
      <c r="U1391">
        <f t="shared" si="664"/>
        <v>-7.0125673455010013E-8</v>
      </c>
      <c r="V1391">
        <f t="shared" si="665"/>
        <v>1.1330237922274706E-7</v>
      </c>
      <c r="W1391">
        <f t="shared" si="683"/>
        <v>2.5360120125437194E-3</v>
      </c>
      <c r="X1391">
        <f t="shared" si="684"/>
        <v>2.8912357601708948E-3</v>
      </c>
      <c r="Y1391">
        <f t="shared" si="666"/>
        <v>-632754034.45658553</v>
      </c>
      <c r="Z1391">
        <f t="shared" si="667"/>
        <v>988321434.51829219</v>
      </c>
      <c r="AA1391">
        <f t="shared" si="685"/>
        <v>154.67449608625964</v>
      </c>
      <c r="AB1391">
        <f t="shared" si="686"/>
        <v>95.240659193232261</v>
      </c>
      <c r="AD1391">
        <f t="shared" si="668"/>
        <v>-902589270.29476011</v>
      </c>
      <c r="AE1391">
        <f t="shared" si="669"/>
        <v>694967822.80803382</v>
      </c>
      <c r="AF1391">
        <f t="shared" si="670"/>
        <v>109.55571894188867</v>
      </c>
      <c r="AG1391">
        <f t="shared" si="671"/>
        <v>124.90138483938266</v>
      </c>
    </row>
    <row r="1392" spans="2:33" x14ac:dyDescent="0.3">
      <c r="B1392">
        <f t="shared" si="672"/>
        <v>-151943677404.7681</v>
      </c>
      <c r="C1392">
        <f t="shared" si="673"/>
        <v>-92181221376.782364</v>
      </c>
      <c r="D1392">
        <f t="shared" si="674"/>
        <v>-123428000861.49391</v>
      </c>
      <c r="E1392">
        <f t="shared" si="675"/>
        <v>-138983461264.07721</v>
      </c>
      <c r="F1392">
        <f t="shared" si="676"/>
        <v>-14492.40963485322</v>
      </c>
      <c r="G1392">
        <f t="shared" si="677"/>
        <v>22973.05164341296</v>
      </c>
      <c r="H1392">
        <f t="shared" si="678"/>
        <v>-20783.714426770151</v>
      </c>
      <c r="I1392">
        <f t="shared" si="679"/>
        <v>16212.11950539572</v>
      </c>
      <c r="J1392">
        <f t="shared" si="656"/>
        <v>185878653700.76303</v>
      </c>
      <c r="K1392">
        <f t="shared" si="657"/>
        <v>177719606903.12027</v>
      </c>
      <c r="L1392">
        <f t="shared" si="658"/>
        <v>3.5939154808201723E-3</v>
      </c>
      <c r="M1392">
        <f t="shared" si="659"/>
        <v>2.1803573811392655E-3</v>
      </c>
      <c r="N1392">
        <f t="shared" si="680"/>
        <v>54805049650.452194</v>
      </c>
      <c r="O1392">
        <f t="shared" si="660"/>
        <v>8.0942472849711918E-10</v>
      </c>
      <c r="P1392">
        <f t="shared" si="661"/>
        <v>-1.3284934781870317E-9</v>
      </c>
      <c r="Q1392">
        <f t="shared" si="681"/>
        <v>3.593916290244901E-3</v>
      </c>
      <c r="R1392">
        <f t="shared" si="682"/>
        <v>2.1803560526457875E-3</v>
      </c>
      <c r="S1392">
        <f t="shared" si="662"/>
        <v>2.5516223539875029E-3</v>
      </c>
      <c r="T1392">
        <f t="shared" si="663"/>
        <v>2.8731997935697853E-3</v>
      </c>
      <c r="U1392">
        <f t="shared" si="664"/>
        <v>-6.9055492551211366E-8</v>
      </c>
      <c r="V1392">
        <f t="shared" si="665"/>
        <v>1.133394721676136E-7</v>
      </c>
      <c r="W1392">
        <f t="shared" si="683"/>
        <v>2.5515532984949517E-3</v>
      </c>
      <c r="X1392">
        <f t="shared" si="684"/>
        <v>2.8733131330419531E-3</v>
      </c>
      <c r="Y1392">
        <f t="shared" si="666"/>
        <v>-626072096.22565913</v>
      </c>
      <c r="Z1392">
        <f t="shared" si="667"/>
        <v>992435830.99543989</v>
      </c>
      <c r="AA1392">
        <f t="shared" si="685"/>
        <v>155.25714877143145</v>
      </c>
      <c r="AB1392">
        <f t="shared" si="686"/>
        <v>94.19143886521627</v>
      </c>
      <c r="AD1392">
        <f t="shared" si="668"/>
        <v>-897856463.23647058</v>
      </c>
      <c r="AE1392">
        <f t="shared" si="669"/>
        <v>700363562.63309515</v>
      </c>
      <c r="AF1392">
        <f t="shared" si="670"/>
        <v>110.22710249498191</v>
      </c>
      <c r="AG1392">
        <f t="shared" si="671"/>
        <v>124.12712734741237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Sheet1</vt:lpstr>
      <vt:lpstr>dt</vt:lpstr>
      <vt:lpstr>G</vt:lpstr>
      <vt:lpstr>Mk</vt:lpstr>
      <vt:lpstr>Ms</vt:lpstr>
      <vt:lpstr>Mz</vt:lpstr>
      <vt:lpstr>RZs</vt:lpstr>
      <vt:lpstr>Xs</vt:lpstr>
      <vt:lpstr>Ys</vt:lpstr>
    </vt:vector>
  </TitlesOfParts>
  <Company>Polsko-Japońska Akedemia Technik Komputerowych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user</cp:lastModifiedBy>
  <dcterms:created xsi:type="dcterms:W3CDTF">2019-04-09T08:45:01Z</dcterms:created>
  <dcterms:modified xsi:type="dcterms:W3CDTF">2019-04-17T16:28:42Z</dcterms:modified>
</cp:coreProperties>
</file>