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felipemendes/Downloads/"/>
    </mc:Choice>
  </mc:AlternateContent>
  <xr:revisionPtr revIDLastSave="0" documentId="8_{DB500FF4-0372-A048-9AF6-C80C3A8BDF4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Controller" sheetId="1" r:id="rId1"/>
    <sheet name="Simulatio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2" l="1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L4" i="2"/>
  <c r="D4" i="2"/>
  <c r="L3" i="2"/>
  <c r="K3" i="2"/>
  <c r="D3" i="2"/>
  <c r="H3" i="2" s="1"/>
  <c r="H4" i="2" l="1"/>
  <c r="E4" i="2"/>
  <c r="J4" i="2" l="1"/>
  <c r="I4" i="2"/>
  <c r="G5" i="2"/>
  <c r="L5" i="2" l="1"/>
  <c r="D5" i="2"/>
  <c r="H5" i="2" l="1"/>
  <c r="F5" i="2"/>
  <c r="E5" i="2"/>
  <c r="I5" i="2" l="1"/>
  <c r="J5" i="2"/>
  <c r="G6" i="2" l="1"/>
  <c r="L6" i="2" l="1"/>
  <c r="D6" i="2"/>
  <c r="F6" i="2" l="1"/>
  <c r="E6" i="2"/>
  <c r="H6" i="2"/>
  <c r="I6" i="2" l="1"/>
  <c r="J6" i="2"/>
  <c r="G7" i="2" l="1"/>
  <c r="L7" i="2" l="1"/>
  <c r="D7" i="2"/>
  <c r="H7" i="2" l="1"/>
  <c r="E7" i="2"/>
  <c r="F7" i="2"/>
  <c r="I7" i="2" l="1"/>
  <c r="J7" i="2"/>
  <c r="G8" i="2" l="1"/>
  <c r="L8" i="2" l="1"/>
  <c r="D8" i="2"/>
  <c r="F8" i="2" l="1"/>
  <c r="H8" i="2"/>
  <c r="E8" i="2"/>
  <c r="I8" i="2" l="1"/>
  <c r="J8" i="2"/>
  <c r="G9" i="2" s="1"/>
  <c r="L9" i="2" l="1"/>
  <c r="D9" i="2"/>
  <c r="H9" i="2" l="1"/>
  <c r="F9" i="2"/>
  <c r="E9" i="2"/>
  <c r="I9" i="2" l="1"/>
  <c r="J9" i="2"/>
  <c r="G10" i="2" l="1"/>
  <c r="L10" i="2" l="1"/>
  <c r="D10" i="2"/>
  <c r="F10" i="2" l="1"/>
  <c r="E10" i="2"/>
  <c r="H10" i="2"/>
  <c r="I10" i="2" l="1"/>
  <c r="J10" i="2"/>
  <c r="G11" i="2" l="1"/>
  <c r="L11" i="2" l="1"/>
  <c r="D11" i="2"/>
  <c r="H11" i="2" l="1"/>
  <c r="E11" i="2"/>
  <c r="F11" i="2"/>
  <c r="I11" i="2" l="1"/>
  <c r="J11" i="2"/>
  <c r="G12" i="2" l="1"/>
  <c r="L12" i="2" l="1"/>
  <c r="D12" i="2"/>
  <c r="F12" i="2" l="1"/>
  <c r="H12" i="2"/>
  <c r="E12" i="2"/>
  <c r="I12" i="2" l="1"/>
  <c r="J12" i="2"/>
  <c r="G13" i="2" l="1"/>
  <c r="L13" i="2" l="1"/>
  <c r="D13" i="2"/>
  <c r="H13" i="2" l="1"/>
  <c r="E13" i="2"/>
  <c r="F13" i="2"/>
  <c r="I13" i="2" l="1"/>
  <c r="J13" i="2"/>
  <c r="G14" i="2" l="1"/>
  <c r="L14" i="2" l="1"/>
  <c r="D14" i="2"/>
  <c r="F14" i="2" l="1"/>
  <c r="E14" i="2"/>
  <c r="H14" i="2"/>
  <c r="I14" i="2" l="1"/>
  <c r="J14" i="2"/>
  <c r="G15" i="2" l="1"/>
  <c r="L15" i="2" l="1"/>
  <c r="D15" i="2"/>
  <c r="H15" i="2" l="1"/>
  <c r="E15" i="2"/>
  <c r="F15" i="2"/>
  <c r="I15" i="2" l="1"/>
  <c r="J15" i="2"/>
  <c r="G16" i="2" l="1"/>
  <c r="L16" i="2" l="1"/>
  <c r="D16" i="2"/>
  <c r="F16" i="2" l="1"/>
  <c r="H16" i="2"/>
  <c r="E16" i="2"/>
  <c r="I16" i="2" l="1"/>
  <c r="J16" i="2"/>
  <c r="G17" i="2" s="1"/>
  <c r="L17" i="2" l="1"/>
  <c r="D17" i="2"/>
  <c r="H17" i="2" l="1"/>
  <c r="E17" i="2"/>
  <c r="F17" i="2"/>
  <c r="I17" i="2" l="1"/>
  <c r="J17" i="2"/>
  <c r="G18" i="2" l="1"/>
  <c r="L18" i="2" l="1"/>
  <c r="D18" i="2"/>
  <c r="F18" i="2" l="1"/>
  <c r="E18" i="2"/>
  <c r="H18" i="2"/>
  <c r="I18" i="2" l="1"/>
  <c r="J18" i="2"/>
  <c r="G19" i="2" l="1"/>
  <c r="L19" i="2" l="1"/>
  <c r="D19" i="2"/>
  <c r="F19" i="2" l="1"/>
  <c r="H19" i="2"/>
  <c r="E19" i="2"/>
  <c r="I19" i="2" l="1"/>
  <c r="J19" i="2"/>
  <c r="G20" i="2" l="1"/>
  <c r="L20" i="2" l="1"/>
  <c r="D20" i="2"/>
  <c r="H20" i="2" l="1"/>
  <c r="F20" i="2"/>
  <c r="E20" i="2"/>
  <c r="I20" i="2" l="1"/>
  <c r="J20" i="2"/>
  <c r="G21" i="2" l="1"/>
  <c r="L21" i="2"/>
  <c r="D21" i="2"/>
  <c r="F21" i="2" l="1"/>
  <c r="E21" i="2"/>
  <c r="H21" i="2"/>
  <c r="I21" i="2" l="1"/>
  <c r="J21" i="2"/>
  <c r="G22" i="2" l="1"/>
  <c r="L22" i="2" l="1"/>
  <c r="D22" i="2"/>
  <c r="F22" i="2" l="1"/>
  <c r="H22" i="2"/>
  <c r="E22" i="2"/>
  <c r="I22" i="2" l="1"/>
  <c r="J22" i="2"/>
  <c r="G23" i="2" l="1"/>
  <c r="L23" i="2" l="1"/>
  <c r="D23" i="2"/>
  <c r="E23" i="2" l="1"/>
  <c r="H23" i="2"/>
  <c r="F23" i="2"/>
  <c r="I23" i="2" l="1"/>
  <c r="J23" i="2"/>
  <c r="G24" i="2" l="1"/>
  <c r="L24" i="2" l="1"/>
  <c r="D24" i="2"/>
  <c r="H24" i="2" l="1"/>
  <c r="F24" i="2"/>
  <c r="E24" i="2"/>
  <c r="I24" i="2" l="1"/>
  <c r="J24" i="2"/>
  <c r="G25" i="2" s="1"/>
  <c r="L25" i="2" l="1"/>
  <c r="D25" i="2"/>
  <c r="H25" i="2" l="1"/>
  <c r="F25" i="2"/>
  <c r="E25" i="2"/>
  <c r="I25" i="2" l="1"/>
  <c r="J25" i="2"/>
  <c r="G26" i="2" l="1"/>
  <c r="L26" i="2" l="1"/>
  <c r="D26" i="2"/>
  <c r="F26" i="2" l="1"/>
  <c r="E26" i="2"/>
  <c r="H26" i="2"/>
  <c r="I26" i="2" l="1"/>
  <c r="J26" i="2"/>
  <c r="G27" i="2" l="1"/>
  <c r="L27" i="2" l="1"/>
  <c r="D27" i="2"/>
  <c r="H27" i="2" l="1"/>
  <c r="F27" i="2"/>
  <c r="E27" i="2"/>
  <c r="I27" i="2" l="1"/>
  <c r="J27" i="2"/>
  <c r="G28" i="2" s="1"/>
  <c r="L28" i="2" l="1"/>
  <c r="D28" i="2"/>
  <c r="H28" i="2" l="1"/>
  <c r="F28" i="2"/>
  <c r="E28" i="2"/>
  <c r="I28" i="2" l="1"/>
  <c r="J28" i="2"/>
  <c r="G29" i="2" l="1"/>
  <c r="L29" i="2" l="1"/>
  <c r="D29" i="2"/>
  <c r="F29" i="2" l="1"/>
  <c r="E29" i="2"/>
  <c r="H29" i="2"/>
  <c r="I29" i="2" l="1"/>
  <c r="J29" i="2"/>
  <c r="G30" i="2" l="1"/>
  <c r="L30" i="2" l="1"/>
  <c r="D30" i="2"/>
  <c r="H30" i="2" l="1"/>
  <c r="F30" i="2"/>
  <c r="E30" i="2"/>
  <c r="I30" i="2" l="1"/>
  <c r="J30" i="2"/>
  <c r="G31" i="2" s="1"/>
  <c r="L31" i="2" l="1"/>
  <c r="D31" i="2"/>
  <c r="E31" i="2" l="1"/>
  <c r="F31" i="2"/>
  <c r="H31" i="2"/>
  <c r="I31" i="2" l="1"/>
  <c r="J31" i="2"/>
  <c r="G32" i="2" l="1"/>
  <c r="L32" i="2" l="1"/>
  <c r="D32" i="2"/>
  <c r="H32" i="2" l="1"/>
  <c r="F32" i="2"/>
  <c r="E32" i="2"/>
  <c r="I32" i="2" l="1"/>
  <c r="J32" i="2"/>
  <c r="G33" i="2" s="1"/>
  <c r="L33" i="2" l="1"/>
  <c r="D33" i="2"/>
  <c r="H33" i="2" l="1"/>
  <c r="F33" i="2"/>
  <c r="E33" i="2"/>
  <c r="I33" i="2" l="1"/>
  <c r="J33" i="2"/>
  <c r="G34" i="2" s="1"/>
  <c r="L34" i="2" l="1"/>
  <c r="D34" i="2"/>
  <c r="F34" i="2" l="1"/>
  <c r="E34" i="2"/>
  <c r="H34" i="2"/>
  <c r="I34" i="2" l="1"/>
  <c r="J34" i="2"/>
  <c r="G35" i="2" l="1"/>
  <c r="L35" i="2" l="1"/>
  <c r="D35" i="2"/>
  <c r="H35" i="2" l="1"/>
  <c r="F35" i="2"/>
  <c r="E35" i="2"/>
  <c r="I35" i="2" l="1"/>
  <c r="J35" i="2"/>
  <c r="G36" i="2" s="1"/>
  <c r="L36" i="2" l="1"/>
  <c r="D36" i="2"/>
  <c r="H36" i="2" l="1"/>
  <c r="F36" i="2"/>
  <c r="E36" i="2"/>
  <c r="I36" i="2" l="1"/>
  <c r="J36" i="2"/>
  <c r="G37" i="2" s="1"/>
  <c r="L37" i="2" l="1"/>
  <c r="D37" i="2"/>
  <c r="F37" i="2" l="1"/>
  <c r="E37" i="2"/>
  <c r="H37" i="2"/>
  <c r="I37" i="2" l="1"/>
  <c r="J37" i="2"/>
  <c r="G38" i="2" l="1"/>
  <c r="L38" i="2" l="1"/>
  <c r="D38" i="2"/>
  <c r="H38" i="2" l="1"/>
  <c r="F38" i="2"/>
  <c r="E38" i="2"/>
  <c r="I38" i="2" l="1"/>
  <c r="J38" i="2"/>
  <c r="G39" i="2" s="1"/>
  <c r="L39" i="2" l="1"/>
  <c r="D39" i="2"/>
  <c r="E39" i="2" l="1"/>
  <c r="H39" i="2"/>
  <c r="F39" i="2"/>
  <c r="I39" i="2" l="1"/>
  <c r="J39" i="2"/>
  <c r="G40" i="2" s="1"/>
  <c r="L40" i="2" l="1"/>
  <c r="D40" i="2"/>
  <c r="H40" i="2" l="1"/>
  <c r="E40" i="2"/>
  <c r="F40" i="2"/>
  <c r="I40" i="2" l="1"/>
  <c r="J40" i="2"/>
  <c r="G41" i="2" l="1"/>
  <c r="L41" i="2" l="1"/>
  <c r="D41" i="2"/>
  <c r="H41" i="2" l="1"/>
  <c r="F41" i="2"/>
  <c r="E41" i="2"/>
  <c r="I41" i="2" l="1"/>
  <c r="J41" i="2"/>
  <c r="G42" i="2" s="1"/>
  <c r="L42" i="2" l="1"/>
  <c r="D42" i="2"/>
  <c r="F42" i="2" l="1"/>
  <c r="E42" i="2"/>
  <c r="H42" i="2"/>
  <c r="I42" i="2" l="1"/>
  <c r="J42" i="2"/>
  <c r="G43" i="2" l="1"/>
  <c r="L43" i="2" l="1"/>
  <c r="D43" i="2"/>
  <c r="H43" i="2" l="1"/>
  <c r="E43" i="2"/>
  <c r="F43" i="2"/>
  <c r="I43" i="2" l="1"/>
  <c r="J43" i="2"/>
  <c r="G44" i="2" s="1"/>
  <c r="L44" i="2" l="1"/>
  <c r="D44" i="2"/>
  <c r="H44" i="2" l="1"/>
  <c r="E44" i="2"/>
  <c r="F44" i="2"/>
  <c r="I44" i="2" l="1"/>
  <c r="J44" i="2"/>
  <c r="G45" i="2" s="1"/>
  <c r="L45" i="2" l="1"/>
  <c r="D45" i="2"/>
  <c r="F45" i="2" l="1"/>
  <c r="E45" i="2"/>
  <c r="H45" i="2"/>
  <c r="I45" i="2" l="1"/>
  <c r="J45" i="2"/>
  <c r="G46" i="2" l="1"/>
  <c r="L46" i="2" l="1"/>
  <c r="D46" i="2"/>
  <c r="H46" i="2" l="1"/>
  <c r="F46" i="2"/>
  <c r="E46" i="2"/>
  <c r="I46" i="2" l="1"/>
  <c r="J46" i="2"/>
  <c r="G47" i="2" l="1"/>
  <c r="L47" i="2" l="1"/>
  <c r="D47" i="2"/>
  <c r="E47" i="2" l="1"/>
  <c r="H47" i="2"/>
  <c r="F47" i="2"/>
  <c r="I47" i="2" l="1"/>
  <c r="J47" i="2"/>
  <c r="G48" i="2" s="1"/>
  <c r="L48" i="2" l="1"/>
  <c r="D48" i="2"/>
  <c r="H48" i="2" l="1"/>
  <c r="E48" i="2"/>
  <c r="F48" i="2"/>
  <c r="I48" i="2" l="1"/>
  <c r="J48" i="2"/>
  <c r="G49" i="2" s="1"/>
  <c r="L49" i="2" l="1"/>
  <c r="D49" i="2"/>
  <c r="H49" i="2" l="1"/>
  <c r="F49" i="2"/>
  <c r="E49" i="2"/>
  <c r="I49" i="2" l="1"/>
  <c r="J49" i="2"/>
  <c r="G50" i="2" l="1"/>
  <c r="L50" i="2" l="1"/>
  <c r="D50" i="2"/>
  <c r="F50" i="2" l="1"/>
  <c r="E50" i="2"/>
  <c r="H50" i="2"/>
  <c r="I50" i="2" l="1"/>
  <c r="J50" i="2"/>
  <c r="G51" i="2" s="1"/>
  <c r="L51" i="2" l="1"/>
  <c r="D51" i="2"/>
  <c r="F51" i="2" l="1"/>
  <c r="H51" i="2"/>
  <c r="E51" i="2"/>
  <c r="I51" i="2" l="1"/>
  <c r="J51" i="2"/>
  <c r="G52" i="2" s="1"/>
  <c r="L52" i="2" l="1"/>
  <c r="D52" i="2"/>
  <c r="H52" i="2" l="1"/>
  <c r="E52" i="2"/>
  <c r="F52" i="2"/>
  <c r="I52" i="2" l="1"/>
  <c r="J52" i="2"/>
  <c r="G53" i="2" l="1"/>
  <c r="L53" i="2" l="1"/>
  <c r="D53" i="2"/>
  <c r="F53" i="2" l="1"/>
  <c r="E53" i="2"/>
  <c r="H53" i="2"/>
  <c r="I53" i="2" l="1"/>
  <c r="J53" i="2"/>
  <c r="G54" i="2" l="1"/>
  <c r="L54" i="2" l="1"/>
  <c r="D54" i="2"/>
  <c r="F54" i="2" l="1"/>
  <c r="H54" i="2"/>
  <c r="E54" i="2"/>
  <c r="I54" i="2" l="1"/>
  <c r="J54" i="2"/>
  <c r="G55" i="2" l="1"/>
  <c r="L55" i="2" l="1"/>
  <c r="D55" i="2"/>
  <c r="E55" i="2" l="1"/>
  <c r="H55" i="2"/>
  <c r="F55" i="2"/>
  <c r="I55" i="2" l="1"/>
  <c r="J55" i="2"/>
  <c r="G56" i="2" l="1"/>
  <c r="L56" i="2" l="1"/>
  <c r="D56" i="2"/>
  <c r="H56" i="2" l="1"/>
  <c r="E56" i="2"/>
  <c r="F56" i="2"/>
  <c r="I56" i="2" l="1"/>
  <c r="J56" i="2"/>
  <c r="G57" i="2" l="1"/>
  <c r="L57" i="2" l="1"/>
  <c r="D57" i="2"/>
  <c r="H57" i="2" l="1"/>
  <c r="F57" i="2"/>
  <c r="E57" i="2"/>
  <c r="I57" i="2" l="1"/>
  <c r="J57" i="2"/>
  <c r="G58" i="2" s="1"/>
  <c r="L58" i="2" l="1"/>
  <c r="D58" i="2"/>
  <c r="F58" i="2" l="1"/>
  <c r="E58" i="2"/>
  <c r="H58" i="2"/>
  <c r="I58" i="2" l="1"/>
  <c r="J58" i="2"/>
  <c r="G59" i="2" s="1"/>
  <c r="L59" i="2" l="1"/>
  <c r="D59" i="2"/>
  <c r="H59" i="2" l="1"/>
  <c r="F59" i="2"/>
  <c r="E59" i="2"/>
  <c r="I59" i="2" l="1"/>
  <c r="J59" i="2"/>
  <c r="G60" i="2" s="1"/>
  <c r="L60" i="2" l="1"/>
  <c r="D60" i="2"/>
  <c r="H60" i="2" l="1"/>
  <c r="E60" i="2"/>
  <c r="F60" i="2"/>
  <c r="I60" i="2" l="1"/>
  <c r="J60" i="2"/>
  <c r="G61" i="2" l="1"/>
  <c r="L61" i="2" l="1"/>
  <c r="D61" i="2"/>
  <c r="F61" i="2" l="1"/>
  <c r="E61" i="2"/>
  <c r="H61" i="2"/>
  <c r="I61" i="2" l="1"/>
  <c r="J61" i="2"/>
  <c r="G62" i="2" s="1"/>
  <c r="L62" i="2" l="1"/>
  <c r="D62" i="2"/>
  <c r="H62" i="2" l="1"/>
  <c r="F62" i="2"/>
  <c r="E62" i="2"/>
  <c r="I62" i="2" l="1"/>
  <c r="J62" i="2"/>
  <c r="G63" i="2" s="1"/>
  <c r="L63" i="2" l="1"/>
  <c r="D63" i="2"/>
  <c r="E63" i="2" l="1"/>
  <c r="H63" i="2"/>
  <c r="F63" i="2"/>
  <c r="I63" i="2" l="1"/>
  <c r="J63" i="2"/>
  <c r="G64" i="2" s="1"/>
  <c r="L64" i="2" l="1"/>
  <c r="D64" i="2"/>
  <c r="H64" i="2" l="1"/>
  <c r="E64" i="2"/>
  <c r="F64" i="2"/>
  <c r="I64" i="2" l="1"/>
  <c r="J64" i="2"/>
  <c r="G65" i="2" l="1"/>
  <c r="L65" i="2" l="1"/>
  <c r="D65" i="2"/>
  <c r="H65" i="2" l="1"/>
  <c r="F65" i="2"/>
  <c r="E65" i="2"/>
  <c r="I65" i="2" l="1"/>
  <c r="J65" i="2"/>
  <c r="G66" i="2" s="1"/>
  <c r="L66" i="2" l="1"/>
  <c r="D66" i="2"/>
  <c r="F66" i="2" l="1"/>
  <c r="E66" i="2"/>
  <c r="H66" i="2"/>
  <c r="I66" i="2" l="1"/>
  <c r="J66" i="2"/>
  <c r="G67" i="2" l="1"/>
  <c r="L67" i="2" l="1"/>
  <c r="D67" i="2"/>
  <c r="H67" i="2" l="1"/>
  <c r="F67" i="2"/>
  <c r="E67" i="2"/>
  <c r="I67" i="2" l="1"/>
  <c r="J67" i="2"/>
  <c r="G68" i="2" l="1"/>
  <c r="L68" i="2" l="1"/>
  <c r="D68" i="2"/>
  <c r="E68" i="2" l="1"/>
  <c r="H68" i="2"/>
  <c r="F68" i="2"/>
  <c r="I68" i="2" l="1"/>
  <c r="J68" i="2"/>
  <c r="G69" i="2" l="1"/>
  <c r="L69" i="2" l="1"/>
  <c r="D69" i="2"/>
  <c r="H69" i="2" l="1"/>
  <c r="F69" i="2"/>
  <c r="E69" i="2"/>
  <c r="I69" i="2" l="1"/>
  <c r="J69" i="2"/>
  <c r="G70" i="2" l="1"/>
  <c r="L70" i="2" l="1"/>
  <c r="D70" i="2"/>
  <c r="H70" i="2" l="1"/>
  <c r="F70" i="2"/>
  <c r="E70" i="2"/>
  <c r="I70" i="2" l="1"/>
  <c r="J70" i="2"/>
  <c r="G71" i="2" s="1"/>
  <c r="L71" i="2" l="1"/>
  <c r="D71" i="2"/>
  <c r="H71" i="2" l="1"/>
  <c r="F71" i="2"/>
  <c r="E71" i="2"/>
  <c r="I71" i="2" l="1"/>
  <c r="J71" i="2"/>
  <c r="G72" i="2" s="1"/>
  <c r="L72" i="2" l="1"/>
  <c r="D72" i="2"/>
  <c r="H72" i="2" l="1"/>
  <c r="E72" i="2"/>
  <c r="F72" i="2"/>
  <c r="I72" i="2" l="1"/>
  <c r="J72" i="2"/>
  <c r="G73" i="2" s="1"/>
  <c r="L73" i="2" l="1"/>
  <c r="D73" i="2"/>
  <c r="H73" i="2" l="1"/>
  <c r="E73" i="2"/>
  <c r="F73" i="2"/>
  <c r="I73" i="2" l="1"/>
  <c r="J73" i="2"/>
  <c r="G74" i="2" s="1"/>
  <c r="L74" i="2" l="1"/>
  <c r="D74" i="2"/>
  <c r="H74" i="2" l="1"/>
  <c r="F74" i="2"/>
  <c r="E74" i="2"/>
  <c r="I74" i="2" l="1"/>
  <c r="J74" i="2"/>
  <c r="G75" i="2" l="1"/>
  <c r="L75" i="2" l="1"/>
  <c r="D75" i="2"/>
  <c r="H75" i="2" l="1"/>
  <c r="F75" i="2"/>
  <c r="E75" i="2"/>
  <c r="I75" i="2" l="1"/>
  <c r="J75" i="2"/>
  <c r="G76" i="2" l="1"/>
  <c r="L76" i="2"/>
  <c r="D76" i="2"/>
  <c r="H76" i="2" l="1"/>
  <c r="E76" i="2"/>
  <c r="F76" i="2"/>
  <c r="I76" i="2" l="1"/>
  <c r="J76" i="2"/>
  <c r="G77" i="2" l="1"/>
  <c r="L77" i="2" l="1"/>
  <c r="D77" i="2"/>
  <c r="H77" i="2" l="1"/>
  <c r="E77" i="2"/>
  <c r="F77" i="2"/>
  <c r="I77" i="2" l="1"/>
  <c r="J77" i="2"/>
  <c r="G78" i="2" s="1"/>
  <c r="L78" i="2" l="1"/>
  <c r="D78" i="2"/>
  <c r="H78" i="2" l="1"/>
  <c r="F78" i="2"/>
  <c r="E78" i="2"/>
  <c r="I78" i="2" l="1"/>
  <c r="J78" i="2"/>
  <c r="G79" i="2" l="1"/>
  <c r="L79" i="2" l="1"/>
  <c r="D79" i="2"/>
  <c r="H79" i="2" l="1"/>
  <c r="F79" i="2"/>
  <c r="E79" i="2"/>
  <c r="I79" i="2" l="1"/>
  <c r="J79" i="2"/>
  <c r="G80" i="2" s="1"/>
  <c r="L80" i="2" l="1"/>
  <c r="D80" i="2"/>
  <c r="H80" i="2" l="1"/>
  <c r="F80" i="2"/>
  <c r="E80" i="2"/>
  <c r="I80" i="2" l="1"/>
  <c r="J80" i="2"/>
  <c r="G81" i="2" l="1"/>
  <c r="L81" i="2" l="1"/>
  <c r="D81" i="2"/>
  <c r="H81" i="2" l="1"/>
  <c r="E81" i="2"/>
  <c r="F81" i="2"/>
  <c r="I81" i="2" l="1"/>
  <c r="J81" i="2"/>
  <c r="G82" i="2" s="1"/>
  <c r="L82" i="2" l="1"/>
  <c r="D82" i="2"/>
  <c r="H82" i="2" l="1"/>
  <c r="F82" i="2"/>
  <c r="E82" i="2"/>
  <c r="I82" i="2" l="1"/>
  <c r="J82" i="2"/>
  <c r="G83" i="2" s="1"/>
  <c r="L83" i="2" l="1"/>
  <c r="D83" i="2"/>
  <c r="H83" i="2" l="1"/>
  <c r="F83" i="2"/>
  <c r="E83" i="2"/>
  <c r="I83" i="2" l="1"/>
  <c r="J83" i="2"/>
  <c r="G84" i="2" s="1"/>
  <c r="L84" i="2" l="1"/>
  <c r="D84" i="2"/>
  <c r="H84" i="2" l="1"/>
  <c r="F84" i="2"/>
  <c r="E84" i="2"/>
  <c r="I84" i="2" l="1"/>
  <c r="J84" i="2"/>
  <c r="G85" i="2" s="1"/>
  <c r="L85" i="2" l="1"/>
  <c r="D85" i="2"/>
  <c r="H85" i="2" l="1"/>
  <c r="F85" i="2"/>
  <c r="E85" i="2"/>
  <c r="I85" i="2" l="1"/>
  <c r="J85" i="2"/>
  <c r="G86" i="2" l="1"/>
  <c r="L86" i="2" l="1"/>
  <c r="D86" i="2"/>
  <c r="H86" i="2" l="1"/>
  <c r="F86" i="2"/>
  <c r="E86" i="2"/>
  <c r="I86" i="2" l="1"/>
  <c r="J86" i="2"/>
  <c r="G87" i="2" s="1"/>
  <c r="L87" i="2" l="1"/>
  <c r="D87" i="2"/>
  <c r="H87" i="2" l="1"/>
  <c r="F87" i="2"/>
  <c r="E87" i="2"/>
  <c r="I87" i="2" l="1"/>
  <c r="J87" i="2"/>
  <c r="G88" i="2" l="1"/>
  <c r="L88" i="2" l="1"/>
  <c r="D88" i="2"/>
  <c r="H88" i="2" l="1"/>
  <c r="E88" i="2"/>
  <c r="F88" i="2"/>
  <c r="I88" i="2" l="1"/>
  <c r="J88" i="2"/>
  <c r="G89" i="2" l="1"/>
  <c r="L89" i="2" l="1"/>
  <c r="D89" i="2"/>
  <c r="H89" i="2" l="1"/>
  <c r="E89" i="2"/>
  <c r="F89" i="2"/>
  <c r="I89" i="2" l="1"/>
  <c r="J89" i="2"/>
  <c r="G90" i="2" s="1"/>
  <c r="L90" i="2" l="1"/>
  <c r="D90" i="2"/>
  <c r="H90" i="2" l="1"/>
  <c r="F90" i="2"/>
  <c r="E90" i="2"/>
  <c r="I90" i="2" l="1"/>
  <c r="J90" i="2"/>
  <c r="G91" i="2" l="1"/>
  <c r="L91" i="2" l="1"/>
  <c r="D91" i="2"/>
  <c r="H91" i="2" l="1"/>
  <c r="F91" i="2"/>
  <c r="E91" i="2"/>
  <c r="I91" i="2" l="1"/>
  <c r="J91" i="2"/>
  <c r="G92" i="2" l="1"/>
  <c r="L92" i="2" l="1"/>
  <c r="D92" i="2"/>
  <c r="H92" i="2" l="1"/>
  <c r="F92" i="2"/>
  <c r="E92" i="2"/>
  <c r="I92" i="2" l="1"/>
  <c r="J92" i="2"/>
  <c r="G93" i="2" l="1"/>
  <c r="L93" i="2" l="1"/>
  <c r="D93" i="2"/>
  <c r="H93" i="2" l="1"/>
  <c r="F93" i="2"/>
  <c r="E93" i="2"/>
  <c r="I93" i="2" l="1"/>
  <c r="J93" i="2"/>
  <c r="G94" i="2" l="1"/>
  <c r="L94" i="2" l="1"/>
  <c r="D94" i="2"/>
  <c r="E94" i="2" l="1"/>
  <c r="H94" i="2"/>
  <c r="F94" i="2"/>
  <c r="I94" i="2" l="1"/>
  <c r="J94" i="2"/>
  <c r="G95" i="2" l="1"/>
  <c r="L95" i="2" l="1"/>
  <c r="D95" i="2"/>
  <c r="F95" i="2" l="1"/>
  <c r="E95" i="2"/>
  <c r="H95" i="2"/>
  <c r="I95" i="2" l="1"/>
  <c r="J95" i="2"/>
  <c r="G96" i="2" l="1"/>
  <c r="L96" i="2" l="1"/>
  <c r="D96" i="2"/>
  <c r="H96" i="2" l="1"/>
  <c r="F96" i="2"/>
  <c r="E96" i="2"/>
  <c r="I96" i="2" l="1"/>
  <c r="J96" i="2"/>
  <c r="G97" i="2" l="1"/>
  <c r="L97" i="2" l="1"/>
  <c r="D97" i="2"/>
  <c r="H97" i="2" l="1"/>
  <c r="F97" i="2"/>
  <c r="E97" i="2"/>
  <c r="I97" i="2" l="1"/>
  <c r="J97" i="2"/>
  <c r="G98" i="2" l="1"/>
  <c r="L98" i="2" l="1"/>
  <c r="D98" i="2"/>
  <c r="H98" i="2" l="1"/>
  <c r="F98" i="2"/>
  <c r="E98" i="2"/>
  <c r="I98" i="2" l="1"/>
  <c r="J98" i="2"/>
  <c r="G99" i="2" l="1"/>
  <c r="L99" i="2" l="1"/>
  <c r="D99" i="2"/>
  <c r="H99" i="2" l="1"/>
  <c r="F99" i="2"/>
  <c r="E99" i="2"/>
  <c r="I99" i="2" l="1"/>
  <c r="J99" i="2"/>
  <c r="G100" i="2" l="1"/>
  <c r="L100" i="2" l="1"/>
  <c r="D100" i="2"/>
  <c r="H100" i="2" l="1"/>
  <c r="F100" i="2"/>
  <c r="E100" i="2"/>
  <c r="I100" i="2" l="1"/>
  <c r="J100" i="2"/>
  <c r="G101" i="2" l="1"/>
  <c r="L101" i="2" l="1"/>
  <c r="D101" i="2"/>
  <c r="E101" i="2" l="1"/>
  <c r="H101" i="2"/>
  <c r="F101" i="2"/>
  <c r="I101" i="2" l="1"/>
  <c r="K101" i="2" s="1"/>
  <c r="J101" i="2"/>
  <c r="G102" i="2" l="1"/>
  <c r="L102" i="2" l="1"/>
  <c r="D102" i="2"/>
  <c r="F102" i="2" l="1"/>
  <c r="H102" i="2"/>
  <c r="E102" i="2"/>
  <c r="I102" i="2" l="1"/>
  <c r="K102" i="2" s="1"/>
  <c r="J102" i="2"/>
  <c r="G103" i="2" s="1"/>
  <c r="L103" i="2" l="1"/>
  <c r="D103" i="2"/>
  <c r="E103" i="2" l="1"/>
  <c r="H103" i="2"/>
  <c r="F103" i="2"/>
  <c r="I103" i="2" l="1"/>
  <c r="K103" i="2" s="1"/>
  <c r="J103" i="2"/>
  <c r="G104" i="2" l="1"/>
  <c r="L104" i="2" l="1"/>
  <c r="D104" i="2"/>
  <c r="E104" i="2" l="1"/>
  <c r="H104" i="2"/>
  <c r="F104" i="2"/>
  <c r="I104" i="2" l="1"/>
  <c r="K104" i="2" s="1"/>
  <c r="J104" i="2"/>
  <c r="G105" i="2" s="1"/>
  <c r="L105" i="2" l="1"/>
  <c r="D105" i="2"/>
  <c r="E105" i="2" l="1"/>
  <c r="H105" i="2"/>
  <c r="F105" i="2"/>
  <c r="I105" i="2" l="1"/>
  <c r="K105" i="2" s="1"/>
  <c r="J105" i="2"/>
  <c r="G106" i="2" s="1"/>
  <c r="L106" i="2" l="1"/>
  <c r="D106" i="2"/>
  <c r="E106" i="2" l="1"/>
  <c r="F106" i="2"/>
  <c r="H106" i="2"/>
  <c r="I106" i="2" l="1"/>
  <c r="K106" i="2" s="1"/>
  <c r="J106" i="2"/>
  <c r="G107" i="2" l="1"/>
  <c r="L107" i="2" l="1"/>
  <c r="D107" i="2"/>
  <c r="E107" i="2" l="1"/>
  <c r="H107" i="2"/>
  <c r="F107" i="2"/>
  <c r="I107" i="2" l="1"/>
  <c r="K107" i="2" s="1"/>
  <c r="J107" i="2"/>
  <c r="G108" i="2" s="1"/>
  <c r="L108" i="2" l="1"/>
  <c r="D108" i="2"/>
  <c r="H108" i="2" l="1"/>
  <c r="E108" i="2"/>
  <c r="F108" i="2"/>
  <c r="I108" i="2" l="1"/>
  <c r="K108" i="2" s="1"/>
  <c r="J108" i="2"/>
  <c r="G109" i="2" l="1"/>
  <c r="L109" i="2" l="1"/>
  <c r="D109" i="2"/>
  <c r="E109" i="2" l="1"/>
  <c r="F109" i="2"/>
  <c r="H109" i="2"/>
  <c r="I109" i="2" l="1"/>
  <c r="K109" i="2" s="1"/>
  <c r="J109" i="2"/>
  <c r="G110" i="2" l="1"/>
  <c r="L110" i="2" l="1"/>
  <c r="D110" i="2"/>
  <c r="F110" i="2" l="1"/>
  <c r="E110" i="2"/>
  <c r="H110" i="2"/>
  <c r="I110" i="2" l="1"/>
  <c r="K110" i="2" s="1"/>
  <c r="J110" i="2"/>
  <c r="G111" i="2" l="1"/>
  <c r="L111" i="2" l="1"/>
  <c r="D111" i="2"/>
  <c r="E111" i="2" l="1"/>
  <c r="F111" i="2"/>
  <c r="H111" i="2"/>
  <c r="I111" i="2" l="1"/>
  <c r="K111" i="2" s="1"/>
  <c r="J111" i="2"/>
  <c r="G112" i="2" s="1"/>
  <c r="L112" i="2" l="1"/>
  <c r="D112" i="2"/>
  <c r="F112" i="2" l="1"/>
  <c r="E112" i="2"/>
  <c r="H112" i="2"/>
  <c r="I112" i="2" l="1"/>
  <c r="K112" i="2" s="1"/>
  <c r="J112" i="2"/>
  <c r="G113" i="2" l="1"/>
  <c r="L113" i="2" l="1"/>
  <c r="D113" i="2"/>
  <c r="F113" i="2" l="1"/>
  <c r="E113" i="2"/>
  <c r="H113" i="2"/>
  <c r="I113" i="2" l="1"/>
  <c r="K113" i="2" s="1"/>
  <c r="J113" i="2"/>
  <c r="G114" i="2" l="1"/>
  <c r="L114" i="2" l="1"/>
  <c r="D114" i="2"/>
  <c r="F114" i="2" l="1"/>
  <c r="E114" i="2"/>
  <c r="H114" i="2"/>
  <c r="I114" i="2" l="1"/>
  <c r="K114" i="2" s="1"/>
  <c r="J114" i="2"/>
  <c r="G115" i="2" l="1"/>
  <c r="L115" i="2" l="1"/>
  <c r="D115" i="2"/>
  <c r="F115" i="2" l="1"/>
  <c r="E115" i="2"/>
  <c r="H115" i="2"/>
  <c r="I115" i="2" l="1"/>
  <c r="K115" i="2" s="1"/>
  <c r="J115" i="2"/>
  <c r="G116" i="2" l="1"/>
  <c r="L116" i="2" l="1"/>
  <c r="D116" i="2"/>
  <c r="H116" i="2" l="1"/>
  <c r="F116" i="2"/>
  <c r="E116" i="2"/>
  <c r="I116" i="2" l="1"/>
  <c r="K116" i="2" s="1"/>
  <c r="J116" i="2"/>
  <c r="G117" i="2" l="1"/>
  <c r="L117" i="2" l="1"/>
  <c r="D117" i="2"/>
  <c r="F117" i="2" l="1"/>
  <c r="E117" i="2"/>
  <c r="H117" i="2"/>
  <c r="I117" i="2" l="1"/>
  <c r="K117" i="2" s="1"/>
  <c r="J117" i="2"/>
  <c r="G118" i="2" l="1"/>
  <c r="L118" i="2" l="1"/>
  <c r="D118" i="2"/>
  <c r="F118" i="2" l="1"/>
  <c r="E118" i="2"/>
  <c r="H118" i="2"/>
  <c r="I118" i="2" l="1"/>
  <c r="K118" i="2" s="1"/>
  <c r="J118" i="2"/>
  <c r="G119" i="2" l="1"/>
  <c r="L119" i="2" l="1"/>
  <c r="D119" i="2"/>
  <c r="E119" i="2" l="1"/>
  <c r="F119" i="2"/>
  <c r="H119" i="2"/>
  <c r="I119" i="2" l="1"/>
  <c r="K119" i="2" s="1"/>
  <c r="J119" i="2"/>
  <c r="G120" i="2" l="1"/>
  <c r="L120" i="2" l="1"/>
  <c r="D120" i="2"/>
  <c r="F120" i="2" l="1"/>
  <c r="E120" i="2"/>
  <c r="H120" i="2"/>
  <c r="I120" i="2" l="1"/>
  <c r="K120" i="2" s="1"/>
  <c r="J120" i="2"/>
  <c r="G121" i="2" l="1"/>
  <c r="L121" i="2" l="1"/>
  <c r="D121" i="2"/>
  <c r="F121" i="2" l="1"/>
  <c r="E121" i="2"/>
  <c r="H121" i="2"/>
  <c r="I121" i="2" l="1"/>
  <c r="K121" i="2" s="1"/>
  <c r="J121" i="2"/>
  <c r="G122" i="2" l="1"/>
  <c r="L122" i="2" l="1"/>
  <c r="D122" i="2"/>
  <c r="F122" i="2" l="1"/>
  <c r="E122" i="2"/>
  <c r="H122" i="2"/>
  <c r="I122" i="2" l="1"/>
  <c r="K122" i="2" s="1"/>
  <c r="J122" i="2"/>
  <c r="G123" i="2" l="1"/>
  <c r="L123" i="2" l="1"/>
  <c r="D123" i="2"/>
  <c r="F123" i="2" l="1"/>
  <c r="E123" i="2"/>
  <c r="H123" i="2"/>
  <c r="I123" i="2" l="1"/>
  <c r="K123" i="2" s="1"/>
  <c r="J123" i="2"/>
  <c r="G124" i="2" l="1"/>
  <c r="L124" i="2" l="1"/>
  <c r="D124" i="2"/>
  <c r="H124" i="2" l="1"/>
  <c r="F124" i="2"/>
  <c r="E124" i="2"/>
  <c r="I124" i="2" l="1"/>
  <c r="K124" i="2" s="1"/>
  <c r="J124" i="2"/>
  <c r="G125" i="2" l="1"/>
  <c r="L125" i="2" l="1"/>
  <c r="D125" i="2"/>
  <c r="F125" i="2" l="1"/>
  <c r="E125" i="2"/>
  <c r="H125" i="2"/>
  <c r="I125" i="2" l="1"/>
  <c r="K125" i="2" s="1"/>
  <c r="J125" i="2"/>
  <c r="G126" i="2" l="1"/>
  <c r="L126" i="2" l="1"/>
  <c r="D126" i="2"/>
  <c r="F126" i="2" l="1"/>
  <c r="E126" i="2"/>
  <c r="H126" i="2"/>
  <c r="I126" i="2" l="1"/>
  <c r="K126" i="2" s="1"/>
  <c r="J126" i="2"/>
  <c r="G127" i="2" l="1"/>
  <c r="L127" i="2" l="1"/>
  <c r="D127" i="2"/>
  <c r="E127" i="2" l="1"/>
  <c r="H127" i="2"/>
  <c r="F127" i="2"/>
  <c r="I127" i="2" l="1"/>
  <c r="K127" i="2" s="1"/>
  <c r="J127" i="2"/>
  <c r="G128" i="2" l="1"/>
  <c r="L128" i="2"/>
  <c r="D128" i="2"/>
  <c r="F128" i="2" l="1"/>
  <c r="E128" i="2"/>
  <c r="H128" i="2"/>
  <c r="I128" i="2" l="1"/>
  <c r="K128" i="2" s="1"/>
  <c r="J128" i="2"/>
  <c r="G129" i="2" l="1"/>
  <c r="L129" i="2" l="1"/>
  <c r="D129" i="2"/>
  <c r="F129" i="2" l="1"/>
  <c r="H129" i="2"/>
  <c r="E129" i="2"/>
  <c r="I129" i="2" l="1"/>
  <c r="K129" i="2" s="1"/>
  <c r="J129" i="2"/>
  <c r="G130" i="2" s="1"/>
  <c r="L130" i="2" l="1"/>
  <c r="D130" i="2"/>
  <c r="F130" i="2" l="1"/>
  <c r="E130" i="2"/>
  <c r="H130" i="2"/>
  <c r="I130" i="2" l="1"/>
  <c r="K130" i="2" s="1"/>
  <c r="J130" i="2"/>
  <c r="G131" i="2" l="1"/>
  <c r="L131" i="2" l="1"/>
  <c r="D131" i="2"/>
  <c r="F131" i="2" l="1"/>
  <c r="E131" i="2"/>
  <c r="H131" i="2"/>
  <c r="I131" i="2" l="1"/>
  <c r="K131" i="2" s="1"/>
  <c r="J131" i="2"/>
  <c r="G132" i="2" l="1"/>
  <c r="L132" i="2" l="1"/>
  <c r="D132" i="2"/>
  <c r="F132" i="2" l="1"/>
  <c r="E132" i="2"/>
  <c r="H132" i="2"/>
  <c r="I132" i="2" l="1"/>
  <c r="K132" i="2" s="1"/>
  <c r="J132" i="2"/>
  <c r="G133" i="2" s="1"/>
  <c r="L133" i="2" l="1"/>
  <c r="D133" i="2"/>
  <c r="F133" i="2" l="1"/>
  <c r="E133" i="2"/>
  <c r="H133" i="2"/>
  <c r="I133" i="2" l="1"/>
  <c r="K133" i="2" s="1"/>
  <c r="J133" i="2"/>
  <c r="G134" i="2" l="1"/>
  <c r="L134" i="2" l="1"/>
  <c r="D134" i="2"/>
  <c r="F134" i="2" l="1"/>
  <c r="E134" i="2"/>
  <c r="H134" i="2"/>
  <c r="I134" i="2" l="1"/>
  <c r="K134" i="2" s="1"/>
  <c r="J134" i="2"/>
  <c r="G135" i="2" l="1"/>
  <c r="L135" i="2" l="1"/>
  <c r="D135" i="2"/>
  <c r="F135" i="2" l="1"/>
  <c r="E135" i="2"/>
  <c r="H135" i="2"/>
  <c r="I135" i="2" l="1"/>
  <c r="K135" i="2" s="1"/>
  <c r="J135" i="2"/>
  <c r="G136" i="2" l="1"/>
  <c r="L136" i="2" l="1"/>
  <c r="D136" i="2"/>
  <c r="F136" i="2" l="1"/>
  <c r="E136" i="2"/>
  <c r="H136" i="2"/>
  <c r="I136" i="2" l="1"/>
  <c r="K136" i="2" s="1"/>
  <c r="J136" i="2"/>
  <c r="G137" i="2" l="1"/>
  <c r="L137" i="2" l="1"/>
  <c r="D137" i="2"/>
  <c r="F137" i="2" l="1"/>
  <c r="E137" i="2"/>
  <c r="H137" i="2"/>
  <c r="I137" i="2" l="1"/>
  <c r="K137" i="2" s="1"/>
  <c r="J137" i="2"/>
  <c r="G138" i="2" l="1"/>
  <c r="L138" i="2" l="1"/>
  <c r="D138" i="2"/>
  <c r="E138" i="2" l="1"/>
  <c r="H138" i="2"/>
  <c r="F138" i="2"/>
  <c r="I138" i="2" l="1"/>
  <c r="K138" i="2" s="1"/>
  <c r="J138" i="2"/>
  <c r="G139" i="2" l="1"/>
  <c r="L139" i="2" l="1"/>
  <c r="D139" i="2"/>
  <c r="H139" i="2" l="1"/>
  <c r="E139" i="2"/>
  <c r="F139" i="2"/>
  <c r="I139" i="2" l="1"/>
  <c r="K139" i="2" s="1"/>
  <c r="J139" i="2"/>
  <c r="G140" i="2" s="1"/>
  <c r="L140" i="2" l="1"/>
  <c r="D140" i="2"/>
  <c r="F140" i="2" l="1"/>
  <c r="E140" i="2"/>
  <c r="H140" i="2"/>
  <c r="I140" i="2" l="1"/>
  <c r="K140" i="2" s="1"/>
  <c r="J140" i="2"/>
  <c r="G141" i="2" l="1"/>
  <c r="L141" i="2" l="1"/>
  <c r="D141" i="2"/>
  <c r="F141" i="2" l="1"/>
  <c r="E141" i="2"/>
  <c r="H141" i="2"/>
  <c r="I141" i="2" l="1"/>
  <c r="K141" i="2" s="1"/>
  <c r="J141" i="2"/>
  <c r="G142" i="2" l="1"/>
  <c r="L142" i="2" l="1"/>
  <c r="D142" i="2"/>
  <c r="F142" i="2" l="1"/>
  <c r="E142" i="2"/>
  <c r="H142" i="2"/>
  <c r="I142" i="2" l="1"/>
  <c r="K142" i="2" s="1"/>
  <c r="J142" i="2"/>
  <c r="G143" i="2" l="1"/>
  <c r="L143" i="2" l="1"/>
  <c r="D143" i="2"/>
  <c r="F143" i="2" l="1"/>
  <c r="E143" i="2"/>
  <c r="H143" i="2"/>
  <c r="I143" i="2" l="1"/>
  <c r="K143" i="2" s="1"/>
  <c r="J143" i="2"/>
  <c r="G144" i="2" s="1"/>
  <c r="L144" i="2" l="1"/>
  <c r="D144" i="2"/>
  <c r="F144" i="2" l="1"/>
  <c r="E144" i="2"/>
  <c r="H144" i="2"/>
  <c r="I144" i="2" l="1"/>
  <c r="K144" i="2" s="1"/>
  <c r="J144" i="2"/>
  <c r="G145" i="2" s="1"/>
  <c r="L145" i="2" l="1"/>
  <c r="D145" i="2"/>
  <c r="F145" i="2" l="1"/>
  <c r="E145" i="2"/>
  <c r="H145" i="2"/>
  <c r="I145" i="2" l="1"/>
  <c r="K145" i="2" s="1"/>
  <c r="J145" i="2"/>
  <c r="G146" i="2" l="1"/>
  <c r="L146" i="2" l="1"/>
  <c r="D146" i="2"/>
  <c r="F146" i="2" l="1"/>
  <c r="E146" i="2"/>
  <c r="H146" i="2"/>
  <c r="I146" i="2" l="1"/>
  <c r="K146" i="2" s="1"/>
  <c r="J146" i="2"/>
  <c r="G147" i="2" l="1"/>
  <c r="L147" i="2" l="1"/>
  <c r="D147" i="2"/>
  <c r="F147" i="2" l="1"/>
  <c r="E147" i="2"/>
  <c r="H147" i="2"/>
  <c r="I147" i="2" l="1"/>
  <c r="K147" i="2" s="1"/>
  <c r="J147" i="2"/>
  <c r="G148" i="2" l="1"/>
  <c r="L148" i="2" l="1"/>
  <c r="D148" i="2"/>
  <c r="E148" i="2" l="1"/>
  <c r="F148" i="2"/>
  <c r="H148" i="2"/>
  <c r="I148" i="2" l="1"/>
  <c r="K148" i="2" s="1"/>
  <c r="J148" i="2"/>
  <c r="G149" i="2" l="1"/>
  <c r="L149" i="2" l="1"/>
  <c r="D149" i="2"/>
  <c r="F149" i="2" l="1"/>
  <c r="E149" i="2"/>
  <c r="H149" i="2"/>
  <c r="I149" i="2" l="1"/>
  <c r="K149" i="2" s="1"/>
  <c r="J149" i="2"/>
  <c r="G150" i="2" l="1"/>
  <c r="L150" i="2" l="1"/>
  <c r="D150" i="2"/>
  <c r="H150" i="2" l="1"/>
  <c r="F150" i="2"/>
  <c r="E150" i="2"/>
  <c r="I150" i="2" l="1"/>
  <c r="K150" i="2" s="1"/>
  <c r="J150" i="2"/>
  <c r="G151" i="2" l="1"/>
  <c r="L151" i="2" l="1"/>
  <c r="D151" i="2"/>
  <c r="H151" i="2" l="1"/>
  <c r="E151" i="2"/>
  <c r="F151" i="2"/>
  <c r="I151" i="2" l="1"/>
  <c r="K151" i="2" s="1"/>
  <c r="J151" i="2"/>
  <c r="G152" i="2" s="1"/>
  <c r="L152" i="2" l="1"/>
  <c r="D152" i="2"/>
  <c r="F152" i="2" l="1"/>
  <c r="E152" i="2"/>
  <c r="H152" i="2"/>
  <c r="I152" i="2" l="1"/>
  <c r="K152" i="2" s="1"/>
  <c r="J152" i="2"/>
  <c r="G153" i="2" s="1"/>
  <c r="L153" i="2" l="1"/>
  <c r="D153" i="2"/>
  <c r="F153" i="2" l="1"/>
  <c r="E153" i="2"/>
  <c r="H153" i="2"/>
  <c r="I153" i="2" l="1"/>
  <c r="K153" i="2" s="1"/>
  <c r="J153" i="2"/>
  <c r="G154" i="2" l="1"/>
  <c r="L154" i="2" l="1"/>
  <c r="D154" i="2"/>
  <c r="F154" i="2" l="1"/>
  <c r="E154" i="2"/>
  <c r="H154" i="2"/>
  <c r="I154" i="2" l="1"/>
  <c r="K154" i="2" s="1"/>
  <c r="J154" i="2"/>
  <c r="G155" i="2" l="1"/>
  <c r="L155" i="2" l="1"/>
  <c r="D155" i="2"/>
  <c r="F155" i="2" l="1"/>
  <c r="E155" i="2"/>
  <c r="H155" i="2"/>
  <c r="I155" i="2" l="1"/>
  <c r="K155" i="2" s="1"/>
  <c r="J155" i="2"/>
  <c r="G156" i="2" l="1"/>
  <c r="L156" i="2" l="1"/>
  <c r="D156" i="2"/>
  <c r="F156" i="2" l="1"/>
  <c r="E156" i="2"/>
  <c r="H156" i="2"/>
  <c r="I156" i="2" l="1"/>
  <c r="K156" i="2" s="1"/>
  <c r="J156" i="2"/>
  <c r="G157" i="2" l="1"/>
  <c r="L157" i="2" l="1"/>
  <c r="D157" i="2"/>
  <c r="F157" i="2" l="1"/>
  <c r="E157" i="2"/>
  <c r="H157" i="2"/>
  <c r="I157" i="2" l="1"/>
  <c r="K157" i="2" s="1"/>
  <c r="J157" i="2"/>
  <c r="G158" i="2" s="1"/>
  <c r="L158" i="2" l="1"/>
  <c r="D158" i="2"/>
  <c r="F158" i="2" l="1"/>
  <c r="E158" i="2"/>
  <c r="H158" i="2"/>
  <c r="I158" i="2" l="1"/>
  <c r="K158" i="2" s="1"/>
  <c r="J158" i="2"/>
  <c r="G159" i="2" l="1"/>
  <c r="L159" i="2" l="1"/>
  <c r="D159" i="2"/>
  <c r="E159" i="2" l="1"/>
  <c r="H159" i="2"/>
  <c r="F159" i="2"/>
  <c r="I159" i="2" l="1"/>
  <c r="K159" i="2" s="1"/>
  <c r="J159" i="2"/>
  <c r="G160" i="2" s="1"/>
  <c r="L160" i="2" l="1"/>
  <c r="D160" i="2"/>
  <c r="F160" i="2" l="1"/>
  <c r="E160" i="2"/>
  <c r="H160" i="2"/>
  <c r="I160" i="2" l="1"/>
  <c r="K160" i="2" s="1"/>
  <c r="J160" i="2"/>
  <c r="G161" i="2" l="1"/>
  <c r="L161" i="2" l="1"/>
  <c r="D161" i="2"/>
  <c r="F161" i="2" l="1"/>
  <c r="H161" i="2"/>
  <c r="E161" i="2"/>
  <c r="I161" i="2" l="1"/>
  <c r="K161" i="2" s="1"/>
  <c r="J161" i="2"/>
  <c r="G162" i="2" l="1"/>
  <c r="L162" i="2" l="1"/>
  <c r="D162" i="2"/>
  <c r="F162" i="2" l="1"/>
  <c r="E162" i="2"/>
  <c r="H162" i="2"/>
  <c r="I162" i="2" l="1"/>
  <c r="K162" i="2" s="1"/>
  <c r="J162" i="2"/>
  <c r="G163" i="2" l="1"/>
  <c r="L163" i="2" l="1"/>
  <c r="D163" i="2"/>
  <c r="F163" i="2" l="1"/>
  <c r="E163" i="2"/>
  <c r="H163" i="2"/>
  <c r="I163" i="2" l="1"/>
  <c r="K163" i="2" s="1"/>
  <c r="J163" i="2"/>
  <c r="G164" i="2" l="1"/>
  <c r="L164" i="2" l="1"/>
  <c r="D164" i="2"/>
  <c r="F164" i="2" l="1"/>
  <c r="E164" i="2"/>
  <c r="H164" i="2"/>
  <c r="I164" i="2" l="1"/>
  <c r="K164" i="2" s="1"/>
  <c r="J164" i="2"/>
  <c r="G165" i="2" s="1"/>
  <c r="L165" i="2" l="1"/>
  <c r="D165" i="2"/>
  <c r="F165" i="2" l="1"/>
  <c r="E165" i="2"/>
  <c r="H165" i="2"/>
  <c r="I165" i="2" l="1"/>
  <c r="K165" i="2" s="1"/>
  <c r="J165" i="2"/>
  <c r="G166" i="2" s="1"/>
  <c r="L166" i="2" l="1"/>
  <c r="D166" i="2"/>
  <c r="F166" i="2" l="1"/>
  <c r="E166" i="2"/>
  <c r="H166" i="2"/>
  <c r="I166" i="2" l="1"/>
  <c r="K166" i="2" s="1"/>
  <c r="J166" i="2"/>
  <c r="G167" i="2" l="1"/>
  <c r="L167" i="2" l="1"/>
  <c r="D167" i="2"/>
  <c r="F167" i="2" l="1"/>
  <c r="E167" i="2"/>
  <c r="H167" i="2"/>
  <c r="I167" i="2" l="1"/>
  <c r="K167" i="2" s="1"/>
  <c r="J167" i="2"/>
  <c r="G168" i="2" s="1"/>
  <c r="L168" i="2" l="1"/>
  <c r="D168" i="2"/>
  <c r="F168" i="2" l="1"/>
  <c r="E168" i="2"/>
  <c r="H168" i="2"/>
  <c r="I168" i="2" l="1"/>
  <c r="K168" i="2" s="1"/>
  <c r="J168" i="2"/>
  <c r="G169" i="2" l="1"/>
  <c r="L169" i="2" l="1"/>
  <c r="D169" i="2"/>
  <c r="F169" i="2" l="1"/>
  <c r="E169" i="2"/>
  <c r="H169" i="2"/>
  <c r="I169" i="2" l="1"/>
  <c r="K169" i="2" s="1"/>
  <c r="J169" i="2"/>
  <c r="G170" i="2" l="1"/>
  <c r="L170" i="2" l="1"/>
  <c r="D170" i="2"/>
  <c r="E170" i="2" l="1"/>
  <c r="H170" i="2"/>
  <c r="F170" i="2"/>
  <c r="I170" i="2" l="1"/>
  <c r="K170" i="2" s="1"/>
  <c r="J170" i="2"/>
  <c r="G171" i="2" l="1"/>
  <c r="L171" i="2" l="1"/>
  <c r="D171" i="2"/>
  <c r="H171" i="2" l="1"/>
  <c r="F171" i="2"/>
  <c r="E171" i="2"/>
  <c r="I171" i="2" l="1"/>
  <c r="K171" i="2" s="1"/>
  <c r="J171" i="2"/>
  <c r="G172" i="2" l="1"/>
  <c r="L172" i="2" l="1"/>
  <c r="D172" i="2"/>
  <c r="F172" i="2" l="1"/>
  <c r="E172" i="2"/>
  <c r="H172" i="2"/>
  <c r="I172" i="2" l="1"/>
  <c r="K172" i="2" s="1"/>
  <c r="J172" i="2"/>
  <c r="G173" i="2" l="1"/>
  <c r="L173" i="2" l="1"/>
  <c r="D173" i="2"/>
  <c r="F173" i="2" l="1"/>
  <c r="E173" i="2"/>
  <c r="H173" i="2"/>
  <c r="I173" i="2" l="1"/>
  <c r="K173" i="2" s="1"/>
  <c r="J173" i="2"/>
  <c r="G174" i="2" l="1"/>
  <c r="L174" i="2" l="1"/>
  <c r="D174" i="2"/>
  <c r="F174" i="2" l="1"/>
  <c r="E174" i="2"/>
  <c r="H174" i="2"/>
  <c r="I174" i="2" l="1"/>
  <c r="K174" i="2" s="1"/>
  <c r="J174" i="2"/>
  <c r="G175" i="2" s="1"/>
  <c r="L175" i="2" l="1"/>
  <c r="D175" i="2"/>
  <c r="F175" i="2" l="1"/>
  <c r="E175" i="2"/>
  <c r="H175" i="2"/>
  <c r="I175" i="2" l="1"/>
  <c r="K175" i="2" s="1"/>
  <c r="J175" i="2"/>
  <c r="G176" i="2" s="1"/>
  <c r="L176" i="2" l="1"/>
  <c r="D176" i="2"/>
  <c r="F176" i="2" l="1"/>
  <c r="E176" i="2"/>
  <c r="H176" i="2"/>
  <c r="I176" i="2" l="1"/>
  <c r="K176" i="2" s="1"/>
  <c r="J176" i="2"/>
  <c r="G177" i="2" l="1"/>
  <c r="L177" i="2" l="1"/>
  <c r="D177" i="2"/>
  <c r="F177" i="2" l="1"/>
  <c r="E177" i="2"/>
  <c r="H177" i="2"/>
  <c r="I177" i="2" l="1"/>
  <c r="K177" i="2" s="1"/>
  <c r="J177" i="2"/>
  <c r="G178" i="2" l="1"/>
  <c r="L178" i="2" l="1"/>
  <c r="D178" i="2"/>
  <c r="F178" i="2" l="1"/>
  <c r="E178" i="2"/>
  <c r="H178" i="2"/>
  <c r="I178" i="2" l="1"/>
  <c r="K178" i="2" s="1"/>
  <c r="J178" i="2"/>
  <c r="G179" i="2" l="1"/>
  <c r="L179" i="2" l="1"/>
  <c r="D179" i="2"/>
  <c r="F179" i="2" l="1"/>
  <c r="E179" i="2"/>
  <c r="H179" i="2"/>
  <c r="I179" i="2" l="1"/>
  <c r="K179" i="2" s="1"/>
  <c r="J179" i="2"/>
  <c r="G180" i="2" s="1"/>
  <c r="L180" i="2" l="1"/>
  <c r="D180" i="2"/>
  <c r="E180" i="2" l="1"/>
  <c r="F180" i="2"/>
  <c r="H180" i="2"/>
  <c r="I180" i="2" l="1"/>
  <c r="K180" i="2" s="1"/>
  <c r="J180" i="2"/>
  <c r="G181" i="2" l="1"/>
  <c r="L181" i="2" l="1"/>
  <c r="D181" i="2"/>
  <c r="F181" i="2" l="1"/>
  <c r="H181" i="2"/>
  <c r="E181" i="2"/>
  <c r="I181" i="2" l="1"/>
  <c r="K181" i="2" s="1"/>
  <c r="J181" i="2"/>
  <c r="G182" i="2" l="1"/>
  <c r="L182" i="2" l="1"/>
  <c r="D182" i="2"/>
  <c r="H182" i="2" l="1"/>
  <c r="E182" i="2"/>
  <c r="F182" i="2"/>
  <c r="I182" i="2" l="1"/>
  <c r="K182" i="2" s="1"/>
  <c r="J182" i="2"/>
  <c r="G183" i="2" s="1"/>
  <c r="L183" i="2" l="1"/>
  <c r="D183" i="2"/>
  <c r="H183" i="2" l="1"/>
  <c r="F183" i="2"/>
  <c r="E183" i="2"/>
  <c r="I183" i="2" l="1"/>
  <c r="K183" i="2" s="1"/>
  <c r="J183" i="2"/>
  <c r="G184" i="2" l="1"/>
  <c r="L184" i="2" l="1"/>
  <c r="D184" i="2"/>
  <c r="F184" i="2" l="1"/>
  <c r="E184" i="2"/>
  <c r="H184" i="2"/>
  <c r="I184" i="2" l="1"/>
  <c r="K184" i="2" s="1"/>
  <c r="J184" i="2"/>
  <c r="G185" i="2" s="1"/>
  <c r="L185" i="2" l="1"/>
  <c r="D185" i="2"/>
  <c r="F185" i="2" l="1"/>
  <c r="E185" i="2"/>
  <c r="H185" i="2"/>
  <c r="I185" i="2" l="1"/>
  <c r="K185" i="2" s="1"/>
  <c r="J185" i="2"/>
  <c r="G186" i="2" l="1"/>
  <c r="L186" i="2" l="1"/>
  <c r="D186" i="2"/>
  <c r="F186" i="2" l="1"/>
  <c r="E186" i="2"/>
  <c r="H186" i="2"/>
  <c r="I186" i="2" l="1"/>
  <c r="K186" i="2" s="1"/>
  <c r="J186" i="2"/>
  <c r="G187" i="2" s="1"/>
  <c r="L187" i="2" l="1"/>
  <c r="D187" i="2"/>
  <c r="F187" i="2" l="1"/>
  <c r="E187" i="2"/>
  <c r="H187" i="2"/>
  <c r="I187" i="2" l="1"/>
  <c r="K187" i="2" s="1"/>
  <c r="J187" i="2"/>
  <c r="G188" i="2" l="1"/>
  <c r="L188" i="2" l="1"/>
  <c r="D188" i="2"/>
  <c r="F188" i="2" l="1"/>
  <c r="E188" i="2"/>
  <c r="H188" i="2"/>
  <c r="I188" i="2" l="1"/>
  <c r="K188" i="2" s="1"/>
  <c r="J188" i="2"/>
  <c r="G189" i="2" l="1"/>
  <c r="L189" i="2" l="1"/>
  <c r="D189" i="2"/>
  <c r="F189" i="2" l="1"/>
  <c r="E189" i="2"/>
  <c r="H189" i="2"/>
  <c r="I189" i="2" l="1"/>
  <c r="K189" i="2" s="1"/>
  <c r="J189" i="2"/>
  <c r="G190" i="2" l="1"/>
  <c r="L190" i="2" l="1"/>
  <c r="D190" i="2"/>
  <c r="F190" i="2" l="1"/>
  <c r="E190" i="2"/>
  <c r="H190" i="2"/>
  <c r="I190" i="2" l="1"/>
  <c r="K190" i="2" s="1"/>
  <c r="J190" i="2"/>
  <c r="G191" i="2" l="1"/>
  <c r="L191" i="2" l="1"/>
  <c r="D191" i="2"/>
  <c r="E191" i="2" l="1"/>
  <c r="H191" i="2"/>
  <c r="F191" i="2"/>
  <c r="I191" i="2" l="1"/>
  <c r="K191" i="2" s="1"/>
  <c r="J191" i="2"/>
  <c r="G192" i="2" s="1"/>
  <c r="L192" i="2" l="1"/>
  <c r="D192" i="2"/>
  <c r="F192" i="2" l="1"/>
  <c r="E192" i="2"/>
  <c r="H192" i="2"/>
  <c r="I192" i="2" l="1"/>
  <c r="K192" i="2" s="1"/>
  <c r="J192" i="2"/>
  <c r="G193" i="2" s="1"/>
  <c r="L193" i="2" l="1"/>
  <c r="D193" i="2"/>
  <c r="F193" i="2" l="1"/>
  <c r="H193" i="2"/>
  <c r="E193" i="2"/>
  <c r="I193" i="2" l="1"/>
  <c r="K193" i="2" s="1"/>
  <c r="J193" i="2"/>
  <c r="G194" i="2" l="1"/>
  <c r="L194" i="2" l="1"/>
  <c r="D194" i="2"/>
  <c r="F194" i="2" l="1"/>
  <c r="E194" i="2"/>
  <c r="H194" i="2"/>
  <c r="I194" i="2" l="1"/>
  <c r="K194" i="2" s="1"/>
  <c r="J194" i="2"/>
  <c r="G195" i="2" s="1"/>
  <c r="L195" i="2" l="1"/>
  <c r="D195" i="2"/>
  <c r="F195" i="2" l="1"/>
  <c r="E195" i="2"/>
  <c r="H195" i="2"/>
  <c r="I195" i="2" l="1"/>
  <c r="K195" i="2" s="1"/>
  <c r="J195" i="2"/>
  <c r="G196" i="2" s="1"/>
  <c r="L196" i="2" l="1"/>
  <c r="D196" i="2"/>
  <c r="F196" i="2" l="1"/>
  <c r="E196" i="2"/>
  <c r="H196" i="2"/>
  <c r="I196" i="2" l="1"/>
  <c r="K196" i="2" s="1"/>
  <c r="J196" i="2"/>
  <c r="G197" i="2" s="1"/>
  <c r="L197" i="2" l="1"/>
  <c r="D197" i="2"/>
  <c r="F197" i="2" l="1"/>
  <c r="E197" i="2"/>
  <c r="H197" i="2"/>
  <c r="I197" i="2" l="1"/>
  <c r="K197" i="2" s="1"/>
  <c r="J197" i="2"/>
  <c r="G198" i="2" s="1"/>
  <c r="L198" i="2" l="1"/>
  <c r="D198" i="2"/>
  <c r="F198" i="2" l="1"/>
  <c r="E198" i="2"/>
  <c r="H198" i="2"/>
  <c r="I198" i="2" l="1"/>
  <c r="K198" i="2" s="1"/>
  <c r="J198" i="2"/>
  <c r="G199" i="2" l="1"/>
  <c r="L199" i="2" l="1"/>
  <c r="D199" i="2"/>
  <c r="F199" i="2" l="1"/>
  <c r="E199" i="2"/>
  <c r="H199" i="2"/>
  <c r="I199" i="2" l="1"/>
  <c r="K199" i="2" s="1"/>
  <c r="J199" i="2"/>
  <c r="G200" i="2" l="1"/>
  <c r="L200" i="2" l="1"/>
  <c r="D200" i="2"/>
  <c r="F200" i="2" l="1"/>
  <c r="E200" i="2"/>
  <c r="H200" i="2"/>
  <c r="I200" i="2" l="1"/>
  <c r="K200" i="2" s="1"/>
  <c r="J200" i="2"/>
  <c r="G201" i="2" s="1"/>
  <c r="L201" i="2" l="1"/>
  <c r="D201" i="2"/>
  <c r="F201" i="2" l="1"/>
  <c r="E201" i="2"/>
  <c r="H201" i="2"/>
  <c r="I201" i="2" l="1"/>
  <c r="K201" i="2" s="1"/>
  <c r="J201" i="2"/>
  <c r="G202" i="2" l="1"/>
  <c r="L202" i="2" l="1"/>
  <c r="D202" i="2"/>
  <c r="E202" i="2" l="1"/>
  <c r="H202" i="2"/>
  <c r="F202" i="2"/>
  <c r="I202" i="2" l="1"/>
  <c r="K202" i="2" s="1"/>
  <c r="J202" i="2"/>
  <c r="G203" i="2" l="1"/>
  <c r="L203" i="2" l="1"/>
  <c r="D203" i="2"/>
  <c r="H203" i="2" l="1"/>
  <c r="F203" i="2"/>
  <c r="E203" i="2"/>
  <c r="I203" i="2" l="1"/>
  <c r="K203" i="2" s="1"/>
  <c r="J203" i="2"/>
  <c r="G204" i="2" s="1"/>
  <c r="L204" i="2" l="1"/>
  <c r="D204" i="2"/>
  <c r="F204" i="2" l="1"/>
  <c r="E204" i="2"/>
  <c r="H204" i="2"/>
  <c r="I204" i="2" l="1"/>
  <c r="K204" i="2" s="1"/>
  <c r="J204" i="2"/>
  <c r="G205" i="2" s="1"/>
  <c r="L205" i="2" l="1"/>
  <c r="D205" i="2"/>
  <c r="F205" i="2" l="1"/>
  <c r="E205" i="2"/>
  <c r="H205" i="2"/>
  <c r="I205" i="2" l="1"/>
  <c r="K205" i="2" s="1"/>
  <c r="J205" i="2"/>
  <c r="G206" i="2" s="1"/>
  <c r="L206" i="2" l="1"/>
  <c r="D206" i="2"/>
  <c r="F206" i="2" l="1"/>
  <c r="E206" i="2"/>
  <c r="H206" i="2"/>
  <c r="I206" i="2" l="1"/>
  <c r="K206" i="2" s="1"/>
  <c r="J206" i="2"/>
  <c r="G207" i="2" s="1"/>
  <c r="L207" i="2" l="1"/>
  <c r="D207" i="2"/>
  <c r="F207" i="2" l="1"/>
  <c r="E207" i="2"/>
  <c r="H207" i="2"/>
  <c r="I207" i="2" l="1"/>
  <c r="K207" i="2" s="1"/>
  <c r="J207" i="2"/>
  <c r="G208" i="2" l="1"/>
  <c r="L208" i="2" l="1"/>
  <c r="D208" i="2"/>
  <c r="F208" i="2" l="1"/>
  <c r="E208" i="2"/>
  <c r="H208" i="2"/>
  <c r="I208" i="2" l="1"/>
  <c r="K208" i="2" s="1"/>
  <c r="J208" i="2"/>
  <c r="G209" i="2" s="1"/>
  <c r="L209" i="2" l="1"/>
  <c r="D209" i="2"/>
  <c r="F209" i="2" l="1"/>
  <c r="E209" i="2"/>
  <c r="H209" i="2"/>
  <c r="I209" i="2" l="1"/>
  <c r="K209" i="2" s="1"/>
  <c r="J209" i="2"/>
  <c r="G210" i="2" l="1"/>
  <c r="L210" i="2" l="1"/>
  <c r="D210" i="2"/>
  <c r="F210" i="2" l="1"/>
  <c r="E210" i="2"/>
  <c r="H210" i="2"/>
  <c r="I210" i="2" l="1"/>
  <c r="K210" i="2" s="1"/>
  <c r="J210" i="2"/>
  <c r="G211" i="2" s="1"/>
  <c r="L211" i="2" l="1"/>
  <c r="D211" i="2"/>
  <c r="F211" i="2" l="1"/>
  <c r="E211" i="2"/>
  <c r="H211" i="2"/>
  <c r="I211" i="2" l="1"/>
  <c r="K211" i="2" s="1"/>
  <c r="J211" i="2"/>
  <c r="G212" i="2" l="1"/>
  <c r="L212" i="2" l="1"/>
  <c r="D212" i="2"/>
  <c r="E212" i="2" l="1"/>
  <c r="F212" i="2"/>
  <c r="H212" i="2"/>
  <c r="I212" i="2" l="1"/>
  <c r="K212" i="2" s="1"/>
  <c r="J212" i="2"/>
  <c r="G213" i="2" l="1"/>
  <c r="L213" i="2" l="1"/>
  <c r="D213" i="2"/>
  <c r="F213" i="2" l="1"/>
  <c r="H213" i="2"/>
  <c r="E213" i="2"/>
  <c r="I213" i="2" l="1"/>
  <c r="K213" i="2" s="1"/>
  <c r="J213" i="2"/>
  <c r="G214" i="2" l="1"/>
  <c r="L214" i="2" l="1"/>
  <c r="D214" i="2"/>
  <c r="H214" i="2" l="1"/>
  <c r="F214" i="2"/>
  <c r="E214" i="2"/>
  <c r="I214" i="2" l="1"/>
  <c r="K214" i="2" s="1"/>
  <c r="J214" i="2"/>
  <c r="G215" i="2" l="1"/>
  <c r="L215" i="2" l="1"/>
  <c r="D215" i="2"/>
  <c r="H215" i="2" l="1"/>
  <c r="F215" i="2"/>
  <c r="E215" i="2"/>
  <c r="I215" i="2" l="1"/>
  <c r="K215" i="2" s="1"/>
  <c r="J215" i="2"/>
  <c r="G216" i="2" s="1"/>
  <c r="L216" i="2" l="1"/>
  <c r="D216" i="2"/>
  <c r="F216" i="2" l="1"/>
  <c r="E216" i="2"/>
  <c r="H216" i="2"/>
  <c r="I216" i="2" l="1"/>
  <c r="K216" i="2" s="1"/>
  <c r="J216" i="2"/>
  <c r="G217" i="2" s="1"/>
  <c r="L217" i="2" l="1"/>
  <c r="D217" i="2"/>
  <c r="F217" i="2" l="1"/>
  <c r="E217" i="2"/>
  <c r="H217" i="2"/>
  <c r="I217" i="2" l="1"/>
  <c r="K217" i="2" s="1"/>
  <c r="J217" i="2"/>
  <c r="G218" i="2" l="1"/>
  <c r="L218" i="2"/>
  <c r="D218" i="2"/>
  <c r="F218" i="2" l="1"/>
  <c r="E218" i="2"/>
  <c r="H218" i="2"/>
  <c r="I218" i="2" l="1"/>
  <c r="K218" i="2" s="1"/>
  <c r="J218" i="2"/>
  <c r="G219" i="2" s="1"/>
  <c r="L219" i="2" l="1"/>
  <c r="D219" i="2"/>
  <c r="F219" i="2" l="1"/>
  <c r="E219" i="2"/>
  <c r="H219" i="2"/>
  <c r="I219" i="2" l="1"/>
  <c r="K219" i="2" s="1"/>
  <c r="J219" i="2"/>
  <c r="G220" i="2" l="1"/>
  <c r="L220" i="2" l="1"/>
  <c r="D220" i="2"/>
  <c r="F220" i="2" l="1"/>
  <c r="E220" i="2"/>
  <c r="H220" i="2"/>
  <c r="I220" i="2" l="1"/>
  <c r="K220" i="2" s="1"/>
  <c r="J220" i="2"/>
  <c r="G221" i="2" l="1"/>
  <c r="L221" i="2" l="1"/>
  <c r="D221" i="2"/>
  <c r="F221" i="2" l="1"/>
  <c r="E221" i="2"/>
  <c r="H221" i="2"/>
  <c r="I221" i="2" l="1"/>
  <c r="K221" i="2" s="1"/>
  <c r="J221" i="2"/>
  <c r="G222" i="2" l="1"/>
  <c r="L222" i="2" l="1"/>
  <c r="D222" i="2"/>
  <c r="F222" i="2" l="1"/>
  <c r="E222" i="2"/>
  <c r="H222" i="2"/>
  <c r="I222" i="2" l="1"/>
  <c r="K222" i="2" s="1"/>
  <c r="J222" i="2"/>
  <c r="G223" i="2" l="1"/>
  <c r="L223" i="2" l="1"/>
  <c r="D223" i="2"/>
  <c r="E223" i="2" l="1"/>
  <c r="F223" i="2"/>
  <c r="H223" i="2"/>
  <c r="I223" i="2" l="1"/>
  <c r="K223" i="2" s="1"/>
  <c r="J223" i="2"/>
  <c r="G224" i="2" l="1"/>
  <c r="L224" i="2" l="1"/>
  <c r="D224" i="2"/>
  <c r="F224" i="2" l="1"/>
  <c r="E224" i="2"/>
  <c r="H224" i="2"/>
  <c r="I224" i="2" l="1"/>
  <c r="K224" i="2" s="1"/>
  <c r="J224" i="2"/>
  <c r="G225" i="2" s="1"/>
  <c r="L225" i="2" l="1"/>
  <c r="D225" i="2"/>
  <c r="F225" i="2" l="1"/>
  <c r="H225" i="2"/>
  <c r="E225" i="2"/>
  <c r="I225" i="2" l="1"/>
  <c r="K225" i="2" s="1"/>
  <c r="J225" i="2"/>
  <c r="G226" i="2" s="1"/>
  <c r="L226" i="2" l="1"/>
  <c r="D226" i="2"/>
  <c r="H226" i="2" l="1"/>
  <c r="F226" i="2"/>
  <c r="E226" i="2"/>
  <c r="I226" i="2" l="1"/>
  <c r="K226" i="2" s="1"/>
  <c r="J226" i="2"/>
  <c r="G227" i="2" l="1"/>
  <c r="L227" i="2" l="1"/>
  <c r="D227" i="2"/>
  <c r="F227" i="2" l="1"/>
  <c r="E227" i="2"/>
  <c r="H227" i="2"/>
  <c r="I227" i="2" l="1"/>
  <c r="K227" i="2" s="1"/>
  <c r="J227" i="2"/>
  <c r="G228" i="2" l="1"/>
  <c r="L228" i="2" l="1"/>
  <c r="D228" i="2"/>
  <c r="F228" i="2" l="1"/>
  <c r="E228" i="2"/>
  <c r="H228" i="2"/>
  <c r="I228" i="2" l="1"/>
  <c r="K228" i="2" s="1"/>
  <c r="J228" i="2"/>
  <c r="G229" i="2" l="1"/>
  <c r="L229" i="2" l="1"/>
  <c r="D229" i="2"/>
  <c r="F229" i="2" l="1"/>
  <c r="E229" i="2"/>
  <c r="H229" i="2"/>
  <c r="I229" i="2" l="1"/>
  <c r="K229" i="2" s="1"/>
  <c r="J229" i="2"/>
  <c r="G230" i="2" l="1"/>
  <c r="L230" i="2" l="1"/>
  <c r="D230" i="2"/>
  <c r="H230" i="2" l="1"/>
  <c r="F230" i="2"/>
  <c r="E230" i="2"/>
  <c r="I230" i="2" l="1"/>
  <c r="K230" i="2" s="1"/>
  <c r="J230" i="2"/>
  <c r="G231" i="2" l="1"/>
  <c r="L231" i="2" l="1"/>
  <c r="D231" i="2"/>
  <c r="F231" i="2" l="1"/>
  <c r="E231" i="2"/>
  <c r="H231" i="2"/>
  <c r="I231" i="2" l="1"/>
  <c r="K231" i="2" s="1"/>
  <c r="J231" i="2"/>
  <c r="G232" i="2" l="1"/>
  <c r="L232" i="2" l="1"/>
  <c r="D232" i="2"/>
  <c r="F232" i="2" l="1"/>
  <c r="E232" i="2"/>
  <c r="H232" i="2"/>
  <c r="I232" i="2" l="1"/>
  <c r="K232" i="2" s="1"/>
  <c r="J232" i="2"/>
  <c r="G233" i="2" s="1"/>
  <c r="L233" i="2" l="1"/>
  <c r="D233" i="2"/>
  <c r="H233" i="2" l="1"/>
  <c r="F233" i="2"/>
  <c r="E233" i="2"/>
  <c r="I233" i="2" l="1"/>
  <c r="K233" i="2" s="1"/>
  <c r="J233" i="2"/>
  <c r="G234" i="2" l="1"/>
  <c r="L234" i="2" l="1"/>
  <c r="D234" i="2"/>
  <c r="F234" i="2" l="1"/>
  <c r="E234" i="2"/>
  <c r="H234" i="2"/>
  <c r="I234" i="2" l="1"/>
  <c r="K234" i="2" s="1"/>
  <c r="J234" i="2"/>
  <c r="G235" i="2" l="1"/>
  <c r="L235" i="2" l="1"/>
  <c r="D235" i="2"/>
  <c r="F235" i="2" l="1"/>
  <c r="E235" i="2"/>
  <c r="H235" i="2"/>
  <c r="I235" i="2" l="1"/>
  <c r="K235" i="2" s="1"/>
  <c r="J235" i="2"/>
  <c r="G236" i="2" s="1"/>
  <c r="L236" i="2" l="1"/>
  <c r="D236" i="2"/>
  <c r="E236" i="2" l="1"/>
  <c r="F236" i="2"/>
  <c r="H236" i="2"/>
  <c r="I236" i="2" l="1"/>
  <c r="K236" i="2" s="1"/>
  <c r="J236" i="2"/>
  <c r="G237" i="2" s="1"/>
  <c r="L237" i="2" l="1"/>
  <c r="D237" i="2"/>
  <c r="H237" i="2" l="1"/>
  <c r="F237" i="2"/>
  <c r="E237" i="2"/>
  <c r="I237" i="2" l="1"/>
  <c r="K237" i="2" s="1"/>
  <c r="J237" i="2"/>
  <c r="G238" i="2" l="1"/>
  <c r="L238" i="2" l="1"/>
  <c r="D238" i="2"/>
  <c r="F238" i="2" l="1"/>
  <c r="E238" i="2"/>
  <c r="H238" i="2"/>
  <c r="I238" i="2" l="1"/>
  <c r="K238" i="2" s="1"/>
  <c r="J238" i="2"/>
  <c r="G239" i="2" l="1"/>
  <c r="L239" i="2" l="1"/>
  <c r="D239" i="2"/>
  <c r="F239" i="2" l="1"/>
  <c r="E239" i="2"/>
  <c r="H239" i="2"/>
  <c r="I239" i="2" l="1"/>
  <c r="K239" i="2" s="1"/>
  <c r="J239" i="2"/>
  <c r="G240" i="2" l="1"/>
  <c r="L240" i="2" l="1"/>
  <c r="D240" i="2"/>
  <c r="E240" i="2" l="1"/>
  <c r="F240" i="2"/>
  <c r="H240" i="2"/>
  <c r="I240" i="2" l="1"/>
  <c r="K240" i="2" s="1"/>
  <c r="J240" i="2"/>
  <c r="G241" i="2" l="1"/>
  <c r="L241" i="2" l="1"/>
  <c r="D241" i="2"/>
  <c r="H241" i="2" l="1"/>
  <c r="F241" i="2"/>
  <c r="E241" i="2"/>
  <c r="I241" i="2" l="1"/>
  <c r="K241" i="2" s="1"/>
  <c r="J241" i="2"/>
  <c r="G242" i="2" s="1"/>
  <c r="L242" i="2" l="1"/>
  <c r="D242" i="2"/>
  <c r="F242" i="2" l="1"/>
  <c r="E242" i="2"/>
  <c r="H242" i="2"/>
  <c r="I242" i="2" l="1"/>
  <c r="K242" i="2" s="1"/>
  <c r="J242" i="2"/>
  <c r="G243" i="2" l="1"/>
  <c r="L243" i="2" l="1"/>
  <c r="D243" i="2"/>
  <c r="F243" i="2" l="1"/>
  <c r="E243" i="2"/>
  <c r="H243" i="2"/>
  <c r="I243" i="2" l="1"/>
  <c r="K243" i="2" s="1"/>
  <c r="J243" i="2"/>
  <c r="G244" i="2" l="1"/>
  <c r="L244" i="2" l="1"/>
  <c r="D244" i="2"/>
  <c r="E244" i="2" l="1"/>
  <c r="F244" i="2"/>
  <c r="H244" i="2"/>
  <c r="I244" i="2" l="1"/>
  <c r="K244" i="2" s="1"/>
  <c r="J244" i="2"/>
  <c r="G245" i="2" s="1"/>
  <c r="L245" i="2" l="1"/>
  <c r="D245" i="2"/>
  <c r="H245" i="2" l="1"/>
  <c r="F245" i="2"/>
  <c r="E245" i="2"/>
  <c r="I245" i="2" l="1"/>
  <c r="K245" i="2" s="1"/>
  <c r="J245" i="2"/>
  <c r="G246" i="2" l="1"/>
  <c r="L246" i="2" l="1"/>
  <c r="D246" i="2"/>
  <c r="E246" i="2" l="1"/>
  <c r="F246" i="2"/>
  <c r="H246" i="2"/>
  <c r="I246" i="2" l="1"/>
  <c r="K246" i="2" s="1"/>
  <c r="J246" i="2"/>
  <c r="G247" i="2" l="1"/>
  <c r="L247" i="2" l="1"/>
  <c r="D247" i="2"/>
  <c r="F247" i="2" l="1"/>
  <c r="H247" i="2"/>
  <c r="E247" i="2"/>
  <c r="I247" i="2" l="1"/>
  <c r="K247" i="2" s="1"/>
  <c r="J247" i="2"/>
  <c r="G248" i="2" s="1"/>
  <c r="L248" i="2" l="1"/>
  <c r="D248" i="2"/>
  <c r="E248" i="2" l="1"/>
  <c r="F248" i="2"/>
  <c r="H248" i="2"/>
  <c r="I248" i="2" l="1"/>
  <c r="K248" i="2" s="1"/>
  <c r="J248" i="2"/>
  <c r="G249" i="2" l="1"/>
  <c r="L249" i="2" l="1"/>
  <c r="D249" i="2"/>
  <c r="H249" i="2" l="1"/>
  <c r="F249" i="2"/>
  <c r="E249" i="2"/>
  <c r="I249" i="2" l="1"/>
  <c r="K249" i="2" s="1"/>
  <c r="J249" i="2"/>
  <c r="G250" i="2" l="1"/>
  <c r="L250" i="2" l="1"/>
  <c r="D250" i="2"/>
  <c r="F250" i="2" l="1"/>
  <c r="E250" i="2"/>
  <c r="H250" i="2"/>
  <c r="I250" i="2" l="1"/>
  <c r="K250" i="2" s="1"/>
  <c r="J250" i="2"/>
  <c r="G251" i="2" l="1"/>
  <c r="L251" i="2" l="1"/>
  <c r="D251" i="2"/>
  <c r="F251" i="2" l="1"/>
  <c r="H251" i="2"/>
  <c r="E251" i="2"/>
  <c r="I251" i="2" l="1"/>
  <c r="K251" i="2" s="1"/>
  <c r="J251" i="2"/>
  <c r="G252" i="2" l="1"/>
  <c r="L252" i="2" l="1"/>
  <c r="D252" i="2"/>
  <c r="E252" i="2" l="1"/>
  <c r="F252" i="2"/>
  <c r="H252" i="2"/>
  <c r="I252" i="2" l="1"/>
  <c r="K252" i="2" s="1"/>
  <c r="J252" i="2"/>
  <c r="G253" i="2" l="1"/>
  <c r="L253" i="2" l="1"/>
  <c r="D253" i="2"/>
  <c r="E253" i="2" l="1"/>
  <c r="H253" i="2"/>
  <c r="F253" i="2"/>
  <c r="I253" i="2" l="1"/>
  <c r="K253" i="2" s="1"/>
  <c r="J253" i="2"/>
  <c r="G254" i="2" l="1"/>
  <c r="L254" i="2"/>
  <c r="D254" i="2"/>
  <c r="E254" i="2" l="1"/>
  <c r="F254" i="2"/>
  <c r="H254" i="2"/>
  <c r="I254" i="2" l="1"/>
  <c r="K254" i="2" s="1"/>
  <c r="J254" i="2"/>
  <c r="G255" i="2" l="1"/>
  <c r="L255" i="2" l="1"/>
  <c r="D255" i="2"/>
  <c r="F255" i="2" l="1"/>
  <c r="E255" i="2"/>
  <c r="H255" i="2"/>
  <c r="I255" i="2" l="1"/>
  <c r="K255" i="2" s="1"/>
  <c r="J255" i="2"/>
  <c r="G256" i="2" l="1"/>
  <c r="L256" i="2" l="1"/>
  <c r="D256" i="2"/>
  <c r="E256" i="2" l="1"/>
  <c r="F256" i="2"/>
  <c r="H256" i="2"/>
  <c r="I256" i="2" l="1"/>
  <c r="K256" i="2" s="1"/>
  <c r="J256" i="2"/>
  <c r="G257" i="2" l="1"/>
  <c r="L257" i="2" l="1"/>
  <c r="D257" i="2"/>
  <c r="F257" i="2" l="1"/>
  <c r="E257" i="2"/>
  <c r="H257" i="2"/>
  <c r="I257" i="2" l="1"/>
  <c r="K257" i="2" s="1"/>
  <c r="J257" i="2"/>
  <c r="G258" i="2" l="1"/>
  <c r="L258" i="2" l="1"/>
  <c r="D258" i="2"/>
  <c r="F258" i="2" l="1"/>
  <c r="E258" i="2"/>
  <c r="H258" i="2"/>
  <c r="I258" i="2" l="1"/>
  <c r="K258" i="2" s="1"/>
  <c r="J258" i="2"/>
  <c r="G259" i="2" l="1"/>
  <c r="L259" i="2" l="1"/>
  <c r="D259" i="2"/>
  <c r="F259" i="2" l="1"/>
  <c r="E259" i="2"/>
  <c r="H259" i="2"/>
  <c r="I259" i="2" l="1"/>
  <c r="K259" i="2" s="1"/>
  <c r="J259" i="2"/>
  <c r="G260" i="2" l="1"/>
  <c r="L260" i="2" l="1"/>
  <c r="D260" i="2"/>
  <c r="E260" i="2" l="1"/>
  <c r="F260" i="2"/>
  <c r="H260" i="2"/>
  <c r="I260" i="2" l="1"/>
  <c r="K260" i="2" s="1"/>
  <c r="J260" i="2"/>
  <c r="G261" i="2" l="1"/>
  <c r="L261" i="2" l="1"/>
  <c r="D261" i="2"/>
  <c r="F261" i="2" l="1"/>
  <c r="E261" i="2"/>
  <c r="H261" i="2"/>
  <c r="I261" i="2" l="1"/>
  <c r="K261" i="2" s="1"/>
  <c r="J261" i="2"/>
  <c r="G262" i="2" l="1"/>
  <c r="L262" i="2" l="1"/>
  <c r="D262" i="2"/>
  <c r="F262" i="2" l="1"/>
  <c r="E262" i="2"/>
  <c r="H262" i="2"/>
  <c r="I262" i="2" l="1"/>
  <c r="K262" i="2" s="1"/>
  <c r="J262" i="2"/>
  <c r="G263" i="2" l="1"/>
  <c r="L263" i="2" l="1"/>
  <c r="D263" i="2"/>
  <c r="F263" i="2" l="1"/>
  <c r="E263" i="2"/>
  <c r="H263" i="2"/>
  <c r="I263" i="2" l="1"/>
  <c r="K263" i="2" s="1"/>
  <c r="J263" i="2"/>
  <c r="G264" i="2" s="1"/>
  <c r="L264" i="2" l="1"/>
  <c r="D264" i="2"/>
  <c r="E264" i="2" l="1"/>
  <c r="F264" i="2"/>
  <c r="H264" i="2"/>
  <c r="I264" i="2" l="1"/>
  <c r="K264" i="2" s="1"/>
  <c r="J264" i="2"/>
  <c r="G265" i="2" s="1"/>
  <c r="L265" i="2" l="1"/>
  <c r="D265" i="2"/>
  <c r="H265" i="2" l="1"/>
  <c r="F265" i="2"/>
  <c r="E265" i="2"/>
  <c r="I265" i="2" l="1"/>
  <c r="K265" i="2" s="1"/>
  <c r="J265" i="2"/>
  <c r="G266" i="2" l="1"/>
  <c r="L266" i="2" l="1"/>
  <c r="D266" i="2"/>
  <c r="F266" i="2" l="1"/>
  <c r="E266" i="2"/>
  <c r="H266" i="2"/>
  <c r="I266" i="2" l="1"/>
  <c r="K266" i="2" s="1"/>
  <c r="J266" i="2"/>
  <c r="G267" i="2" l="1"/>
  <c r="L267" i="2" l="1"/>
  <c r="D267" i="2"/>
  <c r="F267" i="2" l="1"/>
  <c r="E267" i="2"/>
  <c r="H267" i="2"/>
  <c r="I267" i="2" l="1"/>
  <c r="K267" i="2" s="1"/>
  <c r="J267" i="2"/>
  <c r="G268" i="2" s="1"/>
  <c r="L268" i="2" l="1"/>
  <c r="D268" i="2"/>
  <c r="E268" i="2" l="1"/>
  <c r="F268" i="2"/>
  <c r="H268" i="2"/>
  <c r="I268" i="2" l="1"/>
  <c r="K268" i="2" s="1"/>
  <c r="J268" i="2"/>
  <c r="G269" i="2" s="1"/>
  <c r="L269" i="2" l="1"/>
  <c r="D269" i="2"/>
  <c r="H269" i="2" l="1"/>
  <c r="F269" i="2"/>
  <c r="E269" i="2"/>
  <c r="I269" i="2" l="1"/>
  <c r="K269" i="2" s="1"/>
  <c r="J269" i="2"/>
  <c r="G270" i="2" s="1"/>
  <c r="L270" i="2" l="1"/>
  <c r="D270" i="2"/>
  <c r="F270" i="2" l="1"/>
  <c r="E270" i="2"/>
  <c r="H270" i="2"/>
  <c r="I270" i="2" l="1"/>
  <c r="K270" i="2" s="1"/>
  <c r="J270" i="2"/>
  <c r="G271" i="2" l="1"/>
  <c r="L271" i="2" l="1"/>
  <c r="D271" i="2"/>
  <c r="F271" i="2" l="1"/>
  <c r="E271" i="2"/>
  <c r="H271" i="2"/>
  <c r="I271" i="2" l="1"/>
  <c r="K271" i="2" s="1"/>
  <c r="J271" i="2"/>
  <c r="G272" i="2" s="1"/>
  <c r="L272" i="2" l="1"/>
  <c r="D272" i="2"/>
  <c r="E272" i="2" l="1"/>
  <c r="F272" i="2"/>
  <c r="H272" i="2"/>
  <c r="I272" i="2" l="1"/>
  <c r="K272" i="2" s="1"/>
  <c r="J272" i="2"/>
  <c r="G273" i="2" s="1"/>
  <c r="L273" i="2" l="1"/>
  <c r="D273" i="2"/>
  <c r="H273" i="2" l="1"/>
  <c r="F273" i="2"/>
  <c r="E273" i="2"/>
  <c r="I273" i="2" l="1"/>
  <c r="K273" i="2" s="1"/>
  <c r="J273" i="2"/>
  <c r="G274" i="2" l="1"/>
  <c r="L274" i="2" l="1"/>
  <c r="D274" i="2"/>
  <c r="F274" i="2" l="1"/>
  <c r="E274" i="2"/>
  <c r="H274" i="2"/>
  <c r="I274" i="2" l="1"/>
  <c r="K274" i="2" s="1"/>
  <c r="J274" i="2"/>
  <c r="G275" i="2" l="1"/>
  <c r="L275" i="2" l="1"/>
  <c r="D275" i="2"/>
  <c r="F275" i="2" l="1"/>
  <c r="E275" i="2"/>
  <c r="H275" i="2"/>
  <c r="I275" i="2" l="1"/>
  <c r="K275" i="2" s="1"/>
  <c r="J275" i="2"/>
  <c r="G276" i="2" s="1"/>
  <c r="L276" i="2" l="1"/>
  <c r="D276" i="2"/>
  <c r="E276" i="2" l="1"/>
  <c r="F276" i="2"/>
  <c r="H276" i="2"/>
  <c r="I276" i="2" l="1"/>
  <c r="K276" i="2" s="1"/>
  <c r="J276" i="2"/>
  <c r="G277" i="2" s="1"/>
  <c r="L277" i="2" l="1"/>
  <c r="D277" i="2"/>
  <c r="H277" i="2" l="1"/>
  <c r="F277" i="2"/>
  <c r="E277" i="2"/>
  <c r="I277" i="2" l="1"/>
  <c r="K277" i="2" s="1"/>
  <c r="J277" i="2"/>
  <c r="G278" i="2" s="1"/>
  <c r="L278" i="2" l="1"/>
  <c r="D278" i="2"/>
  <c r="F278" i="2" l="1"/>
  <c r="E278" i="2"/>
  <c r="H278" i="2"/>
  <c r="I278" i="2" l="1"/>
  <c r="K278" i="2" s="1"/>
  <c r="J278" i="2"/>
  <c r="G279" i="2" l="1"/>
  <c r="L279" i="2" l="1"/>
  <c r="D279" i="2"/>
  <c r="F279" i="2" l="1"/>
  <c r="H279" i="2"/>
  <c r="E279" i="2"/>
  <c r="I279" i="2" l="1"/>
  <c r="K279" i="2" s="1"/>
  <c r="J279" i="2"/>
  <c r="G280" i="2" l="1"/>
  <c r="L280" i="2"/>
  <c r="D280" i="2"/>
  <c r="E280" i="2" l="1"/>
  <c r="F280" i="2"/>
  <c r="H280" i="2"/>
  <c r="I280" i="2" l="1"/>
  <c r="K280" i="2" s="1"/>
  <c r="J280" i="2"/>
  <c r="G281" i="2" s="1"/>
  <c r="L281" i="2" l="1"/>
  <c r="D281" i="2"/>
  <c r="H281" i="2" l="1"/>
  <c r="F281" i="2"/>
  <c r="E281" i="2"/>
  <c r="I281" i="2" l="1"/>
  <c r="K281" i="2" s="1"/>
  <c r="J281" i="2"/>
  <c r="G282" i="2" s="1"/>
  <c r="L282" i="2" l="1"/>
  <c r="D282" i="2"/>
  <c r="E282" i="2" l="1"/>
  <c r="F282" i="2"/>
  <c r="H282" i="2"/>
  <c r="I282" i="2" l="1"/>
  <c r="K282" i="2" s="1"/>
  <c r="J282" i="2"/>
  <c r="G283" i="2" l="1"/>
  <c r="L283" i="2" l="1"/>
  <c r="D283" i="2"/>
  <c r="F283" i="2" l="1"/>
  <c r="H283" i="2"/>
  <c r="E283" i="2"/>
  <c r="I283" i="2" l="1"/>
  <c r="K283" i="2" s="1"/>
  <c r="J283" i="2"/>
  <c r="G284" i="2" l="1"/>
  <c r="L284" i="2" l="1"/>
  <c r="D284" i="2"/>
  <c r="E284" i="2" l="1"/>
  <c r="F284" i="2"/>
  <c r="H284" i="2"/>
  <c r="I284" i="2" l="1"/>
  <c r="K284" i="2" s="1"/>
  <c r="J284" i="2"/>
  <c r="G285" i="2" l="1"/>
  <c r="L285" i="2" l="1"/>
  <c r="D285" i="2"/>
  <c r="E285" i="2" l="1"/>
  <c r="H285" i="2"/>
  <c r="F285" i="2"/>
  <c r="I285" i="2" l="1"/>
  <c r="K285" i="2" s="1"/>
  <c r="J285" i="2"/>
  <c r="G286" i="2" l="1"/>
  <c r="L286" i="2" s="1"/>
  <c r="D286" i="2"/>
  <c r="E286" i="2" l="1"/>
  <c r="F286" i="2"/>
  <c r="H286" i="2"/>
  <c r="I286" i="2" l="1"/>
  <c r="K286" i="2" s="1"/>
  <c r="J286" i="2"/>
  <c r="G287" i="2" l="1"/>
  <c r="L287" i="2" l="1"/>
  <c r="D287" i="2"/>
  <c r="F287" i="2" l="1"/>
  <c r="E287" i="2"/>
  <c r="H287" i="2"/>
  <c r="I287" i="2" l="1"/>
  <c r="K287" i="2" s="1"/>
  <c r="J287" i="2"/>
  <c r="G288" i="2" l="1"/>
  <c r="L288" i="2" l="1"/>
  <c r="D288" i="2"/>
  <c r="E288" i="2" l="1"/>
  <c r="F288" i="2"/>
  <c r="H288" i="2"/>
  <c r="I288" i="2" l="1"/>
  <c r="K288" i="2" s="1"/>
  <c r="J288" i="2"/>
  <c r="G289" i="2" l="1"/>
  <c r="L289" i="2" l="1"/>
  <c r="D289" i="2"/>
  <c r="F289" i="2" l="1"/>
  <c r="E289" i="2"/>
  <c r="H289" i="2"/>
  <c r="I289" i="2" l="1"/>
  <c r="K289" i="2" s="1"/>
  <c r="J289" i="2"/>
  <c r="G290" i="2" l="1"/>
  <c r="L290" i="2" l="1"/>
  <c r="D290" i="2"/>
  <c r="F290" i="2" l="1"/>
  <c r="E290" i="2"/>
  <c r="H290" i="2"/>
  <c r="I290" i="2" l="1"/>
  <c r="K290" i="2" s="1"/>
  <c r="J290" i="2"/>
  <c r="G291" i="2" l="1"/>
  <c r="L291" i="2" l="1"/>
  <c r="D291" i="2"/>
  <c r="F291" i="2" l="1"/>
  <c r="E291" i="2"/>
  <c r="H291" i="2"/>
  <c r="I291" i="2" l="1"/>
  <c r="K291" i="2" s="1"/>
  <c r="J291" i="2"/>
  <c r="G292" i="2" l="1"/>
  <c r="L292" i="2" l="1"/>
  <c r="D292" i="2"/>
  <c r="E292" i="2" l="1"/>
  <c r="F292" i="2"/>
  <c r="H292" i="2"/>
  <c r="I292" i="2" l="1"/>
  <c r="K292" i="2" s="1"/>
  <c r="J292" i="2"/>
  <c r="G293" i="2" l="1"/>
  <c r="L293" i="2" l="1"/>
  <c r="D293" i="2"/>
  <c r="F293" i="2" l="1"/>
  <c r="E293" i="2"/>
  <c r="H293" i="2"/>
  <c r="I293" i="2" l="1"/>
  <c r="K293" i="2" s="1"/>
  <c r="J293" i="2"/>
  <c r="G294" i="2" l="1"/>
  <c r="L294" i="2" l="1"/>
  <c r="D294" i="2"/>
  <c r="F294" i="2" l="1"/>
  <c r="E294" i="2"/>
  <c r="H294" i="2"/>
  <c r="I294" i="2" l="1"/>
  <c r="K294" i="2" s="1"/>
  <c r="J294" i="2"/>
  <c r="G295" i="2" l="1"/>
  <c r="L295" i="2" l="1"/>
  <c r="D295" i="2"/>
  <c r="F295" i="2" l="1"/>
  <c r="E295" i="2"/>
  <c r="H295" i="2"/>
  <c r="I295" i="2" l="1"/>
  <c r="K295" i="2" s="1"/>
  <c r="J295" i="2"/>
  <c r="G296" i="2" s="1"/>
  <c r="L296" i="2" l="1"/>
  <c r="D296" i="2"/>
  <c r="E296" i="2" l="1"/>
  <c r="F296" i="2"/>
  <c r="H296" i="2"/>
  <c r="I296" i="2" l="1"/>
  <c r="K296" i="2" s="1"/>
  <c r="J296" i="2"/>
  <c r="G297" i="2" s="1"/>
  <c r="L297" i="2" l="1"/>
  <c r="D297" i="2"/>
  <c r="H297" i="2" l="1"/>
  <c r="F297" i="2"/>
  <c r="E297" i="2"/>
  <c r="I297" i="2" l="1"/>
  <c r="K297" i="2" s="1"/>
  <c r="J297" i="2"/>
  <c r="G298" i="2" l="1"/>
  <c r="L298" i="2" l="1"/>
  <c r="D298" i="2"/>
  <c r="F298" i="2" l="1"/>
  <c r="E298" i="2"/>
  <c r="H298" i="2"/>
  <c r="I298" i="2" l="1"/>
  <c r="K298" i="2" s="1"/>
  <c r="J298" i="2"/>
  <c r="G299" i="2" l="1"/>
  <c r="L299" i="2" l="1"/>
  <c r="D299" i="2"/>
  <c r="F299" i="2" l="1"/>
  <c r="E299" i="2"/>
  <c r="H299" i="2"/>
  <c r="I299" i="2" l="1"/>
  <c r="K299" i="2" s="1"/>
  <c r="J299" i="2"/>
  <c r="G300" i="2" s="1"/>
  <c r="L300" i="2" l="1"/>
  <c r="D300" i="2"/>
  <c r="E300" i="2" l="1"/>
  <c r="F300" i="2"/>
  <c r="H300" i="2"/>
  <c r="I300" i="2" l="1"/>
  <c r="K300" i="2" s="1"/>
  <c r="J300" i="2"/>
  <c r="G301" i="2" s="1"/>
  <c r="L301" i="2" l="1"/>
  <c r="D301" i="2"/>
  <c r="H301" i="2" l="1"/>
  <c r="F301" i="2"/>
  <c r="E301" i="2"/>
  <c r="I301" i="2" l="1"/>
  <c r="K301" i="2" s="1"/>
  <c r="J301" i="2"/>
  <c r="G302" i="2" l="1"/>
  <c r="L302" i="2" l="1"/>
  <c r="D302" i="2"/>
  <c r="F302" i="2" l="1"/>
  <c r="E302" i="2"/>
  <c r="H302" i="2"/>
  <c r="I302" i="2" l="1"/>
  <c r="K302" i="2" s="1"/>
  <c r="J302" i="2"/>
  <c r="G303" i="2" l="1"/>
  <c r="L303" i="2" l="1"/>
  <c r="D303" i="2"/>
  <c r="F303" i="2" l="1"/>
  <c r="E303" i="2"/>
  <c r="H303" i="2"/>
  <c r="I303" i="2" l="1"/>
  <c r="K303" i="2" s="1"/>
  <c r="J303" i="2"/>
  <c r="G304" i="2" l="1"/>
  <c r="L304" i="2" l="1"/>
  <c r="D304" i="2"/>
  <c r="E304" i="2" l="1"/>
  <c r="F304" i="2"/>
  <c r="H304" i="2"/>
  <c r="I304" i="2" l="1"/>
  <c r="K304" i="2" s="1"/>
  <c r="J304" i="2"/>
  <c r="G305" i="2" s="1"/>
  <c r="L305" i="2" l="1"/>
  <c r="D305" i="2"/>
  <c r="H305" i="2" l="1"/>
  <c r="F305" i="2"/>
  <c r="E305" i="2"/>
  <c r="I305" i="2" l="1"/>
  <c r="K305" i="2" s="1"/>
  <c r="J305" i="2"/>
  <c r="G306" i="2" s="1"/>
  <c r="L306" i="2" l="1"/>
  <c r="D306" i="2"/>
  <c r="F306" i="2" l="1"/>
  <c r="E306" i="2"/>
  <c r="H306" i="2"/>
  <c r="I306" i="2" l="1"/>
  <c r="K306" i="2" s="1"/>
  <c r="J306" i="2"/>
  <c r="G307" i="2" l="1"/>
  <c r="L307" i="2" l="1"/>
  <c r="D307" i="2"/>
  <c r="F307" i="2" l="1"/>
  <c r="E307" i="2"/>
  <c r="H307" i="2"/>
  <c r="I307" i="2" l="1"/>
  <c r="K307" i="2" s="1"/>
  <c r="J307" i="2"/>
  <c r="G308" i="2" s="1"/>
  <c r="L308" i="2" l="1"/>
  <c r="D308" i="2"/>
  <c r="E308" i="2" l="1"/>
  <c r="F308" i="2"/>
  <c r="H308" i="2"/>
  <c r="I308" i="2" l="1"/>
  <c r="K308" i="2" s="1"/>
  <c r="J308" i="2"/>
  <c r="G309" i="2" s="1"/>
  <c r="L309" i="2" l="1"/>
  <c r="D309" i="2"/>
  <c r="H309" i="2" l="1"/>
  <c r="F309" i="2"/>
  <c r="E309" i="2"/>
  <c r="I309" i="2" l="1"/>
  <c r="K309" i="2" s="1"/>
  <c r="J309" i="2"/>
  <c r="G310" i="2" s="1"/>
  <c r="L310" i="2" l="1"/>
  <c r="D310" i="2"/>
  <c r="F310" i="2" l="1"/>
  <c r="E310" i="2"/>
  <c r="H310" i="2"/>
  <c r="I310" i="2" l="1"/>
  <c r="K310" i="2" s="1"/>
  <c r="J310" i="2"/>
  <c r="G311" i="2" l="1"/>
  <c r="L311" i="2" l="1"/>
  <c r="D311" i="2"/>
  <c r="F311" i="2" l="1"/>
  <c r="H311" i="2"/>
  <c r="E311" i="2"/>
  <c r="I311" i="2" l="1"/>
  <c r="K311" i="2" s="1"/>
  <c r="J311" i="2"/>
  <c r="G312" i="2" s="1"/>
  <c r="L312" i="2" l="1"/>
  <c r="D312" i="2"/>
  <c r="E312" i="2" l="1"/>
  <c r="H312" i="2"/>
  <c r="F312" i="2"/>
  <c r="I312" i="2" l="1"/>
  <c r="K312" i="2" s="1"/>
  <c r="J312" i="2"/>
  <c r="G313" i="2" s="1"/>
  <c r="L313" i="2" l="1"/>
  <c r="D313" i="2"/>
  <c r="H313" i="2" l="1"/>
  <c r="F313" i="2"/>
  <c r="E313" i="2"/>
  <c r="I313" i="2" l="1"/>
  <c r="K313" i="2" s="1"/>
  <c r="J313" i="2"/>
  <c r="G314" i="2" s="1"/>
  <c r="L314" i="2" l="1"/>
  <c r="D314" i="2"/>
  <c r="E314" i="2" l="1"/>
  <c r="F314" i="2"/>
  <c r="H314" i="2"/>
  <c r="I314" i="2" l="1"/>
  <c r="K314" i="2" s="1"/>
  <c r="J314" i="2"/>
  <c r="G315" i="2" l="1"/>
  <c r="L315" i="2" l="1"/>
  <c r="D315" i="2"/>
  <c r="F315" i="2" l="1"/>
  <c r="H315" i="2"/>
  <c r="E315" i="2"/>
  <c r="I315" i="2" l="1"/>
  <c r="K315" i="2" s="1"/>
  <c r="J315" i="2"/>
  <c r="G316" i="2" s="1"/>
  <c r="L316" i="2" l="1"/>
  <c r="D316" i="2"/>
  <c r="E316" i="2" l="1"/>
  <c r="F316" i="2"/>
  <c r="H316" i="2"/>
  <c r="I316" i="2" l="1"/>
  <c r="K316" i="2" s="1"/>
  <c r="J316" i="2"/>
  <c r="G317" i="2" l="1"/>
  <c r="L317" i="2" l="1"/>
  <c r="D317" i="2"/>
  <c r="E317" i="2" l="1"/>
  <c r="H317" i="2"/>
  <c r="F317" i="2"/>
  <c r="I317" i="2" l="1"/>
  <c r="K317" i="2" s="1"/>
  <c r="J317" i="2"/>
  <c r="G318" i="2" s="1"/>
  <c r="L318" i="2" l="1"/>
  <c r="D318" i="2"/>
  <c r="E318" i="2" l="1"/>
  <c r="F318" i="2"/>
  <c r="H318" i="2"/>
  <c r="I318" i="2" l="1"/>
  <c r="K318" i="2" s="1"/>
  <c r="J318" i="2"/>
  <c r="G319" i="2" l="1"/>
  <c r="L319" i="2" l="1"/>
  <c r="D319" i="2"/>
  <c r="F319" i="2" l="1"/>
  <c r="E319" i="2"/>
  <c r="H319" i="2"/>
  <c r="I319" i="2" l="1"/>
  <c r="K319" i="2" s="1"/>
  <c r="J319" i="2"/>
  <c r="G320" i="2" l="1"/>
  <c r="L320" i="2" l="1"/>
  <c r="D320" i="2"/>
  <c r="E320" i="2" l="1"/>
  <c r="F320" i="2"/>
  <c r="H320" i="2"/>
  <c r="I320" i="2" l="1"/>
  <c r="K320" i="2" s="1"/>
  <c r="J320" i="2"/>
  <c r="G321" i="2" l="1"/>
  <c r="L321" i="2" l="1"/>
  <c r="D321" i="2"/>
  <c r="F321" i="2" l="1"/>
  <c r="E321" i="2"/>
  <c r="H321" i="2"/>
  <c r="I321" i="2" l="1"/>
  <c r="K321" i="2" s="1"/>
  <c r="J321" i="2"/>
  <c r="G322" i="2" s="1"/>
  <c r="L322" i="2" l="1"/>
  <c r="D322" i="2"/>
  <c r="F322" i="2" l="1"/>
  <c r="E322" i="2"/>
  <c r="H322" i="2"/>
  <c r="I322" i="2" l="1"/>
  <c r="K322" i="2" s="1"/>
  <c r="J322" i="2"/>
  <c r="G323" i="2" l="1"/>
  <c r="L323" i="2" l="1"/>
  <c r="D323" i="2"/>
  <c r="F323" i="2" l="1"/>
  <c r="E323" i="2"/>
  <c r="H323" i="2"/>
  <c r="I323" i="2" l="1"/>
  <c r="K323" i="2" s="1"/>
  <c r="J323" i="2"/>
  <c r="G324" i="2" l="1"/>
  <c r="L324" i="2" l="1"/>
  <c r="D324" i="2"/>
  <c r="E324" i="2" l="1"/>
  <c r="F324" i="2"/>
  <c r="H324" i="2"/>
  <c r="I324" i="2" l="1"/>
  <c r="K324" i="2" s="1"/>
  <c r="J324" i="2"/>
  <c r="G325" i="2" l="1"/>
  <c r="L325" i="2" l="1"/>
  <c r="D325" i="2"/>
  <c r="F325" i="2" l="1"/>
  <c r="E325" i="2"/>
  <c r="H325" i="2"/>
  <c r="I325" i="2" l="1"/>
  <c r="K325" i="2" s="1"/>
  <c r="J325" i="2"/>
  <c r="G326" i="2" l="1"/>
  <c r="L326" i="2" l="1"/>
  <c r="D326" i="2"/>
  <c r="F326" i="2" l="1"/>
  <c r="E326" i="2"/>
  <c r="H326" i="2"/>
  <c r="I326" i="2" l="1"/>
  <c r="K326" i="2" s="1"/>
  <c r="J326" i="2"/>
  <c r="G327" i="2" l="1"/>
  <c r="L327" i="2" l="1"/>
  <c r="D327" i="2"/>
  <c r="F327" i="2" l="1"/>
  <c r="E327" i="2"/>
  <c r="H327" i="2"/>
  <c r="I327" i="2" l="1"/>
  <c r="K327" i="2" s="1"/>
  <c r="J327" i="2"/>
  <c r="G328" i="2" s="1"/>
  <c r="L328" i="2" l="1"/>
  <c r="D328" i="2"/>
  <c r="E328" i="2" l="1"/>
  <c r="F328" i="2"/>
  <c r="H328" i="2"/>
  <c r="I328" i="2" l="1"/>
  <c r="K328" i="2" s="1"/>
  <c r="J328" i="2"/>
  <c r="G329" i="2" s="1"/>
  <c r="L329" i="2" l="1"/>
  <c r="D329" i="2"/>
  <c r="H329" i="2" l="1"/>
  <c r="F329" i="2"/>
  <c r="E329" i="2"/>
  <c r="I329" i="2" l="1"/>
  <c r="K329" i="2" s="1"/>
  <c r="J329" i="2"/>
  <c r="G330" i="2" l="1"/>
  <c r="L330" i="2" l="1"/>
  <c r="D330" i="2"/>
  <c r="F330" i="2" l="1"/>
  <c r="E330" i="2"/>
  <c r="H330" i="2"/>
  <c r="I330" i="2" l="1"/>
  <c r="K330" i="2" s="1"/>
  <c r="J330" i="2"/>
  <c r="G331" i="2" l="1"/>
  <c r="L331" i="2" l="1"/>
  <c r="D331" i="2"/>
  <c r="F331" i="2" l="1"/>
  <c r="E331" i="2"/>
  <c r="H331" i="2"/>
  <c r="I331" i="2" l="1"/>
  <c r="K331" i="2" s="1"/>
  <c r="J331" i="2"/>
  <c r="G332" i="2" s="1"/>
  <c r="L332" i="2" l="1"/>
  <c r="D332" i="2"/>
  <c r="E332" i="2" l="1"/>
  <c r="F332" i="2"/>
  <c r="H332" i="2"/>
  <c r="I332" i="2" l="1"/>
  <c r="K332" i="2" s="1"/>
  <c r="J332" i="2"/>
  <c r="G333" i="2" s="1"/>
  <c r="L333" i="2" l="1"/>
  <c r="D333" i="2"/>
  <c r="H333" i="2" l="1"/>
  <c r="F333" i="2"/>
  <c r="E333" i="2"/>
  <c r="I333" i="2" l="1"/>
  <c r="K333" i="2" s="1"/>
  <c r="J333" i="2"/>
  <c r="G334" i="2" s="1"/>
  <c r="L334" i="2" l="1"/>
  <c r="D334" i="2"/>
  <c r="F334" i="2" l="1"/>
  <c r="E334" i="2"/>
  <c r="H334" i="2"/>
  <c r="I334" i="2" l="1"/>
  <c r="K334" i="2" s="1"/>
  <c r="J334" i="2"/>
  <c r="G335" i="2" l="1"/>
  <c r="L335" i="2" l="1"/>
  <c r="D335" i="2"/>
  <c r="F335" i="2" l="1"/>
  <c r="E335" i="2"/>
  <c r="H335" i="2"/>
  <c r="I335" i="2" l="1"/>
  <c r="K335" i="2" s="1"/>
  <c r="J335" i="2"/>
  <c r="G336" i="2" s="1"/>
  <c r="L336" i="2" l="1"/>
  <c r="D336" i="2"/>
  <c r="E336" i="2" l="1"/>
  <c r="F336" i="2"/>
  <c r="H336" i="2"/>
  <c r="I336" i="2" l="1"/>
  <c r="K336" i="2" s="1"/>
  <c r="J336" i="2"/>
  <c r="G337" i="2" s="1"/>
  <c r="L337" i="2" l="1"/>
  <c r="D337" i="2"/>
  <c r="H337" i="2" l="1"/>
  <c r="F337" i="2"/>
  <c r="E337" i="2"/>
  <c r="I337" i="2" l="1"/>
  <c r="K337" i="2" s="1"/>
  <c r="J337" i="2"/>
  <c r="G338" i="2" s="1"/>
  <c r="L338" i="2" l="1"/>
  <c r="D338" i="2"/>
  <c r="F338" i="2" l="1"/>
  <c r="E338" i="2"/>
  <c r="H338" i="2"/>
  <c r="I338" i="2" l="1"/>
  <c r="K338" i="2" s="1"/>
  <c r="J338" i="2"/>
  <c r="G339" i="2" l="1"/>
  <c r="L339" i="2" l="1"/>
  <c r="D339" i="2"/>
  <c r="F339" i="2" l="1"/>
  <c r="E339" i="2"/>
  <c r="H339" i="2"/>
  <c r="I339" i="2" l="1"/>
  <c r="K339" i="2" s="1"/>
  <c r="J339" i="2"/>
  <c r="G340" i="2" s="1"/>
  <c r="L340" i="2" l="1"/>
  <c r="D340" i="2"/>
  <c r="E340" i="2" l="1"/>
  <c r="F340" i="2"/>
  <c r="H340" i="2"/>
  <c r="I340" i="2" l="1"/>
  <c r="K340" i="2" s="1"/>
  <c r="J340" i="2"/>
  <c r="G341" i="2" s="1"/>
  <c r="L341" i="2" l="1"/>
  <c r="D341" i="2"/>
  <c r="H341" i="2" l="1"/>
  <c r="F341" i="2"/>
  <c r="E341" i="2"/>
  <c r="I341" i="2" l="1"/>
  <c r="K341" i="2" s="1"/>
  <c r="J341" i="2"/>
  <c r="G342" i="2" s="1"/>
  <c r="L342" i="2" l="1"/>
  <c r="D342" i="2"/>
  <c r="F342" i="2" l="1"/>
  <c r="E342" i="2"/>
  <c r="H342" i="2"/>
  <c r="I342" i="2" l="1"/>
  <c r="K342" i="2" s="1"/>
  <c r="J342" i="2"/>
  <c r="G343" i="2" l="1"/>
  <c r="L343" i="2" l="1"/>
  <c r="D343" i="2"/>
  <c r="F343" i="2" l="1"/>
  <c r="H343" i="2"/>
  <c r="E343" i="2"/>
  <c r="I343" i="2" l="1"/>
  <c r="K343" i="2" s="1"/>
  <c r="J343" i="2"/>
  <c r="G344" i="2" l="1"/>
  <c r="L344" i="2" l="1"/>
  <c r="D344" i="2"/>
  <c r="E344" i="2" l="1"/>
  <c r="H344" i="2"/>
  <c r="F344" i="2"/>
  <c r="I344" i="2" l="1"/>
  <c r="K344" i="2" s="1"/>
  <c r="J344" i="2"/>
  <c r="G345" i="2" l="1"/>
  <c r="L345" i="2" l="1"/>
  <c r="D345" i="2"/>
  <c r="H345" i="2" l="1"/>
  <c r="F345" i="2"/>
  <c r="E345" i="2"/>
  <c r="I345" i="2" l="1"/>
  <c r="K345" i="2" s="1"/>
  <c r="J345" i="2"/>
  <c r="G346" i="2" s="1"/>
  <c r="L346" i="2" l="1"/>
  <c r="D346" i="2"/>
  <c r="F346" i="2" l="1"/>
  <c r="E346" i="2"/>
  <c r="H346" i="2"/>
  <c r="I346" i="2" l="1"/>
  <c r="K346" i="2" s="1"/>
  <c r="J346" i="2"/>
  <c r="G347" i="2" l="1"/>
  <c r="L347" i="2" l="1"/>
  <c r="D347" i="2"/>
  <c r="F347" i="2" l="1"/>
  <c r="H347" i="2"/>
  <c r="E347" i="2"/>
  <c r="I347" i="2" l="1"/>
  <c r="K347" i="2" s="1"/>
  <c r="J347" i="2"/>
  <c r="G348" i="2" s="1"/>
  <c r="L348" i="2" l="1"/>
  <c r="D348" i="2"/>
  <c r="E348" i="2" l="1"/>
  <c r="F348" i="2"/>
  <c r="H348" i="2"/>
  <c r="I348" i="2" l="1"/>
  <c r="K348" i="2" s="1"/>
  <c r="J348" i="2"/>
  <c r="G349" i="2" l="1"/>
  <c r="L349" i="2" l="1"/>
  <c r="D349" i="2"/>
  <c r="E349" i="2" l="1"/>
  <c r="H349" i="2"/>
  <c r="F349" i="2"/>
  <c r="I349" i="2" l="1"/>
  <c r="K349" i="2" s="1"/>
  <c r="J349" i="2"/>
  <c r="G350" i="2" l="1"/>
  <c r="L350" i="2" l="1"/>
  <c r="D350" i="2"/>
  <c r="E350" i="2" l="1"/>
  <c r="F350" i="2"/>
  <c r="H350" i="2"/>
  <c r="I350" i="2" l="1"/>
  <c r="K350" i="2" s="1"/>
  <c r="J350" i="2"/>
  <c r="G351" i="2" l="1"/>
  <c r="L351" i="2" l="1"/>
  <c r="D351" i="2"/>
  <c r="F351" i="2" l="1"/>
  <c r="E351" i="2"/>
  <c r="H351" i="2"/>
  <c r="I351" i="2" l="1"/>
  <c r="K351" i="2" s="1"/>
  <c r="J351" i="2"/>
  <c r="G352" i="2" l="1"/>
  <c r="L352" i="2" l="1"/>
  <c r="D352" i="2"/>
  <c r="E352" i="2" l="1"/>
  <c r="F352" i="2"/>
  <c r="H352" i="2"/>
  <c r="I352" i="2" l="1"/>
  <c r="K352" i="2" s="1"/>
  <c r="J352" i="2"/>
  <c r="G353" i="2" l="1"/>
  <c r="L353" i="2" l="1"/>
  <c r="D353" i="2"/>
  <c r="H353" i="2" l="1"/>
  <c r="F353" i="2"/>
  <c r="E353" i="2"/>
  <c r="I353" i="2" l="1"/>
  <c r="K353" i="2" s="1"/>
  <c r="J353" i="2"/>
  <c r="G354" i="2" s="1"/>
  <c r="L354" i="2" l="1"/>
  <c r="D354" i="2"/>
  <c r="F354" i="2" l="1"/>
  <c r="E354" i="2"/>
  <c r="H354" i="2"/>
  <c r="I354" i="2" l="1"/>
  <c r="K354" i="2" s="1"/>
  <c r="J354" i="2"/>
  <c r="G355" i="2" l="1"/>
  <c r="L355" i="2" l="1"/>
  <c r="D355" i="2"/>
  <c r="F355" i="2" l="1"/>
  <c r="H355" i="2"/>
  <c r="E355" i="2"/>
  <c r="I355" i="2" l="1"/>
  <c r="K355" i="2" s="1"/>
  <c r="J355" i="2"/>
  <c r="G356" i="2" l="1"/>
  <c r="L356" i="2" l="1"/>
  <c r="D356" i="2"/>
  <c r="E356" i="2" l="1"/>
  <c r="F356" i="2"/>
  <c r="H356" i="2"/>
  <c r="I356" i="2" l="1"/>
  <c r="K356" i="2" s="1"/>
  <c r="J356" i="2"/>
  <c r="G357" i="2" l="1"/>
  <c r="L357" i="2" l="1"/>
  <c r="D357" i="2"/>
  <c r="H357" i="2" l="1"/>
  <c r="F357" i="2"/>
  <c r="E357" i="2"/>
  <c r="I357" i="2" l="1"/>
  <c r="K357" i="2" s="1"/>
  <c r="J357" i="2"/>
  <c r="G358" i="2" s="1"/>
  <c r="L358" i="2" l="1"/>
  <c r="D358" i="2"/>
  <c r="F358" i="2" l="1"/>
  <c r="E358" i="2"/>
  <c r="H358" i="2"/>
  <c r="I358" i="2" l="1"/>
  <c r="K358" i="2" s="1"/>
  <c r="J358" i="2"/>
  <c r="G359" i="2" l="1"/>
  <c r="L359" i="2" l="1"/>
  <c r="D359" i="2"/>
  <c r="F359" i="2" l="1"/>
  <c r="H359" i="2"/>
  <c r="E359" i="2"/>
  <c r="I359" i="2" l="1"/>
  <c r="K359" i="2" s="1"/>
  <c r="J359" i="2"/>
  <c r="G360" i="2" l="1"/>
  <c r="L360" i="2" l="1"/>
  <c r="D360" i="2"/>
  <c r="E360" i="2" l="1"/>
  <c r="F360" i="2"/>
  <c r="H360" i="2"/>
  <c r="I360" i="2" l="1"/>
  <c r="K360" i="2" s="1"/>
  <c r="J360" i="2"/>
  <c r="G361" i="2" l="1"/>
  <c r="L361" i="2" l="1"/>
  <c r="D361" i="2"/>
  <c r="H361" i="2" l="1"/>
  <c r="F361" i="2"/>
  <c r="E361" i="2"/>
  <c r="I361" i="2" l="1"/>
  <c r="K361" i="2" s="1"/>
  <c r="J361" i="2"/>
  <c r="G362" i="2" l="1"/>
  <c r="L362" i="2" l="1"/>
  <c r="D362" i="2"/>
  <c r="F362" i="2" l="1"/>
  <c r="E362" i="2"/>
  <c r="H362" i="2"/>
  <c r="I362" i="2" l="1"/>
  <c r="K362" i="2" s="1"/>
  <c r="J362" i="2"/>
  <c r="G363" i="2" l="1"/>
  <c r="L363" i="2" l="1"/>
  <c r="D363" i="2"/>
  <c r="F363" i="2" l="1"/>
  <c r="E363" i="2"/>
  <c r="H363" i="2"/>
  <c r="I363" i="2" l="1"/>
  <c r="K363" i="2" s="1"/>
  <c r="J363" i="2"/>
  <c r="G364" i="2" s="1"/>
  <c r="L364" i="2" l="1"/>
  <c r="D364" i="2"/>
  <c r="E364" i="2" l="1"/>
  <c r="H364" i="2"/>
  <c r="F364" i="2"/>
  <c r="I364" i="2" l="1"/>
  <c r="K364" i="2" s="1"/>
  <c r="J364" i="2"/>
  <c r="G365" i="2" l="1"/>
  <c r="L365" i="2" l="1"/>
  <c r="D365" i="2"/>
  <c r="H365" i="2" l="1"/>
  <c r="F365" i="2"/>
  <c r="E365" i="2"/>
  <c r="I365" i="2" l="1"/>
  <c r="K365" i="2" s="1"/>
  <c r="J365" i="2"/>
  <c r="G366" i="2" l="1"/>
  <c r="L366" i="2" l="1"/>
  <c r="D366" i="2"/>
  <c r="F366" i="2" l="1"/>
  <c r="E366" i="2"/>
  <c r="H366" i="2"/>
  <c r="I366" i="2" l="1"/>
  <c r="K366" i="2" s="1"/>
  <c r="J366" i="2"/>
  <c r="G367" i="2" l="1"/>
  <c r="L367" i="2" l="1"/>
  <c r="D367" i="2"/>
  <c r="F367" i="2" l="1"/>
  <c r="E367" i="2"/>
  <c r="H367" i="2"/>
  <c r="I367" i="2" l="1"/>
  <c r="K367" i="2" s="1"/>
  <c r="J367" i="2"/>
  <c r="G368" i="2" l="1"/>
  <c r="L368" i="2"/>
  <c r="D368" i="2"/>
  <c r="E368" i="2" l="1"/>
  <c r="H368" i="2"/>
  <c r="F368" i="2"/>
  <c r="I368" i="2" l="1"/>
  <c r="K368" i="2" s="1"/>
  <c r="J368" i="2"/>
  <c r="G369" i="2" s="1"/>
  <c r="L369" i="2" l="1"/>
  <c r="D369" i="2"/>
  <c r="F369" i="2" l="1"/>
  <c r="E369" i="2"/>
  <c r="H369" i="2"/>
  <c r="I369" i="2" l="1"/>
  <c r="K369" i="2" s="1"/>
  <c r="J369" i="2"/>
  <c r="G370" i="2" l="1"/>
  <c r="L370" i="2" l="1"/>
  <c r="D370" i="2"/>
  <c r="F370" i="2" l="1"/>
  <c r="H370" i="2"/>
  <c r="E370" i="2"/>
  <c r="I370" i="2" l="1"/>
  <c r="K370" i="2" s="1"/>
  <c r="J370" i="2"/>
  <c r="G371" i="2" l="1"/>
  <c r="L371" i="2" l="1"/>
  <c r="D371" i="2"/>
  <c r="F371" i="2" l="1"/>
  <c r="E371" i="2"/>
  <c r="H371" i="2"/>
  <c r="I371" i="2" l="1"/>
  <c r="K371" i="2" s="1"/>
  <c r="J371" i="2"/>
  <c r="G372" i="2" l="1"/>
  <c r="L372" i="2"/>
  <c r="D372" i="2"/>
  <c r="H372" i="2" l="1"/>
  <c r="F372" i="2"/>
  <c r="E372" i="2"/>
  <c r="I372" i="2" l="1"/>
  <c r="K372" i="2" s="1"/>
  <c r="J372" i="2"/>
  <c r="G373" i="2" l="1"/>
  <c r="L373" i="2" l="1"/>
  <c r="D373" i="2"/>
  <c r="F373" i="2" l="1"/>
  <c r="E373" i="2"/>
  <c r="H373" i="2"/>
  <c r="I373" i="2" l="1"/>
  <c r="K373" i="2" s="1"/>
  <c r="J373" i="2"/>
  <c r="G374" i="2" l="1"/>
  <c r="L374" i="2" l="1"/>
  <c r="D374" i="2"/>
  <c r="F374" i="2" l="1"/>
  <c r="E374" i="2"/>
  <c r="H374" i="2"/>
  <c r="I374" i="2" l="1"/>
  <c r="K374" i="2" s="1"/>
  <c r="J374" i="2"/>
  <c r="G375" i="2" s="1"/>
  <c r="L375" i="2" l="1"/>
  <c r="D375" i="2"/>
  <c r="E375" i="2" l="1"/>
  <c r="F375" i="2"/>
  <c r="H375" i="2"/>
  <c r="I375" i="2" l="1"/>
  <c r="K375" i="2" s="1"/>
  <c r="J375" i="2"/>
  <c r="G376" i="2" s="1"/>
  <c r="L376" i="2" l="1"/>
  <c r="D376" i="2"/>
  <c r="H376" i="2" l="1"/>
  <c r="F376" i="2"/>
  <c r="E376" i="2"/>
  <c r="I376" i="2" l="1"/>
  <c r="K376" i="2" s="1"/>
  <c r="J376" i="2"/>
  <c r="G377" i="2" s="1"/>
  <c r="L377" i="2" l="1"/>
  <c r="D377" i="2"/>
  <c r="F377" i="2" l="1"/>
  <c r="E377" i="2"/>
  <c r="H377" i="2"/>
  <c r="I377" i="2" l="1"/>
  <c r="K377" i="2" s="1"/>
  <c r="J377" i="2"/>
  <c r="G378" i="2" l="1"/>
  <c r="L378" i="2" l="1"/>
  <c r="D378" i="2"/>
  <c r="F378" i="2" l="1"/>
  <c r="H378" i="2"/>
  <c r="E378" i="2"/>
  <c r="I378" i="2" l="1"/>
  <c r="K378" i="2" s="1"/>
  <c r="J378" i="2"/>
  <c r="G379" i="2" s="1"/>
  <c r="L379" i="2" l="1"/>
  <c r="D379" i="2"/>
  <c r="E379" i="2" l="1"/>
  <c r="H379" i="2"/>
  <c r="F379" i="2"/>
  <c r="I379" i="2" l="1"/>
  <c r="K379" i="2" s="1"/>
  <c r="J379" i="2"/>
  <c r="G380" i="2" s="1"/>
  <c r="L380" i="2" l="1"/>
  <c r="D380" i="2"/>
  <c r="H380" i="2" l="1"/>
  <c r="F380" i="2"/>
  <c r="E380" i="2"/>
  <c r="I380" i="2" l="1"/>
  <c r="K380" i="2" s="1"/>
  <c r="J380" i="2"/>
  <c r="G381" i="2" s="1"/>
  <c r="L381" i="2" l="1"/>
  <c r="D381" i="2"/>
  <c r="F381" i="2" l="1"/>
  <c r="E381" i="2"/>
  <c r="H381" i="2"/>
  <c r="I381" i="2" l="1"/>
  <c r="K381" i="2" s="1"/>
  <c r="J381" i="2"/>
  <c r="G382" i="2" l="1"/>
  <c r="L382" i="2" l="1"/>
  <c r="D382" i="2"/>
  <c r="F382" i="2" l="1"/>
  <c r="E382" i="2"/>
  <c r="H382" i="2"/>
  <c r="I382" i="2" l="1"/>
  <c r="K382" i="2" s="1"/>
  <c r="J382" i="2"/>
  <c r="G383" i="2" s="1"/>
  <c r="L383" i="2" l="1"/>
  <c r="D383" i="2"/>
  <c r="E383" i="2" l="1"/>
  <c r="F383" i="2"/>
  <c r="H383" i="2"/>
  <c r="I383" i="2" l="1"/>
  <c r="K383" i="2" s="1"/>
  <c r="J383" i="2"/>
  <c r="G384" i="2" s="1"/>
  <c r="L384" i="2" l="1"/>
  <c r="D384" i="2"/>
  <c r="E384" i="2" l="1"/>
  <c r="H384" i="2"/>
  <c r="F384" i="2"/>
  <c r="I384" i="2" l="1"/>
  <c r="K384" i="2" s="1"/>
  <c r="J384" i="2"/>
  <c r="G385" i="2" s="1"/>
  <c r="L385" i="2" l="1"/>
  <c r="D385" i="2"/>
  <c r="E385" i="2" l="1"/>
  <c r="F385" i="2"/>
  <c r="H385" i="2"/>
  <c r="I385" i="2" l="1"/>
  <c r="K385" i="2" s="1"/>
  <c r="J385" i="2"/>
  <c r="G386" i="2" l="1"/>
  <c r="L386" i="2" l="1"/>
  <c r="D386" i="2"/>
  <c r="F386" i="2" l="1"/>
  <c r="E386" i="2"/>
  <c r="H386" i="2"/>
  <c r="I386" i="2" l="1"/>
  <c r="K386" i="2" s="1"/>
  <c r="J386" i="2"/>
  <c r="G387" i="2" l="1"/>
  <c r="L387" i="2" l="1"/>
  <c r="D387" i="2"/>
  <c r="E387" i="2" l="1"/>
  <c r="F387" i="2"/>
  <c r="H387" i="2"/>
  <c r="I387" i="2" l="1"/>
  <c r="K387" i="2" s="1"/>
  <c r="J387" i="2"/>
  <c r="G388" i="2" s="1"/>
  <c r="L388" i="2" l="1"/>
  <c r="D388" i="2"/>
  <c r="F388" i="2" l="1"/>
  <c r="E388" i="2"/>
  <c r="H388" i="2"/>
  <c r="I388" i="2" l="1"/>
  <c r="K388" i="2" s="1"/>
  <c r="J388" i="2"/>
  <c r="G389" i="2" s="1"/>
  <c r="L389" i="2" l="1"/>
  <c r="D389" i="2"/>
  <c r="F389" i="2" l="1"/>
  <c r="E389" i="2"/>
  <c r="H389" i="2"/>
  <c r="I389" i="2" l="1"/>
  <c r="K389" i="2" s="1"/>
  <c r="J389" i="2"/>
  <c r="G390" i="2" l="1"/>
  <c r="L390" i="2" l="1"/>
  <c r="D390" i="2"/>
  <c r="F390" i="2" l="1"/>
  <c r="E390" i="2"/>
  <c r="H390" i="2"/>
  <c r="I390" i="2" l="1"/>
  <c r="K390" i="2" s="1"/>
  <c r="J390" i="2"/>
  <c r="G391" i="2" l="1"/>
  <c r="L391" i="2" l="1"/>
  <c r="D391" i="2"/>
  <c r="E391" i="2" l="1"/>
  <c r="F391" i="2"/>
  <c r="H391" i="2"/>
  <c r="I391" i="2" l="1"/>
  <c r="K391" i="2" s="1"/>
  <c r="J391" i="2"/>
  <c r="G392" i="2" l="1"/>
  <c r="L392" i="2" l="1"/>
  <c r="D392" i="2"/>
  <c r="F392" i="2" l="1"/>
  <c r="E392" i="2"/>
  <c r="H392" i="2"/>
  <c r="I392" i="2" l="1"/>
  <c r="K392" i="2" s="1"/>
  <c r="J392" i="2"/>
  <c r="G393" i="2" l="1"/>
  <c r="L393" i="2" l="1"/>
  <c r="D393" i="2"/>
  <c r="F393" i="2" l="1"/>
  <c r="E393" i="2"/>
  <c r="H393" i="2"/>
  <c r="I393" i="2" l="1"/>
  <c r="K393" i="2" s="1"/>
  <c r="J393" i="2"/>
  <c r="G394" i="2" l="1"/>
  <c r="L394" i="2" l="1"/>
  <c r="D394" i="2"/>
  <c r="F394" i="2" l="1"/>
  <c r="E394" i="2"/>
  <c r="H394" i="2"/>
  <c r="I394" i="2" l="1"/>
  <c r="K394" i="2" s="1"/>
  <c r="J394" i="2"/>
  <c r="G395" i="2" l="1"/>
  <c r="L395" i="2" s="1"/>
  <c r="D395" i="2"/>
  <c r="E395" i="2" l="1"/>
  <c r="F395" i="2"/>
  <c r="H395" i="2"/>
  <c r="I395" i="2" l="1"/>
  <c r="K395" i="2" s="1"/>
  <c r="J395" i="2"/>
  <c r="G396" i="2" l="1"/>
  <c r="L396" i="2" l="1"/>
  <c r="D396" i="2"/>
  <c r="H396" i="2" l="1"/>
  <c r="F396" i="2"/>
  <c r="E396" i="2"/>
  <c r="I396" i="2" l="1"/>
  <c r="K396" i="2" s="1"/>
  <c r="J396" i="2"/>
  <c r="G397" i="2" l="1"/>
  <c r="L397" i="2" l="1"/>
  <c r="D397" i="2"/>
  <c r="F397" i="2" l="1"/>
  <c r="E397" i="2"/>
  <c r="H397" i="2"/>
  <c r="I397" i="2" l="1"/>
  <c r="K397" i="2" s="1"/>
  <c r="J397" i="2"/>
  <c r="G398" i="2" l="1"/>
  <c r="L398" i="2" l="1"/>
  <c r="D398" i="2"/>
  <c r="F398" i="2" l="1"/>
  <c r="E398" i="2"/>
  <c r="H398" i="2"/>
  <c r="I398" i="2" l="1"/>
  <c r="K398" i="2" s="1"/>
  <c r="J398" i="2"/>
  <c r="G399" i="2" l="1"/>
  <c r="L399" i="2" l="1"/>
  <c r="D399" i="2"/>
  <c r="E399" i="2" l="1"/>
  <c r="F399" i="2"/>
  <c r="H399" i="2"/>
  <c r="I399" i="2" l="1"/>
  <c r="K399" i="2" s="1"/>
  <c r="J399" i="2"/>
  <c r="G400" i="2" s="1"/>
  <c r="L400" i="2" l="1"/>
  <c r="D400" i="2"/>
  <c r="H400" i="2" l="1"/>
  <c r="F400" i="2"/>
  <c r="E400" i="2"/>
  <c r="I400" i="2" l="1"/>
  <c r="K400" i="2" s="1"/>
  <c r="J400" i="2"/>
  <c r="G401" i="2" s="1"/>
  <c r="L401" i="2" l="1"/>
  <c r="D401" i="2"/>
  <c r="F401" i="2" l="1"/>
  <c r="E401" i="2"/>
  <c r="H401" i="2"/>
  <c r="I401" i="2" l="1"/>
  <c r="K401" i="2" s="1"/>
  <c r="J401" i="2"/>
  <c r="G402" i="2" l="1"/>
  <c r="L402" i="2" l="1"/>
  <c r="D402" i="2"/>
  <c r="F402" i="2" l="1"/>
  <c r="E402" i="2"/>
  <c r="H402" i="2"/>
  <c r="I402" i="2" l="1"/>
  <c r="K402" i="2" s="1"/>
  <c r="J402" i="2"/>
  <c r="G403" i="2" l="1"/>
  <c r="L403" i="2" l="1"/>
  <c r="D403" i="2"/>
  <c r="E403" i="2" l="1"/>
  <c r="F403" i="2"/>
  <c r="H403" i="2"/>
  <c r="I403" i="2" l="1"/>
  <c r="K403" i="2" s="1"/>
  <c r="J403" i="2"/>
  <c r="G404" i="2" s="1"/>
  <c r="L404" i="2" l="1"/>
  <c r="D404" i="2"/>
  <c r="H404" i="2" l="1"/>
  <c r="F404" i="2"/>
  <c r="E404" i="2"/>
  <c r="I404" i="2" l="1"/>
  <c r="K404" i="2" s="1"/>
  <c r="J404" i="2"/>
  <c r="G405" i="2" l="1"/>
  <c r="L405" i="2" l="1"/>
  <c r="D405" i="2"/>
  <c r="F405" i="2" l="1"/>
  <c r="E405" i="2"/>
  <c r="H405" i="2"/>
  <c r="I405" i="2" l="1"/>
  <c r="K405" i="2" s="1"/>
  <c r="J405" i="2"/>
  <c r="G406" i="2" l="1"/>
  <c r="L406" i="2" l="1"/>
  <c r="D406" i="2"/>
  <c r="F406" i="2" l="1"/>
  <c r="E406" i="2"/>
  <c r="H406" i="2"/>
  <c r="I406" i="2" l="1"/>
  <c r="K406" i="2" s="1"/>
  <c r="J406" i="2"/>
  <c r="G407" i="2" s="1"/>
  <c r="L407" i="2" l="1"/>
  <c r="D407" i="2"/>
  <c r="E407" i="2" l="1"/>
  <c r="F407" i="2"/>
  <c r="H407" i="2"/>
  <c r="I407" i="2" l="1"/>
  <c r="K407" i="2" s="1"/>
  <c r="J407" i="2"/>
  <c r="G408" i="2" s="1"/>
  <c r="L408" i="2" l="1"/>
  <c r="D408" i="2"/>
  <c r="H408" i="2" l="1"/>
  <c r="F408" i="2"/>
  <c r="E408" i="2"/>
  <c r="I408" i="2" l="1"/>
  <c r="K408" i="2" s="1"/>
  <c r="J408" i="2"/>
  <c r="G409" i="2" s="1"/>
  <c r="L409" i="2" l="1"/>
  <c r="D409" i="2"/>
  <c r="F409" i="2" l="1"/>
  <c r="E409" i="2"/>
  <c r="H409" i="2"/>
  <c r="I409" i="2" l="1"/>
  <c r="K409" i="2" s="1"/>
  <c r="J409" i="2"/>
  <c r="G410" i="2" l="1"/>
  <c r="L410" i="2" l="1"/>
  <c r="D410" i="2"/>
  <c r="F410" i="2" l="1"/>
  <c r="H410" i="2"/>
  <c r="E410" i="2"/>
  <c r="I410" i="2" l="1"/>
  <c r="K410" i="2" s="1"/>
  <c r="J410" i="2"/>
  <c r="G411" i="2" s="1"/>
  <c r="L411" i="2" l="1"/>
  <c r="D411" i="2"/>
  <c r="E411" i="2" l="1"/>
  <c r="H411" i="2"/>
  <c r="F411" i="2"/>
  <c r="I411" i="2" l="1"/>
  <c r="K411" i="2" s="1"/>
  <c r="J411" i="2"/>
  <c r="G412" i="2" l="1"/>
  <c r="L412" i="2" l="1"/>
  <c r="D412" i="2"/>
  <c r="H412" i="2" l="1"/>
  <c r="E412" i="2"/>
  <c r="F412" i="2"/>
  <c r="I412" i="2" l="1"/>
  <c r="K412" i="2" s="1"/>
  <c r="J412" i="2"/>
  <c r="G413" i="2" s="1"/>
  <c r="L413" i="2" l="1"/>
  <c r="D413" i="2"/>
  <c r="F413" i="2" l="1"/>
  <c r="E413" i="2"/>
  <c r="H413" i="2"/>
  <c r="I413" i="2" l="1"/>
  <c r="K413" i="2" s="1"/>
  <c r="J413" i="2"/>
  <c r="G414" i="2" l="1"/>
  <c r="L414" i="2" l="1"/>
  <c r="D414" i="2"/>
  <c r="F414" i="2" l="1"/>
  <c r="H414" i="2"/>
  <c r="E414" i="2"/>
  <c r="I414" i="2" l="1"/>
  <c r="K414" i="2" s="1"/>
  <c r="J414" i="2"/>
  <c r="G415" i="2" s="1"/>
  <c r="L415" i="2" l="1"/>
  <c r="D415" i="2"/>
  <c r="E415" i="2" l="1"/>
  <c r="F415" i="2"/>
  <c r="H415" i="2"/>
  <c r="I415" i="2" l="1"/>
  <c r="K415" i="2" s="1"/>
  <c r="J415" i="2"/>
  <c r="G416" i="2" s="1"/>
  <c r="L416" i="2" l="1"/>
  <c r="D416" i="2"/>
  <c r="E416" i="2" l="1"/>
  <c r="H416" i="2"/>
  <c r="F416" i="2"/>
  <c r="I416" i="2" l="1"/>
  <c r="K416" i="2" s="1"/>
  <c r="J416" i="2"/>
  <c r="G417" i="2" s="1"/>
  <c r="L417" i="2" l="1"/>
  <c r="D417" i="2"/>
  <c r="E417" i="2" l="1"/>
  <c r="F417" i="2"/>
  <c r="H417" i="2"/>
  <c r="I417" i="2" l="1"/>
  <c r="K417" i="2" s="1"/>
  <c r="J417" i="2"/>
  <c r="G418" i="2" l="1"/>
  <c r="L418" i="2" l="1"/>
  <c r="D418" i="2"/>
  <c r="F418" i="2" l="1"/>
  <c r="E418" i="2"/>
  <c r="H418" i="2"/>
  <c r="I418" i="2" l="1"/>
  <c r="K418" i="2" s="1"/>
  <c r="J418" i="2"/>
  <c r="G419" i="2" l="1"/>
  <c r="L419" i="2" l="1"/>
  <c r="D419" i="2"/>
  <c r="E419" i="2" l="1"/>
  <c r="F419" i="2"/>
  <c r="H419" i="2"/>
  <c r="I419" i="2" l="1"/>
  <c r="K419" i="2" s="1"/>
  <c r="J419" i="2"/>
  <c r="G420" i="2" l="1"/>
  <c r="L420" i="2" l="1"/>
  <c r="D420" i="2"/>
  <c r="F420" i="2" l="1"/>
  <c r="E420" i="2"/>
  <c r="H420" i="2"/>
  <c r="I420" i="2" l="1"/>
  <c r="K420" i="2" s="1"/>
  <c r="J420" i="2"/>
  <c r="G421" i="2" s="1"/>
  <c r="L421" i="2" l="1"/>
  <c r="D421" i="2"/>
  <c r="F421" i="2" l="1"/>
  <c r="E421" i="2"/>
  <c r="H421" i="2"/>
  <c r="I421" i="2" l="1"/>
  <c r="K421" i="2" s="1"/>
  <c r="J421" i="2"/>
  <c r="G422" i="2" l="1"/>
  <c r="L422" i="2" l="1"/>
  <c r="D422" i="2"/>
  <c r="F422" i="2" l="1"/>
  <c r="E422" i="2"/>
  <c r="H422" i="2"/>
  <c r="I422" i="2" l="1"/>
  <c r="K422" i="2" s="1"/>
  <c r="J422" i="2"/>
  <c r="G423" i="2" l="1"/>
  <c r="L423" i="2" l="1"/>
  <c r="D423" i="2"/>
  <c r="E423" i="2" l="1"/>
  <c r="F423" i="2"/>
  <c r="H423" i="2"/>
  <c r="I423" i="2" l="1"/>
  <c r="K423" i="2" s="1"/>
  <c r="J423" i="2"/>
  <c r="G424" i="2" l="1"/>
  <c r="L424" i="2" l="1"/>
  <c r="D424" i="2"/>
  <c r="F424" i="2" l="1"/>
  <c r="E424" i="2"/>
  <c r="H424" i="2"/>
  <c r="I424" i="2" l="1"/>
  <c r="K424" i="2" s="1"/>
  <c r="J424" i="2"/>
  <c r="G425" i="2" l="1"/>
  <c r="L425" i="2" l="1"/>
  <c r="D425" i="2"/>
  <c r="F425" i="2" l="1"/>
  <c r="E425" i="2"/>
  <c r="H425" i="2"/>
  <c r="I425" i="2" l="1"/>
  <c r="K425" i="2" s="1"/>
  <c r="J425" i="2"/>
  <c r="G426" i="2" l="1"/>
  <c r="L426" i="2" l="1"/>
  <c r="D426" i="2"/>
  <c r="F426" i="2" l="1"/>
  <c r="E426" i="2"/>
  <c r="H426" i="2"/>
  <c r="I426" i="2" l="1"/>
  <c r="K426" i="2" s="1"/>
  <c r="J426" i="2"/>
  <c r="G427" i="2" s="1"/>
  <c r="L427" i="2" l="1"/>
  <c r="D427" i="2"/>
  <c r="E427" i="2" l="1"/>
  <c r="F427" i="2"/>
  <c r="H427" i="2"/>
  <c r="I427" i="2" l="1"/>
  <c r="K427" i="2" s="1"/>
  <c r="J427" i="2"/>
  <c r="G428" i="2" s="1"/>
  <c r="L428" i="2" l="1"/>
  <c r="D428" i="2"/>
  <c r="H428" i="2" l="1"/>
  <c r="F428" i="2"/>
  <c r="E428" i="2"/>
  <c r="I428" i="2" l="1"/>
  <c r="K428" i="2" s="1"/>
  <c r="J428" i="2"/>
  <c r="G429" i="2" l="1"/>
  <c r="L429" i="2" l="1"/>
  <c r="D429" i="2"/>
  <c r="F429" i="2" l="1"/>
  <c r="E429" i="2"/>
  <c r="H429" i="2"/>
  <c r="I429" i="2" l="1"/>
  <c r="K429" i="2" s="1"/>
  <c r="J429" i="2"/>
  <c r="G430" i="2" l="1"/>
  <c r="L430" i="2" l="1"/>
  <c r="D430" i="2"/>
  <c r="F430" i="2" l="1"/>
  <c r="E430" i="2"/>
  <c r="H430" i="2"/>
  <c r="I430" i="2" l="1"/>
  <c r="K430" i="2" s="1"/>
  <c r="J430" i="2"/>
  <c r="G431" i="2" s="1"/>
  <c r="L431" i="2" l="1"/>
  <c r="D431" i="2"/>
  <c r="E431" i="2" l="1"/>
  <c r="F431" i="2"/>
  <c r="H431" i="2"/>
  <c r="I431" i="2" l="1"/>
  <c r="K431" i="2" s="1"/>
  <c r="J431" i="2"/>
  <c r="G432" i="2" s="1"/>
  <c r="L432" i="2" l="1"/>
  <c r="D432" i="2"/>
  <c r="H432" i="2" l="1"/>
  <c r="F432" i="2"/>
  <c r="E432" i="2"/>
  <c r="I432" i="2" l="1"/>
  <c r="K432" i="2" s="1"/>
  <c r="J432" i="2"/>
  <c r="G433" i="2" l="1"/>
  <c r="L433" i="2" l="1"/>
  <c r="D433" i="2"/>
  <c r="F433" i="2" l="1"/>
  <c r="E433" i="2"/>
  <c r="H433" i="2"/>
  <c r="I433" i="2" l="1"/>
  <c r="K433" i="2" s="1"/>
  <c r="J433" i="2"/>
  <c r="G434" i="2" l="1"/>
  <c r="L434" i="2" l="1"/>
  <c r="D434" i="2"/>
  <c r="F434" i="2" l="1"/>
  <c r="E434" i="2"/>
  <c r="H434" i="2"/>
  <c r="I434" i="2" l="1"/>
  <c r="K434" i="2" s="1"/>
  <c r="J434" i="2"/>
  <c r="G435" i="2" s="1"/>
  <c r="L435" i="2" l="1"/>
  <c r="D435" i="2"/>
  <c r="E435" i="2" l="1"/>
  <c r="F435" i="2"/>
  <c r="H435" i="2"/>
  <c r="I435" i="2" l="1"/>
  <c r="K435" i="2" s="1"/>
  <c r="J435" i="2"/>
  <c r="G436" i="2" s="1"/>
  <c r="L436" i="2" l="1"/>
  <c r="D436" i="2"/>
  <c r="H436" i="2" l="1"/>
  <c r="F436" i="2"/>
  <c r="E436" i="2"/>
  <c r="I436" i="2" l="1"/>
  <c r="K436" i="2" s="1"/>
  <c r="J436" i="2"/>
  <c r="G437" i="2" s="1"/>
  <c r="L437" i="2" l="1"/>
  <c r="D437" i="2"/>
  <c r="F437" i="2" l="1"/>
  <c r="E437" i="2"/>
  <c r="H437" i="2"/>
  <c r="I437" i="2" l="1"/>
  <c r="K437" i="2" s="1"/>
  <c r="J437" i="2"/>
  <c r="G438" i="2" l="1"/>
  <c r="L438" i="2" l="1"/>
  <c r="D438" i="2"/>
  <c r="F438" i="2" l="1"/>
  <c r="E438" i="2"/>
  <c r="H438" i="2"/>
  <c r="I438" i="2" l="1"/>
  <c r="K438" i="2" s="1"/>
  <c r="J438" i="2"/>
  <c r="G439" i="2" s="1"/>
  <c r="L439" i="2" l="1"/>
  <c r="D439" i="2"/>
  <c r="E439" i="2" l="1"/>
  <c r="F439" i="2"/>
  <c r="H439" i="2"/>
  <c r="I439" i="2" l="1"/>
  <c r="K439" i="2" s="1"/>
  <c r="J439" i="2"/>
  <c r="G440" i="2" s="1"/>
  <c r="L440" i="2" l="1"/>
  <c r="D440" i="2"/>
  <c r="H440" i="2" l="1"/>
  <c r="F440" i="2"/>
  <c r="E440" i="2"/>
  <c r="I440" i="2" l="1"/>
  <c r="K440" i="2" s="1"/>
  <c r="J440" i="2"/>
  <c r="G441" i="2" l="1"/>
  <c r="L441" i="2"/>
  <c r="D441" i="2"/>
  <c r="F441" i="2" l="1"/>
  <c r="E441" i="2"/>
  <c r="H441" i="2"/>
  <c r="I441" i="2" l="1"/>
  <c r="K441" i="2" s="1"/>
  <c r="J441" i="2"/>
  <c r="G442" i="2" l="1"/>
  <c r="L442" i="2" l="1"/>
  <c r="D442" i="2"/>
  <c r="F442" i="2" l="1"/>
  <c r="H442" i="2"/>
  <c r="E442" i="2"/>
  <c r="I442" i="2" l="1"/>
  <c r="K442" i="2" s="1"/>
  <c r="J442" i="2"/>
  <c r="G443" i="2" s="1"/>
  <c r="L443" i="2" l="1"/>
  <c r="D443" i="2"/>
  <c r="E443" i="2" l="1"/>
  <c r="H443" i="2"/>
  <c r="F443" i="2"/>
  <c r="I443" i="2" l="1"/>
  <c r="K443" i="2" s="1"/>
  <c r="J443" i="2"/>
  <c r="G444" i="2" l="1"/>
  <c r="L444" i="2"/>
  <c r="D444" i="2"/>
  <c r="H444" i="2" l="1"/>
  <c r="F444" i="2"/>
  <c r="E444" i="2"/>
  <c r="I444" i="2" l="1"/>
  <c r="K444" i="2" s="1"/>
  <c r="J444" i="2"/>
  <c r="G445" i="2" s="1"/>
  <c r="L445" i="2" l="1"/>
  <c r="D445" i="2"/>
  <c r="F445" i="2" l="1"/>
  <c r="E445" i="2"/>
  <c r="H445" i="2"/>
  <c r="I445" i="2" l="1"/>
  <c r="K445" i="2" s="1"/>
  <c r="J445" i="2"/>
  <c r="G446" i="2" l="1"/>
  <c r="L446" i="2" l="1"/>
  <c r="D446" i="2"/>
  <c r="F446" i="2" l="1"/>
  <c r="H446" i="2"/>
  <c r="E446" i="2"/>
  <c r="I446" i="2" l="1"/>
  <c r="K446" i="2" s="1"/>
  <c r="J446" i="2"/>
  <c r="G447" i="2" s="1"/>
  <c r="L447" i="2" l="1"/>
  <c r="D447" i="2"/>
  <c r="E447" i="2" l="1"/>
  <c r="F447" i="2"/>
  <c r="H447" i="2"/>
  <c r="I447" i="2" l="1"/>
  <c r="K447" i="2" s="1"/>
  <c r="J447" i="2"/>
  <c r="G448" i="2" l="1"/>
  <c r="L448" i="2"/>
  <c r="D448" i="2"/>
  <c r="E448" i="2" l="1"/>
  <c r="H448" i="2"/>
  <c r="F448" i="2"/>
  <c r="I448" i="2" l="1"/>
  <c r="K448" i="2" s="1"/>
  <c r="J448" i="2"/>
  <c r="G449" i="2" s="1"/>
  <c r="L449" i="2" l="1"/>
  <c r="D449" i="2"/>
  <c r="E449" i="2" l="1"/>
  <c r="F449" i="2"/>
  <c r="H449" i="2"/>
  <c r="I449" i="2" l="1"/>
  <c r="K449" i="2" s="1"/>
  <c r="J449" i="2"/>
  <c r="G450" i="2" l="1"/>
  <c r="L450" i="2" l="1"/>
  <c r="D450" i="2"/>
  <c r="F450" i="2" l="1"/>
  <c r="E450" i="2"/>
  <c r="H450" i="2"/>
  <c r="I450" i="2" l="1"/>
  <c r="K450" i="2" s="1"/>
  <c r="J450" i="2"/>
  <c r="G451" i="2" l="1"/>
  <c r="L451" i="2" l="1"/>
  <c r="D451" i="2"/>
  <c r="E451" i="2" l="1"/>
  <c r="F451" i="2"/>
  <c r="H451" i="2"/>
  <c r="I451" i="2" l="1"/>
  <c r="K451" i="2" s="1"/>
  <c r="J451" i="2"/>
  <c r="G452" i="2" l="1"/>
  <c r="L452" i="2" l="1"/>
  <c r="D452" i="2"/>
  <c r="F452" i="2" l="1"/>
  <c r="E452" i="2"/>
  <c r="H452" i="2"/>
  <c r="I452" i="2" l="1"/>
  <c r="K452" i="2" s="1"/>
  <c r="J452" i="2"/>
  <c r="G453" i="2" s="1"/>
  <c r="L453" i="2" l="1"/>
  <c r="D453" i="2"/>
  <c r="F453" i="2" l="1"/>
  <c r="E453" i="2"/>
  <c r="H453" i="2"/>
  <c r="I453" i="2" l="1"/>
  <c r="K453" i="2" s="1"/>
  <c r="J453" i="2"/>
  <c r="G454" i="2" l="1"/>
  <c r="L454" i="2" l="1"/>
  <c r="D454" i="2"/>
  <c r="F454" i="2" l="1"/>
  <c r="E454" i="2"/>
  <c r="H454" i="2"/>
  <c r="I454" i="2" l="1"/>
  <c r="K454" i="2" s="1"/>
  <c r="J454" i="2"/>
  <c r="G455" i="2" l="1"/>
  <c r="L455" i="2" l="1"/>
  <c r="D455" i="2"/>
  <c r="E455" i="2" l="1"/>
  <c r="F455" i="2"/>
  <c r="H455" i="2"/>
  <c r="I455" i="2" l="1"/>
  <c r="K455" i="2" s="1"/>
  <c r="J455" i="2"/>
  <c r="G456" i="2" l="1"/>
  <c r="L456" i="2" l="1"/>
  <c r="D456" i="2"/>
  <c r="F456" i="2" l="1"/>
  <c r="E456" i="2"/>
  <c r="H456" i="2"/>
  <c r="I456" i="2" l="1"/>
  <c r="K456" i="2" s="1"/>
  <c r="J456" i="2"/>
  <c r="G457" i="2" l="1"/>
  <c r="L457" i="2" l="1"/>
  <c r="D457" i="2"/>
  <c r="F457" i="2" l="1"/>
  <c r="E457" i="2"/>
  <c r="H457" i="2"/>
  <c r="I457" i="2" l="1"/>
  <c r="K457" i="2" s="1"/>
  <c r="J457" i="2"/>
  <c r="G458" i="2" l="1"/>
  <c r="L458" i="2" l="1"/>
  <c r="D458" i="2"/>
  <c r="F458" i="2" l="1"/>
  <c r="E458" i="2"/>
  <c r="H458" i="2"/>
  <c r="I458" i="2" l="1"/>
  <c r="K458" i="2" s="1"/>
  <c r="J458" i="2"/>
  <c r="G459" i="2" s="1"/>
  <c r="L459" i="2" l="1"/>
  <c r="D459" i="2"/>
  <c r="E459" i="2" l="1"/>
  <c r="F459" i="2"/>
  <c r="H459" i="2"/>
  <c r="I459" i="2" l="1"/>
  <c r="K459" i="2" s="1"/>
  <c r="J459" i="2"/>
  <c r="G460" i="2" l="1"/>
  <c r="L460" i="2"/>
  <c r="D460" i="2"/>
  <c r="H460" i="2" l="1"/>
  <c r="F460" i="2"/>
  <c r="E460" i="2"/>
  <c r="I460" i="2" l="1"/>
  <c r="K460" i="2" s="1"/>
  <c r="J460" i="2"/>
  <c r="G461" i="2" l="1"/>
  <c r="L461" i="2" l="1"/>
  <c r="D461" i="2"/>
  <c r="F461" i="2" l="1"/>
  <c r="E461" i="2"/>
  <c r="H461" i="2"/>
  <c r="I461" i="2" l="1"/>
  <c r="K461" i="2" s="1"/>
  <c r="J461" i="2"/>
  <c r="G462" i="2" l="1"/>
  <c r="L462" i="2" l="1"/>
  <c r="D462" i="2"/>
  <c r="F462" i="2" l="1"/>
  <c r="E462" i="2"/>
  <c r="H462" i="2"/>
  <c r="I462" i="2" l="1"/>
  <c r="K462" i="2" s="1"/>
  <c r="J462" i="2"/>
  <c r="G463" i="2" l="1"/>
  <c r="L463" i="2" l="1"/>
  <c r="D463" i="2"/>
  <c r="E463" i="2" l="1"/>
  <c r="F463" i="2"/>
  <c r="H463" i="2"/>
  <c r="I463" i="2" l="1"/>
  <c r="K463" i="2" s="1"/>
  <c r="J463" i="2"/>
  <c r="G464" i="2" s="1"/>
  <c r="L464" i="2" l="1"/>
  <c r="D464" i="2"/>
  <c r="H464" i="2" l="1"/>
  <c r="F464" i="2"/>
  <c r="E464" i="2"/>
  <c r="I464" i="2" l="1"/>
  <c r="K464" i="2" s="1"/>
  <c r="J464" i="2"/>
  <c r="G465" i="2" s="1"/>
  <c r="L465" i="2" l="1"/>
  <c r="D465" i="2"/>
  <c r="F465" i="2" l="1"/>
  <c r="E465" i="2"/>
  <c r="H465" i="2"/>
  <c r="I465" i="2" l="1"/>
  <c r="K465" i="2" s="1"/>
  <c r="J465" i="2"/>
  <c r="G466" i="2" l="1"/>
  <c r="L466" i="2" l="1"/>
  <c r="D466" i="2"/>
  <c r="F466" i="2" l="1"/>
  <c r="E466" i="2"/>
  <c r="H466" i="2"/>
  <c r="I466" i="2" l="1"/>
  <c r="K466" i="2" s="1"/>
  <c r="J466" i="2"/>
  <c r="G467" i="2" l="1"/>
  <c r="L467" i="2" l="1"/>
  <c r="D467" i="2"/>
  <c r="E467" i="2" l="1"/>
  <c r="F467" i="2"/>
  <c r="H467" i="2"/>
  <c r="I467" i="2" l="1"/>
  <c r="K467" i="2" s="1"/>
  <c r="J467" i="2"/>
  <c r="G468" i="2" s="1"/>
  <c r="L468" i="2" l="1"/>
  <c r="D468" i="2"/>
  <c r="H468" i="2" l="1"/>
  <c r="F468" i="2"/>
  <c r="E468" i="2"/>
  <c r="I468" i="2" l="1"/>
  <c r="K468" i="2" s="1"/>
  <c r="J468" i="2"/>
  <c r="G469" i="2" s="1"/>
  <c r="L469" i="2" l="1"/>
  <c r="D469" i="2"/>
  <c r="F469" i="2" l="1"/>
  <c r="E469" i="2"/>
  <c r="H469" i="2"/>
  <c r="I469" i="2" l="1"/>
  <c r="K469" i="2" s="1"/>
  <c r="J469" i="2"/>
  <c r="G470" i="2" l="1"/>
  <c r="L470" i="2" l="1"/>
  <c r="D470" i="2"/>
  <c r="F470" i="2" l="1"/>
  <c r="E470" i="2"/>
  <c r="H470" i="2"/>
  <c r="I470" i="2" l="1"/>
  <c r="K470" i="2" s="1"/>
  <c r="J470" i="2"/>
  <c r="G471" i="2" s="1"/>
  <c r="L471" i="2" l="1"/>
  <c r="D471" i="2"/>
  <c r="E471" i="2" l="1"/>
  <c r="F471" i="2"/>
  <c r="H471" i="2"/>
  <c r="I471" i="2" l="1"/>
  <c r="K471" i="2" s="1"/>
  <c r="J471" i="2"/>
  <c r="G472" i="2" s="1"/>
  <c r="L472" i="2" l="1"/>
  <c r="D472" i="2"/>
  <c r="H472" i="2" l="1"/>
  <c r="F472" i="2"/>
  <c r="E472" i="2"/>
  <c r="I472" i="2" l="1"/>
  <c r="K472" i="2" s="1"/>
  <c r="J472" i="2"/>
  <c r="G473" i="2" s="1"/>
  <c r="L473" i="2" l="1"/>
  <c r="D473" i="2"/>
  <c r="F473" i="2" l="1"/>
  <c r="E473" i="2"/>
  <c r="H473" i="2"/>
  <c r="I473" i="2" l="1"/>
  <c r="K473" i="2" s="1"/>
  <c r="J473" i="2"/>
  <c r="G474" i="2" l="1"/>
  <c r="L474" i="2" l="1"/>
  <c r="D474" i="2"/>
  <c r="F474" i="2" l="1"/>
  <c r="H474" i="2"/>
  <c r="E474" i="2"/>
  <c r="I474" i="2" l="1"/>
  <c r="K474" i="2" s="1"/>
  <c r="J474" i="2"/>
  <c r="G475" i="2" s="1"/>
  <c r="L475" i="2" l="1"/>
  <c r="D475" i="2"/>
  <c r="E475" i="2" l="1"/>
  <c r="H475" i="2"/>
  <c r="F475" i="2"/>
  <c r="I475" i="2" l="1"/>
  <c r="K475" i="2" s="1"/>
  <c r="J475" i="2"/>
  <c r="G476" i="2" s="1"/>
  <c r="L476" i="2" l="1"/>
  <c r="D476" i="2"/>
  <c r="H476" i="2" l="1"/>
  <c r="F476" i="2"/>
  <c r="E476" i="2"/>
  <c r="I476" i="2" l="1"/>
  <c r="K476" i="2" s="1"/>
  <c r="J476" i="2"/>
  <c r="G477" i="2" s="1"/>
  <c r="L477" i="2" l="1"/>
  <c r="D477" i="2"/>
  <c r="F477" i="2" l="1"/>
  <c r="E477" i="2"/>
  <c r="H477" i="2"/>
  <c r="I477" i="2" l="1"/>
  <c r="K477" i="2" s="1"/>
  <c r="J477" i="2"/>
  <c r="G478" i="2" l="1"/>
  <c r="L478" i="2" l="1"/>
  <c r="D478" i="2"/>
  <c r="F478" i="2" l="1"/>
  <c r="H478" i="2"/>
  <c r="E478" i="2"/>
  <c r="I478" i="2" l="1"/>
  <c r="K478" i="2" s="1"/>
  <c r="J478" i="2"/>
  <c r="G479" i="2" l="1"/>
  <c r="L479" i="2" l="1"/>
  <c r="D479" i="2"/>
  <c r="E479" i="2" l="1"/>
  <c r="F479" i="2"/>
  <c r="H479" i="2"/>
  <c r="I479" i="2" l="1"/>
  <c r="K479" i="2" s="1"/>
  <c r="J479" i="2"/>
  <c r="G480" i="2" s="1"/>
  <c r="L480" i="2" l="1"/>
  <c r="D480" i="2"/>
  <c r="E480" i="2" l="1"/>
  <c r="H480" i="2"/>
  <c r="F480" i="2"/>
  <c r="I480" i="2" l="1"/>
  <c r="K480" i="2" s="1"/>
  <c r="J480" i="2"/>
  <c r="G481" i="2" s="1"/>
  <c r="L481" i="2" l="1"/>
  <c r="D481" i="2"/>
  <c r="E481" i="2" l="1"/>
  <c r="F481" i="2"/>
  <c r="H481" i="2"/>
  <c r="I481" i="2" l="1"/>
  <c r="K481" i="2" s="1"/>
  <c r="J481" i="2"/>
  <c r="G482" i="2" l="1"/>
  <c r="L482" i="2" l="1"/>
  <c r="D482" i="2"/>
  <c r="F482" i="2" l="1"/>
  <c r="E482" i="2"/>
  <c r="H482" i="2"/>
  <c r="I482" i="2" l="1"/>
  <c r="K482" i="2" s="1"/>
  <c r="J482" i="2"/>
  <c r="G483" i="2" l="1"/>
  <c r="L483" i="2" l="1"/>
  <c r="D483" i="2"/>
  <c r="E483" i="2" l="1"/>
  <c r="F483" i="2"/>
  <c r="H483" i="2"/>
  <c r="I483" i="2" l="1"/>
  <c r="K483" i="2" s="1"/>
  <c r="J483" i="2"/>
  <c r="G484" i="2" l="1"/>
  <c r="L484" i="2" l="1"/>
  <c r="D484" i="2"/>
  <c r="F484" i="2" l="1"/>
  <c r="E484" i="2"/>
  <c r="H484" i="2"/>
  <c r="I484" i="2" l="1"/>
  <c r="K484" i="2" s="1"/>
  <c r="J484" i="2"/>
  <c r="G485" i="2" s="1"/>
  <c r="L485" i="2" l="1"/>
  <c r="D485" i="2"/>
  <c r="F485" i="2" l="1"/>
  <c r="E485" i="2"/>
  <c r="H485" i="2"/>
  <c r="I485" i="2" l="1"/>
  <c r="K485" i="2" s="1"/>
  <c r="J485" i="2"/>
  <c r="G486" i="2" l="1"/>
  <c r="L486" i="2" l="1"/>
  <c r="D486" i="2"/>
  <c r="F486" i="2" l="1"/>
  <c r="E486" i="2"/>
  <c r="H486" i="2"/>
  <c r="I486" i="2" l="1"/>
  <c r="K486" i="2" s="1"/>
  <c r="J486" i="2"/>
  <c r="G487" i="2" s="1"/>
  <c r="L487" i="2" l="1"/>
  <c r="D487" i="2"/>
  <c r="E487" i="2" l="1"/>
  <c r="F487" i="2"/>
  <c r="H487" i="2"/>
  <c r="I487" i="2" l="1"/>
  <c r="K487" i="2" s="1"/>
  <c r="J487" i="2"/>
  <c r="G488" i="2" l="1"/>
  <c r="L488" i="2" l="1"/>
  <c r="D488" i="2"/>
  <c r="H488" i="2" l="1"/>
  <c r="F488" i="2"/>
  <c r="E488" i="2"/>
  <c r="I488" i="2" l="1"/>
  <c r="K488" i="2" s="1"/>
  <c r="J488" i="2"/>
  <c r="G489" i="2" l="1"/>
  <c r="L489" i="2" l="1"/>
  <c r="D489" i="2"/>
  <c r="F489" i="2" l="1"/>
  <c r="E489" i="2"/>
  <c r="H489" i="2"/>
  <c r="I489" i="2" l="1"/>
  <c r="K489" i="2" s="1"/>
  <c r="J489" i="2"/>
  <c r="G490" i="2" l="1"/>
  <c r="L490" i="2" l="1"/>
  <c r="D490" i="2"/>
  <c r="F490" i="2" l="1"/>
  <c r="E490" i="2"/>
  <c r="H490" i="2"/>
  <c r="I490" i="2" l="1"/>
  <c r="K490" i="2" s="1"/>
  <c r="J490" i="2"/>
  <c r="G491" i="2" l="1"/>
  <c r="L491" i="2" l="1"/>
  <c r="D491" i="2"/>
  <c r="E491" i="2" l="1"/>
  <c r="F491" i="2"/>
  <c r="H491" i="2"/>
  <c r="I491" i="2" l="1"/>
  <c r="K491" i="2" s="1"/>
  <c r="J491" i="2"/>
  <c r="G492" i="2" l="1"/>
  <c r="L492" i="2" l="1"/>
  <c r="D492" i="2"/>
  <c r="H492" i="2" l="1"/>
  <c r="F492" i="2"/>
  <c r="E492" i="2"/>
  <c r="I492" i="2" l="1"/>
  <c r="K492" i="2" s="1"/>
  <c r="J492" i="2"/>
  <c r="G493" i="2" l="1"/>
  <c r="L493" i="2" l="1"/>
  <c r="D493" i="2"/>
  <c r="F493" i="2" l="1"/>
  <c r="E493" i="2"/>
  <c r="H493" i="2"/>
  <c r="I493" i="2" l="1"/>
  <c r="K493" i="2" s="1"/>
  <c r="J493" i="2"/>
  <c r="G494" i="2" l="1"/>
  <c r="L494" i="2" l="1"/>
  <c r="D494" i="2"/>
  <c r="F494" i="2" l="1"/>
  <c r="E494" i="2"/>
  <c r="H494" i="2"/>
  <c r="I494" i="2" l="1"/>
  <c r="K494" i="2" s="1"/>
  <c r="J494" i="2"/>
  <c r="G495" i="2" l="1"/>
  <c r="L495" i="2" l="1"/>
  <c r="D495" i="2"/>
  <c r="E495" i="2" l="1"/>
  <c r="F495" i="2"/>
  <c r="H495" i="2"/>
  <c r="I495" i="2" l="1"/>
  <c r="K495" i="2" s="1"/>
  <c r="J495" i="2"/>
  <c r="G496" i="2" l="1"/>
  <c r="L496" i="2" l="1"/>
  <c r="D496" i="2"/>
  <c r="H496" i="2" l="1"/>
  <c r="F496" i="2"/>
  <c r="E496" i="2"/>
  <c r="I496" i="2" l="1"/>
  <c r="K496" i="2" s="1"/>
  <c r="J496" i="2"/>
  <c r="G497" i="2" l="1"/>
  <c r="L497" i="2" l="1"/>
  <c r="D497" i="2"/>
  <c r="F497" i="2" l="1"/>
  <c r="E497" i="2"/>
  <c r="H497" i="2"/>
  <c r="I497" i="2" l="1"/>
  <c r="K497" i="2" s="1"/>
  <c r="J497" i="2"/>
  <c r="G498" i="2" l="1"/>
  <c r="L498" i="2" l="1"/>
  <c r="D498" i="2"/>
  <c r="F498" i="2" l="1"/>
  <c r="E498" i="2"/>
  <c r="H498" i="2"/>
  <c r="I498" i="2" l="1"/>
  <c r="K498" i="2" s="1"/>
  <c r="J498" i="2"/>
  <c r="G499" i="2" l="1"/>
  <c r="L499" i="2" l="1"/>
  <c r="D499" i="2"/>
  <c r="E499" i="2" l="1"/>
  <c r="F499" i="2"/>
  <c r="H499" i="2"/>
  <c r="I499" i="2" l="1"/>
  <c r="K499" i="2" s="1"/>
  <c r="J499" i="2"/>
  <c r="G500" i="2" l="1"/>
  <c r="L500" i="2" l="1"/>
  <c r="D500" i="2"/>
  <c r="H500" i="2" l="1"/>
  <c r="F500" i="2"/>
  <c r="E500" i="2"/>
  <c r="I500" i="2" l="1"/>
  <c r="K500" i="2" s="1"/>
  <c r="J500" i="2"/>
  <c r="G501" i="2" l="1"/>
  <c r="L501" i="2" l="1"/>
  <c r="D501" i="2"/>
  <c r="F501" i="2" l="1"/>
  <c r="E501" i="2"/>
  <c r="H501" i="2"/>
  <c r="I501" i="2" l="1"/>
  <c r="K501" i="2" s="1"/>
  <c r="J501" i="2"/>
  <c r="G502" i="2" l="1"/>
  <c r="L502" i="2" l="1"/>
  <c r="D502" i="2"/>
  <c r="F502" i="2" l="1"/>
  <c r="E502" i="2"/>
  <c r="H502" i="2"/>
  <c r="I502" i="2" l="1"/>
  <c r="K502" i="2" s="1"/>
  <c r="J502" i="2"/>
  <c r="G503" i="2" l="1"/>
  <c r="L503" i="2" l="1"/>
  <c r="D503" i="2"/>
  <c r="E503" i="2" l="1"/>
  <c r="F503" i="2"/>
  <c r="H503" i="2"/>
  <c r="I503" i="2" l="1"/>
  <c r="K503" i="2" s="1"/>
  <c r="J503" i="2"/>
  <c r="G504" i="2" l="1"/>
  <c r="L504" i="2" l="1"/>
  <c r="D504" i="2"/>
  <c r="H504" i="2" l="1"/>
  <c r="F504" i="2"/>
  <c r="E504" i="2"/>
  <c r="I504" i="2" l="1"/>
  <c r="K504" i="2" s="1"/>
  <c r="J504" i="2"/>
  <c r="G505" i="2" l="1"/>
  <c r="L505" i="2" l="1"/>
  <c r="D505" i="2"/>
  <c r="F505" i="2" l="1"/>
  <c r="E505" i="2"/>
  <c r="H505" i="2"/>
  <c r="I505" i="2" l="1"/>
  <c r="K505" i="2" s="1"/>
  <c r="J505" i="2"/>
  <c r="G506" i="2" l="1"/>
  <c r="L506" i="2" l="1"/>
  <c r="D506" i="2"/>
  <c r="F506" i="2" l="1"/>
  <c r="E506" i="2"/>
  <c r="H506" i="2"/>
  <c r="I506" i="2" l="1"/>
  <c r="K506" i="2" s="1"/>
  <c r="J506" i="2"/>
  <c r="G507" i="2" l="1"/>
  <c r="L507" i="2" l="1"/>
  <c r="D507" i="2"/>
  <c r="E507" i="2" l="1"/>
  <c r="F507" i="2"/>
  <c r="H507" i="2"/>
  <c r="I507" i="2" l="1"/>
  <c r="K507" i="2" s="1"/>
  <c r="J507" i="2"/>
  <c r="G508" i="2" l="1"/>
  <c r="L508" i="2" l="1"/>
  <c r="D508" i="2"/>
  <c r="H508" i="2" l="1"/>
  <c r="F508" i="2"/>
  <c r="E508" i="2"/>
  <c r="I508" i="2" l="1"/>
  <c r="K508" i="2" s="1"/>
  <c r="J508" i="2"/>
  <c r="G509" i="2" l="1"/>
  <c r="L509" i="2" l="1"/>
  <c r="D509" i="2"/>
  <c r="F509" i="2" l="1"/>
  <c r="E509" i="2"/>
  <c r="H509" i="2"/>
  <c r="I509" i="2" l="1"/>
  <c r="K509" i="2" s="1"/>
  <c r="J509" i="2"/>
  <c r="G510" i="2" l="1"/>
  <c r="L510" i="2" l="1"/>
  <c r="D510" i="2"/>
  <c r="F510" i="2" l="1"/>
  <c r="E510" i="2"/>
  <c r="H510" i="2"/>
  <c r="I510" i="2" l="1"/>
  <c r="K510" i="2" s="1"/>
  <c r="J510" i="2"/>
  <c r="G511" i="2" l="1"/>
  <c r="L511" i="2" l="1"/>
  <c r="D511" i="2"/>
  <c r="E511" i="2" l="1"/>
  <c r="F511" i="2"/>
  <c r="H511" i="2"/>
  <c r="I511" i="2" l="1"/>
  <c r="K511" i="2" s="1"/>
  <c r="J511" i="2"/>
  <c r="G512" i="2" l="1"/>
  <c r="L512" i="2" l="1"/>
  <c r="D512" i="2"/>
  <c r="H512" i="2" l="1"/>
  <c r="F512" i="2"/>
  <c r="E512" i="2"/>
  <c r="I512" i="2" l="1"/>
  <c r="K512" i="2" s="1"/>
  <c r="J512" i="2"/>
  <c r="G513" i="2" l="1"/>
  <c r="L513" i="2" l="1"/>
  <c r="D513" i="2"/>
  <c r="F513" i="2" l="1"/>
  <c r="E513" i="2"/>
  <c r="H513" i="2"/>
  <c r="I513" i="2" l="1"/>
  <c r="K513" i="2" s="1"/>
  <c r="J513" i="2"/>
  <c r="G514" i="2" l="1"/>
  <c r="L514" i="2" l="1"/>
  <c r="D514" i="2"/>
  <c r="F514" i="2" l="1"/>
  <c r="E514" i="2"/>
  <c r="H514" i="2"/>
  <c r="I514" i="2" l="1"/>
  <c r="K514" i="2" s="1"/>
  <c r="J514" i="2"/>
  <c r="G515" i="2" l="1"/>
  <c r="L515" i="2" l="1"/>
  <c r="D515" i="2"/>
  <c r="E515" i="2" l="1"/>
  <c r="F515" i="2"/>
  <c r="H515" i="2"/>
  <c r="I515" i="2" l="1"/>
  <c r="K515" i="2" s="1"/>
  <c r="J515" i="2"/>
  <c r="G516" i="2" l="1"/>
  <c r="L516" i="2" l="1"/>
  <c r="D516" i="2"/>
  <c r="H516" i="2" l="1"/>
  <c r="F516" i="2"/>
  <c r="E516" i="2"/>
  <c r="I516" i="2" l="1"/>
  <c r="K516" i="2" s="1"/>
  <c r="J516" i="2"/>
  <c r="G517" i="2" l="1"/>
  <c r="L517" i="2" l="1"/>
  <c r="D517" i="2"/>
  <c r="F517" i="2" l="1"/>
  <c r="E517" i="2"/>
  <c r="H517" i="2"/>
  <c r="I517" i="2" l="1"/>
  <c r="K517" i="2" s="1"/>
  <c r="J517" i="2"/>
  <c r="G518" i="2" l="1"/>
  <c r="L518" i="2" l="1"/>
  <c r="D518" i="2"/>
  <c r="F518" i="2" l="1"/>
  <c r="E518" i="2"/>
  <c r="H518" i="2"/>
  <c r="I518" i="2" l="1"/>
  <c r="K518" i="2" s="1"/>
  <c r="J518" i="2"/>
  <c r="G519" i="2" l="1"/>
  <c r="L519" i="2" l="1"/>
  <c r="D519" i="2"/>
  <c r="E519" i="2" l="1"/>
  <c r="F519" i="2"/>
  <c r="H519" i="2"/>
  <c r="I519" i="2" l="1"/>
  <c r="K519" i="2" s="1"/>
  <c r="J519" i="2"/>
  <c r="G520" i="2" l="1"/>
  <c r="L520" i="2" l="1"/>
  <c r="D520" i="2"/>
  <c r="H520" i="2" l="1"/>
  <c r="F520" i="2"/>
  <c r="E520" i="2"/>
  <c r="I520" i="2" l="1"/>
  <c r="K520" i="2" s="1"/>
  <c r="J520" i="2"/>
  <c r="G521" i="2" l="1"/>
  <c r="L521" i="2" l="1"/>
  <c r="D521" i="2"/>
  <c r="F521" i="2" l="1"/>
  <c r="E521" i="2"/>
  <c r="H521" i="2"/>
  <c r="I521" i="2" l="1"/>
  <c r="K521" i="2" s="1"/>
  <c r="J521" i="2"/>
  <c r="G522" i="2" l="1"/>
  <c r="L522" i="2" l="1"/>
  <c r="D522" i="2"/>
  <c r="F522" i="2" l="1"/>
  <c r="E522" i="2"/>
  <c r="H522" i="2"/>
  <c r="I522" i="2" l="1"/>
  <c r="K522" i="2" s="1"/>
  <c r="J522" i="2"/>
  <c r="G523" i="2" l="1"/>
  <c r="L523" i="2" l="1"/>
  <c r="D523" i="2"/>
  <c r="E523" i="2" l="1"/>
  <c r="F523" i="2"/>
  <c r="H523" i="2"/>
  <c r="I523" i="2" l="1"/>
  <c r="K523" i="2" s="1"/>
  <c r="J523" i="2"/>
  <c r="G524" i="2" l="1"/>
  <c r="L524" i="2" l="1"/>
  <c r="D524" i="2"/>
  <c r="H524" i="2" l="1"/>
  <c r="F524" i="2"/>
  <c r="E524" i="2"/>
  <c r="I524" i="2" l="1"/>
  <c r="K524" i="2" s="1"/>
  <c r="J524" i="2"/>
  <c r="G525" i="2" l="1"/>
  <c r="L525" i="2" l="1"/>
  <c r="D525" i="2"/>
  <c r="F525" i="2" l="1"/>
  <c r="E525" i="2"/>
  <c r="H525" i="2"/>
  <c r="I525" i="2" l="1"/>
  <c r="K525" i="2" s="1"/>
  <c r="J525" i="2"/>
  <c r="G526" i="2" s="1"/>
  <c r="L526" i="2" l="1"/>
  <c r="D526" i="2"/>
  <c r="F526" i="2" l="1"/>
  <c r="E526" i="2"/>
  <c r="H526" i="2"/>
  <c r="I526" i="2" l="1"/>
  <c r="K526" i="2" s="1"/>
  <c r="J526" i="2"/>
  <c r="G527" i="2" s="1"/>
  <c r="L527" i="2" l="1"/>
  <c r="D527" i="2"/>
  <c r="F527" i="2" l="1"/>
  <c r="E527" i="2"/>
  <c r="H527" i="2"/>
  <c r="I527" i="2" l="1"/>
  <c r="K527" i="2" s="1"/>
  <c r="J527" i="2"/>
  <c r="G528" i="2" l="1"/>
  <c r="L528" i="2" l="1"/>
  <c r="D528" i="2"/>
  <c r="F528" i="2" l="1"/>
  <c r="E528" i="2"/>
  <c r="H528" i="2"/>
  <c r="I528" i="2" l="1"/>
  <c r="K528" i="2" s="1"/>
  <c r="J528" i="2"/>
  <c r="G529" i="2" l="1"/>
  <c r="L529" i="2" l="1"/>
  <c r="D529" i="2"/>
  <c r="F529" i="2" l="1"/>
  <c r="E529" i="2"/>
  <c r="H529" i="2"/>
  <c r="I529" i="2" l="1"/>
  <c r="K529" i="2" s="1"/>
  <c r="J529" i="2"/>
  <c r="G530" i="2" l="1"/>
  <c r="L530" i="2" l="1"/>
  <c r="D530" i="2"/>
  <c r="F530" i="2" l="1"/>
  <c r="E530" i="2"/>
  <c r="H530" i="2"/>
  <c r="I530" i="2" l="1"/>
  <c r="K530" i="2" s="1"/>
  <c r="J530" i="2"/>
  <c r="G531" i="2" l="1"/>
  <c r="L531" i="2" l="1"/>
  <c r="D531" i="2"/>
  <c r="F531" i="2" l="1"/>
  <c r="E531" i="2"/>
  <c r="H531" i="2"/>
  <c r="I531" i="2" l="1"/>
  <c r="K531" i="2" s="1"/>
  <c r="J531" i="2"/>
  <c r="G532" i="2" l="1"/>
  <c r="L532" i="2" l="1"/>
  <c r="D532" i="2"/>
  <c r="E532" i="2" l="1"/>
  <c r="H532" i="2"/>
  <c r="F532" i="2"/>
  <c r="I532" i="2" l="1"/>
  <c r="K532" i="2" s="1"/>
  <c r="J532" i="2"/>
  <c r="G533" i="2" l="1"/>
  <c r="L533" i="2" l="1"/>
  <c r="D533" i="2"/>
  <c r="H533" i="2" l="1"/>
  <c r="F533" i="2"/>
  <c r="E533" i="2"/>
  <c r="I533" i="2" l="1"/>
  <c r="K533" i="2" s="1"/>
  <c r="J533" i="2"/>
  <c r="G534" i="2" l="1"/>
  <c r="L534" i="2" l="1"/>
  <c r="D534" i="2"/>
  <c r="F534" i="2" l="1"/>
  <c r="E534" i="2"/>
  <c r="H534" i="2"/>
  <c r="I534" i="2" l="1"/>
  <c r="K534" i="2" s="1"/>
  <c r="J534" i="2"/>
  <c r="G535" i="2" l="1"/>
  <c r="L535" i="2" l="1"/>
  <c r="D535" i="2"/>
  <c r="F535" i="2" l="1"/>
  <c r="E535" i="2"/>
  <c r="H535" i="2"/>
  <c r="I535" i="2" l="1"/>
  <c r="K535" i="2" s="1"/>
  <c r="J535" i="2"/>
  <c r="G536" i="2" s="1"/>
  <c r="L536" i="2" l="1"/>
  <c r="D536" i="2"/>
  <c r="F536" i="2" l="1"/>
  <c r="E536" i="2"/>
  <c r="H536" i="2"/>
  <c r="I536" i="2" l="1"/>
  <c r="K536" i="2" s="1"/>
  <c r="J536" i="2"/>
  <c r="G537" i="2" l="1"/>
  <c r="L537" i="2" l="1"/>
  <c r="D537" i="2"/>
  <c r="F537" i="2" l="1"/>
  <c r="E537" i="2"/>
  <c r="H537" i="2"/>
  <c r="I537" i="2" l="1"/>
  <c r="K537" i="2" s="1"/>
  <c r="J537" i="2"/>
  <c r="G538" i="2" l="1"/>
  <c r="L538" i="2" l="1"/>
  <c r="D538" i="2"/>
  <c r="F538" i="2" l="1"/>
  <c r="E538" i="2"/>
  <c r="H538" i="2"/>
  <c r="I538" i="2" l="1"/>
  <c r="K538" i="2" s="1"/>
  <c r="J538" i="2"/>
  <c r="G539" i="2" l="1"/>
  <c r="L539" i="2" l="1"/>
  <c r="D539" i="2"/>
  <c r="F539" i="2" l="1"/>
  <c r="E539" i="2"/>
  <c r="H539" i="2"/>
  <c r="I539" i="2" l="1"/>
  <c r="K539" i="2" s="1"/>
  <c r="J539" i="2"/>
  <c r="G540" i="2" l="1"/>
  <c r="L540" i="2" l="1"/>
  <c r="D540" i="2"/>
  <c r="F540" i="2" l="1"/>
  <c r="E540" i="2"/>
  <c r="H540" i="2"/>
  <c r="I540" i="2" l="1"/>
  <c r="K540" i="2" s="1"/>
  <c r="J540" i="2"/>
  <c r="G541" i="2" l="1"/>
  <c r="L541" i="2" l="1"/>
  <c r="D541" i="2"/>
  <c r="F541" i="2" l="1"/>
  <c r="E541" i="2"/>
  <c r="H541" i="2"/>
  <c r="I541" i="2" l="1"/>
  <c r="K541" i="2" s="1"/>
  <c r="J541" i="2"/>
  <c r="G542" i="2" l="1"/>
  <c r="L542" i="2" l="1"/>
  <c r="D542" i="2"/>
  <c r="E542" i="2" l="1"/>
  <c r="F542" i="2"/>
  <c r="H542" i="2"/>
  <c r="I542" i="2" l="1"/>
  <c r="K542" i="2" s="1"/>
  <c r="J542" i="2"/>
  <c r="G543" i="2" l="1"/>
  <c r="L543" i="2" l="1"/>
  <c r="D543" i="2"/>
  <c r="F543" i="2" l="1"/>
  <c r="E543" i="2"/>
  <c r="H543" i="2"/>
  <c r="I543" i="2" l="1"/>
  <c r="K543" i="2" s="1"/>
  <c r="J543" i="2"/>
  <c r="G544" i="2" l="1"/>
  <c r="L544" i="2" l="1"/>
  <c r="D544" i="2"/>
  <c r="F544" i="2" l="1"/>
  <c r="E544" i="2"/>
  <c r="H544" i="2"/>
  <c r="I544" i="2" l="1"/>
  <c r="K544" i="2" s="1"/>
  <c r="J544" i="2"/>
  <c r="G545" i="2" l="1"/>
  <c r="L545" i="2" l="1"/>
  <c r="D545" i="2"/>
  <c r="F545" i="2" l="1"/>
  <c r="E545" i="2"/>
  <c r="H545" i="2"/>
  <c r="I545" i="2" l="1"/>
  <c r="K545" i="2" s="1"/>
  <c r="J545" i="2"/>
  <c r="G546" i="2" l="1"/>
  <c r="L546" i="2" l="1"/>
  <c r="D546" i="2"/>
  <c r="F546" i="2" l="1"/>
  <c r="E546" i="2"/>
  <c r="H546" i="2"/>
  <c r="I546" i="2" l="1"/>
  <c r="K546" i="2" s="1"/>
  <c r="J546" i="2"/>
  <c r="G547" i="2" l="1"/>
  <c r="L547" i="2" l="1"/>
  <c r="D547" i="2"/>
  <c r="F547" i="2" l="1"/>
  <c r="E547" i="2"/>
  <c r="H547" i="2"/>
  <c r="I547" i="2" l="1"/>
  <c r="K547" i="2" s="1"/>
  <c r="J547" i="2"/>
  <c r="G548" i="2" l="1"/>
  <c r="L548" i="2" l="1"/>
  <c r="D548" i="2"/>
  <c r="F548" i="2" l="1"/>
  <c r="E548" i="2"/>
  <c r="H548" i="2"/>
  <c r="I548" i="2" l="1"/>
  <c r="K548" i="2" s="1"/>
  <c r="J548" i="2"/>
  <c r="G549" i="2" l="1"/>
  <c r="L549" i="2" l="1"/>
  <c r="D549" i="2"/>
  <c r="F549" i="2" l="1"/>
  <c r="E549" i="2"/>
  <c r="H549" i="2"/>
  <c r="I549" i="2" l="1"/>
  <c r="K549" i="2" s="1"/>
  <c r="J549" i="2"/>
  <c r="G550" i="2" l="1"/>
  <c r="L550" i="2" l="1"/>
  <c r="D550" i="2"/>
  <c r="F550" i="2" l="1"/>
  <c r="E550" i="2"/>
  <c r="H550" i="2"/>
  <c r="I550" i="2" l="1"/>
  <c r="K550" i="2" s="1"/>
  <c r="J550" i="2"/>
  <c r="G551" i="2" l="1"/>
  <c r="L551" i="2" l="1"/>
  <c r="D551" i="2"/>
  <c r="F551" i="2" l="1"/>
  <c r="E551" i="2"/>
  <c r="H551" i="2"/>
  <c r="I551" i="2" l="1"/>
  <c r="K551" i="2" s="1"/>
  <c r="J551" i="2"/>
  <c r="G552" i="2" s="1"/>
  <c r="L552" i="2" l="1"/>
  <c r="D552" i="2"/>
  <c r="H552" i="2" l="1"/>
  <c r="F552" i="2"/>
  <c r="E552" i="2"/>
  <c r="I552" i="2" l="1"/>
  <c r="K552" i="2" s="1"/>
  <c r="J552" i="2"/>
  <c r="G553" i="2" s="1"/>
  <c r="L553" i="2" l="1"/>
  <c r="D553" i="2"/>
  <c r="F553" i="2" l="1"/>
  <c r="E553" i="2"/>
  <c r="H553" i="2"/>
  <c r="I553" i="2" l="1"/>
  <c r="K553" i="2" s="1"/>
  <c r="J553" i="2"/>
  <c r="G554" i="2" l="1"/>
  <c r="L554" i="2" l="1"/>
  <c r="D554" i="2"/>
  <c r="F554" i="2" l="1"/>
  <c r="E554" i="2"/>
  <c r="H554" i="2"/>
  <c r="I554" i="2" l="1"/>
  <c r="K554" i="2" s="1"/>
  <c r="J554" i="2"/>
  <c r="G555" i="2" s="1"/>
  <c r="L555" i="2" l="1"/>
  <c r="D555" i="2"/>
  <c r="F555" i="2" l="1"/>
  <c r="E555" i="2"/>
  <c r="H555" i="2"/>
  <c r="I555" i="2" l="1"/>
  <c r="K555" i="2" s="1"/>
  <c r="J555" i="2"/>
  <c r="G556" i="2" l="1"/>
  <c r="L556" i="2" l="1"/>
  <c r="D556" i="2"/>
  <c r="H556" i="2" l="1"/>
  <c r="F556" i="2"/>
  <c r="E556" i="2"/>
  <c r="I556" i="2" l="1"/>
  <c r="K556" i="2" s="1"/>
  <c r="J556" i="2"/>
  <c r="G557" i="2" s="1"/>
  <c r="L557" i="2" l="1"/>
  <c r="D557" i="2"/>
  <c r="F557" i="2" l="1"/>
  <c r="E557" i="2"/>
  <c r="H557" i="2"/>
  <c r="I557" i="2" l="1"/>
  <c r="K557" i="2" s="1"/>
  <c r="J557" i="2"/>
  <c r="G558" i="2" l="1"/>
  <c r="L558" i="2" l="1"/>
  <c r="D558" i="2"/>
  <c r="F558" i="2" l="1"/>
  <c r="E558" i="2"/>
  <c r="H558" i="2"/>
  <c r="I558" i="2" l="1"/>
  <c r="K558" i="2" s="1"/>
  <c r="J558" i="2"/>
  <c r="G559" i="2" s="1"/>
  <c r="L559" i="2" l="1"/>
  <c r="D559" i="2"/>
  <c r="F559" i="2" l="1"/>
  <c r="E559" i="2"/>
  <c r="H559" i="2"/>
  <c r="I559" i="2" l="1"/>
  <c r="K559" i="2" s="1"/>
  <c r="J559" i="2"/>
  <c r="G560" i="2" l="1"/>
  <c r="L560" i="2" l="1"/>
  <c r="D560" i="2"/>
  <c r="H560" i="2" l="1"/>
  <c r="F560" i="2"/>
  <c r="E560" i="2"/>
  <c r="I560" i="2" l="1"/>
  <c r="K560" i="2" s="1"/>
  <c r="J560" i="2"/>
  <c r="G561" i="2" s="1"/>
  <c r="L561" i="2" l="1"/>
  <c r="D561" i="2"/>
  <c r="F561" i="2" l="1"/>
  <c r="E561" i="2"/>
  <c r="H561" i="2"/>
  <c r="I561" i="2" l="1"/>
  <c r="K561" i="2" s="1"/>
  <c r="J561" i="2"/>
  <c r="G562" i="2" l="1"/>
  <c r="L562" i="2" l="1"/>
  <c r="D562" i="2"/>
  <c r="F562" i="2" l="1"/>
  <c r="E562" i="2"/>
  <c r="H562" i="2"/>
  <c r="I562" i="2" l="1"/>
  <c r="K562" i="2" s="1"/>
  <c r="J562" i="2"/>
  <c r="G563" i="2" l="1"/>
  <c r="L563" i="2" l="1"/>
  <c r="D563" i="2"/>
  <c r="F563" i="2" l="1"/>
  <c r="E563" i="2"/>
  <c r="H563" i="2"/>
  <c r="I563" i="2" l="1"/>
  <c r="K563" i="2" s="1"/>
  <c r="J563" i="2"/>
  <c r="G564" i="2" s="1"/>
  <c r="L564" i="2" l="1"/>
  <c r="D564" i="2"/>
  <c r="H564" i="2" l="1"/>
  <c r="F564" i="2"/>
  <c r="E564" i="2"/>
  <c r="I564" i="2" l="1"/>
  <c r="K564" i="2" s="1"/>
  <c r="J564" i="2"/>
  <c r="G565" i="2" s="1"/>
  <c r="L565" i="2" l="1"/>
  <c r="D565" i="2"/>
  <c r="H565" i="2" l="1"/>
  <c r="F565" i="2"/>
  <c r="E565" i="2"/>
  <c r="I565" i="2" l="1"/>
  <c r="K565" i="2" s="1"/>
  <c r="J565" i="2"/>
  <c r="G566" i="2" l="1"/>
  <c r="L566" i="2" l="1"/>
  <c r="D566" i="2"/>
  <c r="F566" i="2" l="1"/>
  <c r="E566" i="2"/>
  <c r="H566" i="2"/>
  <c r="I566" i="2" l="1"/>
  <c r="K566" i="2" s="1"/>
  <c r="J566" i="2"/>
  <c r="G567" i="2" l="1"/>
  <c r="L567" i="2" l="1"/>
  <c r="D567" i="2"/>
  <c r="F567" i="2" l="1"/>
  <c r="E567" i="2"/>
  <c r="H567" i="2"/>
  <c r="I567" i="2" l="1"/>
  <c r="K567" i="2" s="1"/>
  <c r="J567" i="2"/>
  <c r="G568" i="2" s="1"/>
  <c r="L568" i="2" l="1"/>
  <c r="D568" i="2"/>
  <c r="H568" i="2" l="1"/>
  <c r="F568" i="2"/>
  <c r="E568" i="2"/>
  <c r="I568" i="2" l="1"/>
  <c r="K568" i="2" s="1"/>
  <c r="J568" i="2"/>
  <c r="G569" i="2" s="1"/>
  <c r="L569" i="2" l="1"/>
  <c r="D569" i="2"/>
  <c r="H569" i="2" l="1"/>
  <c r="F569" i="2"/>
  <c r="E569" i="2"/>
  <c r="I569" i="2" l="1"/>
  <c r="K569" i="2" s="1"/>
  <c r="J569" i="2"/>
  <c r="G570" i="2" l="1"/>
  <c r="L570" i="2" l="1"/>
  <c r="D570" i="2"/>
  <c r="F570" i="2" l="1"/>
  <c r="E570" i="2"/>
  <c r="H570" i="2"/>
  <c r="I570" i="2" l="1"/>
  <c r="K570" i="2" s="1"/>
  <c r="J570" i="2"/>
  <c r="G571" i="2" s="1"/>
  <c r="L571" i="2" l="1"/>
  <c r="D571" i="2"/>
  <c r="F571" i="2" l="1"/>
  <c r="E571" i="2"/>
  <c r="H571" i="2"/>
  <c r="I571" i="2" l="1"/>
  <c r="K571" i="2" s="1"/>
  <c r="J571" i="2"/>
  <c r="G572" i="2" l="1"/>
  <c r="L572" i="2" l="1"/>
  <c r="D572" i="2"/>
  <c r="E572" i="2" l="1"/>
  <c r="H572" i="2"/>
  <c r="F572" i="2"/>
  <c r="I572" i="2" l="1"/>
  <c r="K572" i="2" s="1"/>
  <c r="J572" i="2"/>
  <c r="G573" i="2" s="1"/>
  <c r="L573" i="2" l="1"/>
  <c r="D573" i="2"/>
  <c r="E573" i="2" l="1"/>
  <c r="F573" i="2"/>
  <c r="H573" i="2"/>
  <c r="I573" i="2" l="1"/>
  <c r="K573" i="2" s="1"/>
  <c r="J573" i="2"/>
  <c r="G574" i="2" l="1"/>
  <c r="L574" i="2" l="1"/>
  <c r="D574" i="2"/>
  <c r="E574" i="2" l="1"/>
  <c r="F574" i="2"/>
  <c r="H574" i="2"/>
  <c r="I574" i="2" l="1"/>
  <c r="K574" i="2" s="1"/>
  <c r="J574" i="2"/>
  <c r="G575" i="2" l="1"/>
  <c r="L575" i="2" l="1"/>
  <c r="D575" i="2"/>
  <c r="F575" i="2" l="1"/>
  <c r="E575" i="2"/>
  <c r="H575" i="2"/>
  <c r="I575" i="2" l="1"/>
  <c r="K575" i="2" s="1"/>
  <c r="J575" i="2"/>
  <c r="G576" i="2" l="1"/>
  <c r="L576" i="2" l="1"/>
  <c r="D576" i="2"/>
  <c r="F576" i="2" l="1"/>
  <c r="E576" i="2"/>
  <c r="H576" i="2"/>
  <c r="I576" i="2" l="1"/>
  <c r="K576" i="2" s="1"/>
  <c r="J576" i="2"/>
  <c r="G577" i="2" l="1"/>
  <c r="L577" i="2" l="1"/>
  <c r="D577" i="2"/>
  <c r="F577" i="2" l="1"/>
  <c r="E577" i="2"/>
  <c r="H577" i="2"/>
  <c r="I577" i="2" l="1"/>
  <c r="K577" i="2" s="1"/>
  <c r="J577" i="2"/>
  <c r="G578" i="2" l="1"/>
  <c r="L578" i="2" l="1"/>
  <c r="D578" i="2"/>
  <c r="F578" i="2" l="1"/>
  <c r="E578" i="2"/>
  <c r="H578" i="2"/>
  <c r="I578" i="2" l="1"/>
  <c r="K578" i="2" s="1"/>
  <c r="J578" i="2"/>
  <c r="G579" i="2" l="1"/>
  <c r="L579" i="2" l="1"/>
  <c r="D579" i="2"/>
  <c r="F579" i="2" l="1"/>
  <c r="E579" i="2"/>
  <c r="H579" i="2"/>
  <c r="I579" i="2" l="1"/>
  <c r="K579" i="2" s="1"/>
  <c r="J579" i="2"/>
  <c r="G580" i="2" l="1"/>
  <c r="L580" i="2" l="1"/>
  <c r="D580" i="2"/>
  <c r="F580" i="2" l="1"/>
  <c r="E580" i="2"/>
  <c r="H580" i="2"/>
  <c r="I580" i="2" l="1"/>
  <c r="K580" i="2" s="1"/>
  <c r="J580" i="2"/>
  <c r="G581" i="2" l="1"/>
  <c r="L581" i="2" l="1"/>
  <c r="D581" i="2"/>
  <c r="F581" i="2" l="1"/>
  <c r="E581" i="2"/>
  <c r="H581" i="2"/>
  <c r="I581" i="2" l="1"/>
  <c r="K581" i="2" s="1"/>
  <c r="J581" i="2"/>
  <c r="G582" i="2" l="1"/>
  <c r="L582" i="2" l="1"/>
  <c r="D582" i="2"/>
  <c r="F582" i="2" l="1"/>
  <c r="E582" i="2"/>
  <c r="H582" i="2"/>
  <c r="I582" i="2" l="1"/>
  <c r="K582" i="2" s="1"/>
  <c r="J582" i="2"/>
  <c r="G583" i="2" s="1"/>
  <c r="L583" i="2" l="1"/>
  <c r="D583" i="2"/>
  <c r="F583" i="2" l="1"/>
  <c r="E583" i="2"/>
  <c r="H583" i="2"/>
  <c r="I583" i="2" l="1"/>
  <c r="K583" i="2" s="1"/>
  <c r="J583" i="2"/>
  <c r="G584" i="2" l="1"/>
  <c r="L584" i="2" l="1"/>
  <c r="D584" i="2"/>
  <c r="H584" i="2" l="1"/>
  <c r="F584" i="2"/>
  <c r="E584" i="2"/>
  <c r="I584" i="2" l="1"/>
  <c r="K584" i="2" s="1"/>
  <c r="J584" i="2"/>
  <c r="G585" i="2" l="1"/>
  <c r="L585" i="2" l="1"/>
  <c r="D585" i="2"/>
  <c r="F585" i="2" l="1"/>
  <c r="E585" i="2"/>
  <c r="H585" i="2"/>
  <c r="I585" i="2" l="1"/>
  <c r="K585" i="2" s="1"/>
  <c r="J585" i="2"/>
  <c r="G586" i="2" s="1"/>
  <c r="L586" i="2" l="1"/>
  <c r="D586" i="2"/>
  <c r="F586" i="2" l="1"/>
  <c r="E586" i="2"/>
  <c r="H586" i="2"/>
  <c r="I586" i="2" l="1"/>
  <c r="K586" i="2" s="1"/>
  <c r="J586" i="2"/>
  <c r="G587" i="2" l="1"/>
  <c r="L587" i="2" l="1"/>
  <c r="D587" i="2"/>
  <c r="F587" i="2" l="1"/>
  <c r="E587" i="2"/>
  <c r="H587" i="2"/>
  <c r="I587" i="2" l="1"/>
  <c r="K587" i="2" s="1"/>
  <c r="J587" i="2"/>
  <c r="G588" i="2" l="1"/>
  <c r="L588" i="2" l="1"/>
  <c r="D588" i="2"/>
  <c r="E588" i="2" l="1"/>
  <c r="F588" i="2"/>
  <c r="H588" i="2"/>
  <c r="I588" i="2" l="1"/>
  <c r="K588" i="2" s="1"/>
  <c r="J588" i="2"/>
  <c r="G589" i="2" l="1"/>
  <c r="L589" i="2" s="1"/>
  <c r="D589" i="2" l="1"/>
  <c r="F589" i="2"/>
  <c r="E589" i="2"/>
  <c r="H589" i="2"/>
  <c r="I589" i="2" l="1"/>
  <c r="K589" i="2" s="1"/>
  <c r="J589" i="2"/>
  <c r="G590" i="2" l="1"/>
  <c r="L590" i="2" l="1"/>
  <c r="D590" i="2"/>
  <c r="E590" i="2" l="1"/>
  <c r="F590" i="2"/>
  <c r="H590" i="2"/>
  <c r="I590" i="2" l="1"/>
  <c r="K590" i="2" s="1"/>
  <c r="J590" i="2"/>
  <c r="G591" i="2" l="1"/>
  <c r="L591" i="2" l="1"/>
  <c r="D591" i="2"/>
  <c r="H591" i="2" l="1"/>
  <c r="F591" i="2"/>
  <c r="E591" i="2"/>
  <c r="I591" i="2" l="1"/>
  <c r="K591" i="2" s="1"/>
  <c r="J591" i="2"/>
  <c r="G592" i="2" l="1"/>
  <c r="L592" i="2" l="1"/>
  <c r="D592" i="2"/>
  <c r="E592" i="2" l="1"/>
  <c r="H592" i="2"/>
  <c r="F592" i="2"/>
  <c r="I592" i="2" l="1"/>
  <c r="K592" i="2" s="1"/>
  <c r="J592" i="2"/>
  <c r="G593" i="2" l="1"/>
  <c r="L593" i="2" l="1"/>
  <c r="D593" i="2"/>
  <c r="H593" i="2" l="1"/>
  <c r="F593" i="2"/>
  <c r="E593" i="2"/>
  <c r="I593" i="2" l="1"/>
  <c r="K593" i="2" s="1"/>
  <c r="J593" i="2"/>
  <c r="G594" i="2" s="1"/>
  <c r="L594" i="2" l="1"/>
  <c r="D594" i="2"/>
  <c r="F594" i="2" l="1"/>
  <c r="E594" i="2"/>
  <c r="H594" i="2"/>
  <c r="I594" i="2" l="1"/>
  <c r="K594" i="2" s="1"/>
  <c r="J594" i="2"/>
  <c r="G595" i="2" l="1"/>
  <c r="L595" i="2" l="1"/>
  <c r="D595" i="2"/>
  <c r="F595" i="2" l="1"/>
  <c r="E595" i="2"/>
  <c r="H595" i="2"/>
  <c r="I595" i="2" l="1"/>
  <c r="K595" i="2" s="1"/>
  <c r="J595" i="2"/>
  <c r="G596" i="2" s="1"/>
  <c r="L596" i="2" l="1"/>
  <c r="D596" i="2"/>
  <c r="E596" i="2" l="1"/>
  <c r="F596" i="2"/>
  <c r="H596" i="2"/>
  <c r="I596" i="2" l="1"/>
  <c r="K596" i="2" s="1"/>
  <c r="J596" i="2"/>
  <c r="G597" i="2" s="1"/>
  <c r="L597" i="2" l="1"/>
  <c r="D597" i="2"/>
  <c r="F597" i="2" l="1"/>
  <c r="E597" i="2"/>
  <c r="H597" i="2"/>
  <c r="I597" i="2" l="1"/>
  <c r="K597" i="2" s="1"/>
  <c r="J597" i="2"/>
  <c r="G598" i="2" l="1"/>
  <c r="L598" i="2" l="1"/>
  <c r="D598" i="2"/>
  <c r="E598" i="2" l="1"/>
  <c r="F598" i="2"/>
  <c r="H598" i="2"/>
  <c r="I598" i="2" l="1"/>
  <c r="K598" i="2" s="1"/>
  <c r="J598" i="2"/>
  <c r="G599" i="2" l="1"/>
  <c r="L599" i="2" l="1"/>
  <c r="D599" i="2"/>
  <c r="H599" i="2" l="1"/>
  <c r="F599" i="2"/>
  <c r="E599" i="2"/>
  <c r="I599" i="2" l="1"/>
  <c r="K599" i="2" s="1"/>
  <c r="J599" i="2"/>
  <c r="G600" i="2" l="1"/>
  <c r="L600" i="2" l="1"/>
  <c r="D600" i="2"/>
  <c r="E600" i="2" l="1"/>
  <c r="H600" i="2"/>
  <c r="F600" i="2"/>
  <c r="I600" i="2" l="1"/>
  <c r="K600" i="2" s="1"/>
  <c r="J600" i="2"/>
  <c r="G601" i="2" l="1"/>
  <c r="L601" i="2" l="1"/>
  <c r="D601" i="2"/>
  <c r="H601" i="2" l="1"/>
  <c r="F601" i="2"/>
  <c r="E601" i="2"/>
  <c r="I601" i="2" l="1"/>
  <c r="K601" i="2" s="1"/>
  <c r="J601" i="2"/>
  <c r="G602" i="2" l="1"/>
  <c r="L602" i="2" l="1"/>
  <c r="D602" i="2"/>
  <c r="F602" i="2" l="1"/>
  <c r="E602" i="2"/>
  <c r="H602" i="2"/>
  <c r="I602" i="2" l="1"/>
  <c r="K602" i="2" s="1"/>
  <c r="J602" i="2"/>
  <c r="G603" i="2" l="1"/>
  <c r="L603" i="2" l="1"/>
  <c r="D603" i="2"/>
  <c r="F603" i="2" l="1"/>
  <c r="E603" i="2"/>
  <c r="H603" i="2"/>
  <c r="I603" i="2" l="1"/>
  <c r="K603" i="2" s="1"/>
  <c r="J603" i="2"/>
  <c r="G604" i="2" s="1"/>
  <c r="L604" i="2" l="1"/>
  <c r="D604" i="2"/>
  <c r="E604" i="2" l="1"/>
  <c r="F604" i="2"/>
  <c r="H604" i="2"/>
  <c r="I604" i="2" l="1"/>
  <c r="K604" i="2" s="1"/>
  <c r="J604" i="2"/>
  <c r="G605" i="2" s="1"/>
  <c r="L605" i="2" l="1"/>
  <c r="D605" i="2"/>
  <c r="F605" i="2" l="1"/>
  <c r="E605" i="2"/>
  <c r="H605" i="2"/>
  <c r="I605" i="2" l="1"/>
  <c r="K605" i="2" s="1"/>
  <c r="J605" i="2"/>
  <c r="G606" i="2" l="1"/>
  <c r="L606" i="2" l="1"/>
  <c r="D606" i="2"/>
  <c r="E606" i="2" l="1"/>
  <c r="F606" i="2"/>
  <c r="H606" i="2"/>
  <c r="I606" i="2" l="1"/>
  <c r="K606" i="2" s="1"/>
  <c r="J606" i="2"/>
  <c r="G607" i="2" l="1"/>
  <c r="L607" i="2" l="1"/>
  <c r="D607" i="2"/>
  <c r="H607" i="2" l="1"/>
  <c r="F607" i="2"/>
  <c r="E607" i="2"/>
  <c r="I607" i="2" l="1"/>
  <c r="K607" i="2" s="1"/>
  <c r="J607" i="2"/>
  <c r="G608" i="2" l="1"/>
  <c r="L608" i="2" l="1"/>
  <c r="D608" i="2"/>
  <c r="E608" i="2" l="1"/>
  <c r="H608" i="2"/>
  <c r="F608" i="2"/>
  <c r="I608" i="2" l="1"/>
  <c r="K608" i="2" s="1"/>
  <c r="J608" i="2"/>
  <c r="G609" i="2" l="1"/>
  <c r="L609" i="2" l="1"/>
  <c r="D609" i="2"/>
  <c r="H609" i="2" l="1"/>
  <c r="F609" i="2"/>
  <c r="E609" i="2"/>
  <c r="I609" i="2" l="1"/>
  <c r="K609" i="2" s="1"/>
  <c r="J609" i="2"/>
  <c r="G610" i="2" l="1"/>
  <c r="L610" i="2" l="1"/>
  <c r="D610" i="2"/>
  <c r="F610" i="2" l="1"/>
  <c r="E610" i="2"/>
  <c r="H610" i="2"/>
  <c r="I610" i="2" l="1"/>
  <c r="K610" i="2" s="1"/>
  <c r="J610" i="2"/>
  <c r="G611" i="2" l="1"/>
  <c r="L611" i="2" l="1"/>
  <c r="D611" i="2"/>
  <c r="F611" i="2" l="1"/>
  <c r="E611" i="2"/>
  <c r="H611" i="2"/>
  <c r="I611" i="2" l="1"/>
  <c r="K611" i="2" s="1"/>
  <c r="J611" i="2"/>
  <c r="G612" i="2" s="1"/>
  <c r="L612" i="2" l="1"/>
  <c r="D612" i="2"/>
  <c r="E612" i="2" l="1"/>
  <c r="F612" i="2"/>
  <c r="H612" i="2"/>
  <c r="I612" i="2" l="1"/>
  <c r="K612" i="2" s="1"/>
  <c r="J612" i="2"/>
  <c r="G613" i="2" l="1"/>
  <c r="L613" i="2"/>
  <c r="D613" i="2"/>
  <c r="F613" i="2" l="1"/>
  <c r="E613" i="2"/>
  <c r="H613" i="2"/>
  <c r="I613" i="2" l="1"/>
  <c r="K613" i="2" s="1"/>
  <c r="J613" i="2"/>
  <c r="G614" i="2" l="1"/>
  <c r="L614" i="2" l="1"/>
  <c r="D614" i="2"/>
  <c r="E614" i="2" l="1"/>
  <c r="F614" i="2"/>
  <c r="H614" i="2"/>
  <c r="I614" i="2" l="1"/>
  <c r="K614" i="2" s="1"/>
  <c r="J614" i="2"/>
  <c r="G615" i="2" l="1"/>
  <c r="L615" i="2" l="1"/>
  <c r="D615" i="2"/>
  <c r="H615" i="2" l="1"/>
  <c r="F615" i="2"/>
  <c r="E615" i="2"/>
  <c r="I615" i="2" l="1"/>
  <c r="K615" i="2" s="1"/>
  <c r="J615" i="2"/>
  <c r="G616" i="2" l="1"/>
  <c r="L616" i="2" l="1"/>
  <c r="D616" i="2"/>
  <c r="E616" i="2" l="1"/>
  <c r="H616" i="2"/>
  <c r="F616" i="2"/>
  <c r="I616" i="2" l="1"/>
  <c r="K616" i="2" s="1"/>
  <c r="J616" i="2"/>
  <c r="G617" i="2" l="1"/>
  <c r="L617" i="2" l="1"/>
  <c r="D617" i="2"/>
  <c r="H617" i="2" l="1"/>
  <c r="F617" i="2"/>
  <c r="E617" i="2"/>
  <c r="I617" i="2" l="1"/>
  <c r="K617" i="2" s="1"/>
  <c r="J617" i="2"/>
  <c r="G618" i="2" l="1"/>
  <c r="L618" i="2" l="1"/>
  <c r="D618" i="2"/>
  <c r="F618" i="2" l="1"/>
  <c r="E618" i="2"/>
  <c r="H618" i="2"/>
  <c r="I618" i="2" l="1"/>
  <c r="K618" i="2" s="1"/>
  <c r="J618" i="2"/>
  <c r="G619" i="2" l="1"/>
  <c r="L619" i="2" l="1"/>
  <c r="D619" i="2"/>
  <c r="F619" i="2" l="1"/>
  <c r="E619" i="2"/>
  <c r="H619" i="2"/>
  <c r="I619" i="2" l="1"/>
  <c r="K619" i="2" s="1"/>
  <c r="J619" i="2"/>
  <c r="G620" i="2" l="1"/>
  <c r="L620" i="2" l="1"/>
  <c r="D620" i="2"/>
  <c r="E620" i="2" l="1"/>
  <c r="F620" i="2"/>
  <c r="H620" i="2"/>
  <c r="I620" i="2" l="1"/>
  <c r="K620" i="2" s="1"/>
  <c r="J620" i="2"/>
  <c r="G621" i="2" l="1"/>
  <c r="L621" i="2" l="1"/>
  <c r="D621" i="2"/>
  <c r="F621" i="2" l="1"/>
  <c r="E621" i="2"/>
  <c r="H621" i="2"/>
  <c r="I621" i="2" l="1"/>
  <c r="K621" i="2" s="1"/>
  <c r="J621" i="2"/>
  <c r="G622" i="2" l="1"/>
  <c r="L622" i="2" l="1"/>
  <c r="D622" i="2"/>
  <c r="E622" i="2" l="1"/>
  <c r="F622" i="2"/>
  <c r="H622" i="2"/>
  <c r="I622" i="2" l="1"/>
  <c r="K622" i="2" s="1"/>
  <c r="J622" i="2"/>
  <c r="G623" i="2" l="1"/>
  <c r="L623" i="2" l="1"/>
  <c r="D623" i="2"/>
  <c r="H623" i="2" l="1"/>
  <c r="F623" i="2"/>
  <c r="E623" i="2"/>
  <c r="I623" i="2" l="1"/>
  <c r="K623" i="2" s="1"/>
  <c r="J623" i="2"/>
  <c r="G624" i="2" l="1"/>
  <c r="L624" i="2" l="1"/>
  <c r="D624" i="2"/>
  <c r="E624" i="2" l="1"/>
  <c r="H624" i="2"/>
  <c r="F624" i="2"/>
  <c r="I624" i="2" l="1"/>
  <c r="K624" i="2" s="1"/>
  <c r="J624" i="2"/>
  <c r="G625" i="2" l="1"/>
  <c r="L625" i="2" l="1"/>
  <c r="D625" i="2"/>
  <c r="H625" i="2" l="1"/>
  <c r="F625" i="2"/>
  <c r="E625" i="2"/>
  <c r="I625" i="2" l="1"/>
  <c r="K625" i="2" s="1"/>
  <c r="J625" i="2"/>
  <c r="G626" i="2" l="1"/>
  <c r="L626" i="2" l="1"/>
  <c r="D626" i="2"/>
  <c r="F626" i="2" l="1"/>
  <c r="E626" i="2"/>
  <c r="H626" i="2"/>
  <c r="I626" i="2" l="1"/>
  <c r="K626" i="2" s="1"/>
  <c r="J626" i="2"/>
  <c r="G627" i="2" l="1"/>
  <c r="L627" i="2" l="1"/>
  <c r="D627" i="2"/>
  <c r="F627" i="2" l="1"/>
  <c r="E627" i="2"/>
  <c r="H627" i="2"/>
  <c r="I627" i="2" l="1"/>
  <c r="K627" i="2" s="1"/>
  <c r="J627" i="2"/>
  <c r="G628" i="2" l="1"/>
  <c r="L628" i="2" l="1"/>
  <c r="D628" i="2"/>
  <c r="E628" i="2" l="1"/>
  <c r="F628" i="2"/>
  <c r="H628" i="2"/>
  <c r="I628" i="2" l="1"/>
  <c r="K628" i="2" s="1"/>
  <c r="J628" i="2"/>
  <c r="G629" i="2" s="1"/>
  <c r="L629" i="2" l="1"/>
  <c r="D629" i="2"/>
  <c r="F629" i="2" l="1"/>
  <c r="E629" i="2"/>
  <c r="H629" i="2"/>
  <c r="I629" i="2" l="1"/>
  <c r="K629" i="2" s="1"/>
  <c r="J629" i="2"/>
  <c r="G630" i="2" l="1"/>
  <c r="L630" i="2" l="1"/>
  <c r="D630" i="2"/>
  <c r="E630" i="2" l="1"/>
  <c r="F630" i="2"/>
  <c r="H630" i="2"/>
  <c r="I630" i="2" l="1"/>
  <c r="K630" i="2" s="1"/>
  <c r="J630" i="2"/>
  <c r="G631" i="2" l="1"/>
  <c r="L631" i="2" l="1"/>
  <c r="D631" i="2"/>
  <c r="H631" i="2" l="1"/>
  <c r="F631" i="2"/>
  <c r="E631" i="2"/>
  <c r="I631" i="2" l="1"/>
  <c r="K631" i="2" s="1"/>
  <c r="J631" i="2"/>
  <c r="G632" i="2" l="1"/>
  <c r="L632" i="2" l="1"/>
  <c r="D632" i="2"/>
  <c r="E632" i="2" l="1"/>
  <c r="H632" i="2"/>
  <c r="F632" i="2"/>
  <c r="I632" i="2" l="1"/>
  <c r="K632" i="2" s="1"/>
  <c r="J632" i="2"/>
  <c r="G633" i="2" l="1"/>
  <c r="L633" i="2" l="1"/>
  <c r="D633" i="2"/>
  <c r="H633" i="2" l="1"/>
  <c r="F633" i="2"/>
  <c r="E633" i="2"/>
  <c r="I633" i="2" l="1"/>
  <c r="K633" i="2" s="1"/>
  <c r="J633" i="2"/>
  <c r="G634" i="2" s="1"/>
  <c r="L634" i="2" l="1"/>
  <c r="D634" i="2"/>
  <c r="F634" i="2" l="1"/>
  <c r="E634" i="2"/>
  <c r="H634" i="2"/>
  <c r="I634" i="2" l="1"/>
  <c r="K634" i="2" s="1"/>
  <c r="J634" i="2"/>
  <c r="G635" i="2" l="1"/>
  <c r="L635" i="2" l="1"/>
  <c r="D635" i="2"/>
  <c r="F635" i="2" l="1"/>
  <c r="E635" i="2"/>
  <c r="H635" i="2"/>
  <c r="I635" i="2" l="1"/>
  <c r="K635" i="2" s="1"/>
  <c r="J635" i="2"/>
  <c r="G636" i="2" l="1"/>
  <c r="L636" i="2"/>
  <c r="D636" i="2"/>
  <c r="E636" i="2" l="1"/>
  <c r="F636" i="2"/>
  <c r="H636" i="2"/>
  <c r="I636" i="2" l="1"/>
  <c r="K636" i="2" s="1"/>
  <c r="J636" i="2"/>
  <c r="G637" i="2" s="1"/>
  <c r="L637" i="2" l="1"/>
  <c r="D637" i="2"/>
  <c r="F637" i="2" l="1"/>
  <c r="E637" i="2"/>
  <c r="H637" i="2"/>
  <c r="I637" i="2" l="1"/>
  <c r="K637" i="2" s="1"/>
  <c r="J637" i="2"/>
  <c r="G638" i="2" l="1"/>
  <c r="L638" i="2" l="1"/>
  <c r="D638" i="2"/>
  <c r="E638" i="2" l="1"/>
  <c r="F638" i="2"/>
  <c r="H638" i="2"/>
  <c r="I638" i="2" l="1"/>
  <c r="K638" i="2" s="1"/>
  <c r="J638" i="2"/>
  <c r="G639" i="2" l="1"/>
  <c r="L639" i="2" l="1"/>
  <c r="D639" i="2"/>
  <c r="H639" i="2" l="1"/>
  <c r="F639" i="2"/>
  <c r="E639" i="2"/>
  <c r="I639" i="2" l="1"/>
  <c r="K639" i="2" s="1"/>
  <c r="J639" i="2"/>
  <c r="G640" i="2" s="1"/>
  <c r="L640" i="2" l="1"/>
  <c r="D640" i="2"/>
  <c r="E640" i="2" l="1"/>
  <c r="H640" i="2"/>
  <c r="F640" i="2"/>
  <c r="I640" i="2" l="1"/>
  <c r="K640" i="2" s="1"/>
  <c r="J640" i="2"/>
  <c r="G641" i="2" l="1"/>
  <c r="L641" i="2" l="1"/>
  <c r="D641" i="2"/>
  <c r="H641" i="2" l="1"/>
  <c r="E641" i="2"/>
  <c r="F641" i="2"/>
  <c r="I641" i="2" l="1"/>
  <c r="K641" i="2" s="1"/>
  <c r="J641" i="2"/>
  <c r="G642" i="2" s="1"/>
  <c r="L642" i="2" l="1"/>
  <c r="D642" i="2"/>
  <c r="F642" i="2" l="1"/>
  <c r="E642" i="2"/>
  <c r="H642" i="2"/>
  <c r="I642" i="2" l="1"/>
  <c r="K642" i="2" s="1"/>
  <c r="J642" i="2"/>
  <c r="G643" i="2" l="1"/>
  <c r="L643" i="2" l="1"/>
  <c r="D643" i="2"/>
  <c r="F643" i="2" l="1"/>
  <c r="E643" i="2"/>
  <c r="H643" i="2"/>
  <c r="I643" i="2" l="1"/>
  <c r="K643" i="2" s="1"/>
  <c r="J643" i="2"/>
  <c r="G644" i="2" l="1"/>
  <c r="L644" i="2" l="1"/>
  <c r="D644" i="2"/>
  <c r="E644" i="2" l="1"/>
  <c r="F644" i="2"/>
  <c r="H644" i="2"/>
  <c r="I644" i="2" l="1"/>
  <c r="K644" i="2" s="1"/>
  <c r="J644" i="2"/>
  <c r="G645" i="2" s="1"/>
  <c r="L645" i="2" l="1"/>
  <c r="D645" i="2"/>
  <c r="F645" i="2" l="1"/>
  <c r="E645" i="2"/>
  <c r="H645" i="2"/>
  <c r="I645" i="2" l="1"/>
  <c r="K645" i="2" s="1"/>
  <c r="J645" i="2"/>
  <c r="G646" i="2" l="1"/>
  <c r="L646" i="2" l="1"/>
  <c r="D646" i="2"/>
  <c r="E646" i="2" l="1"/>
  <c r="F646" i="2"/>
  <c r="H646" i="2"/>
  <c r="I646" i="2" l="1"/>
  <c r="K646" i="2" s="1"/>
  <c r="J646" i="2"/>
  <c r="G647" i="2" l="1"/>
  <c r="L647" i="2" l="1"/>
  <c r="D647" i="2"/>
  <c r="H647" i="2" l="1"/>
  <c r="F647" i="2"/>
  <c r="E647" i="2"/>
  <c r="I647" i="2" l="1"/>
  <c r="K647" i="2" s="1"/>
  <c r="J647" i="2"/>
  <c r="G648" i="2" l="1"/>
  <c r="L648" i="2" l="1"/>
  <c r="D648" i="2"/>
  <c r="E648" i="2" l="1"/>
  <c r="H648" i="2"/>
  <c r="F648" i="2"/>
  <c r="I648" i="2" l="1"/>
  <c r="K648" i="2" s="1"/>
  <c r="J648" i="2"/>
  <c r="G649" i="2" l="1"/>
  <c r="L649" i="2" l="1"/>
  <c r="D649" i="2"/>
  <c r="H649" i="2" l="1"/>
  <c r="E649" i="2"/>
  <c r="F649" i="2"/>
  <c r="I649" i="2" l="1"/>
  <c r="K649" i="2" s="1"/>
  <c r="J649" i="2"/>
  <c r="G650" i="2" l="1"/>
  <c r="L650" i="2" l="1"/>
  <c r="D650" i="2"/>
  <c r="F650" i="2" l="1"/>
  <c r="E650" i="2"/>
  <c r="H650" i="2"/>
  <c r="I650" i="2" l="1"/>
  <c r="K650" i="2" s="1"/>
  <c r="J650" i="2"/>
  <c r="G651" i="2" l="1"/>
  <c r="L651" i="2" l="1"/>
  <c r="D651" i="2"/>
  <c r="F651" i="2" l="1"/>
  <c r="E651" i="2"/>
  <c r="H651" i="2"/>
  <c r="I651" i="2" l="1"/>
  <c r="K651" i="2" s="1"/>
  <c r="J651" i="2"/>
  <c r="G652" i="2" s="1"/>
  <c r="L652" i="2" l="1"/>
  <c r="D652" i="2"/>
  <c r="E652" i="2" l="1"/>
  <c r="F652" i="2"/>
  <c r="H652" i="2"/>
  <c r="I652" i="2" l="1"/>
  <c r="K652" i="2" s="1"/>
  <c r="J652" i="2"/>
  <c r="G653" i="2" l="1"/>
  <c r="L653" i="2" l="1"/>
  <c r="D653" i="2"/>
  <c r="H653" i="2" l="1"/>
  <c r="E653" i="2"/>
  <c r="F653" i="2"/>
  <c r="I653" i="2" l="1"/>
  <c r="K653" i="2" s="1"/>
  <c r="J653" i="2"/>
  <c r="G654" i="2" l="1"/>
  <c r="L654" i="2" l="1"/>
  <c r="D654" i="2"/>
  <c r="F654" i="2" l="1"/>
  <c r="E654" i="2"/>
  <c r="H654" i="2"/>
  <c r="I654" i="2" l="1"/>
  <c r="K654" i="2" s="1"/>
  <c r="J654" i="2"/>
  <c r="G655" i="2" l="1"/>
  <c r="L655" i="2" l="1"/>
  <c r="D655" i="2"/>
  <c r="F655" i="2" l="1"/>
  <c r="H655" i="2"/>
  <c r="E655" i="2"/>
  <c r="I655" i="2" l="1"/>
  <c r="K655" i="2" s="1"/>
  <c r="J655" i="2"/>
  <c r="G656" i="2" l="1"/>
  <c r="L656" i="2" l="1"/>
  <c r="D656" i="2"/>
  <c r="E656" i="2" l="1"/>
  <c r="H656" i="2"/>
  <c r="F656" i="2"/>
  <c r="I656" i="2" l="1"/>
  <c r="K656" i="2" s="1"/>
  <c r="J656" i="2"/>
  <c r="G657" i="2" l="1"/>
  <c r="L657" i="2" l="1"/>
  <c r="D657" i="2"/>
  <c r="E657" i="2" l="1"/>
  <c r="F657" i="2"/>
  <c r="H657" i="2"/>
  <c r="I657" i="2" l="1"/>
  <c r="K657" i="2" s="1"/>
  <c r="J657" i="2"/>
  <c r="G658" i="2" l="1"/>
  <c r="L658" i="2" l="1"/>
  <c r="D658" i="2"/>
  <c r="E658" i="2" l="1"/>
  <c r="F658" i="2"/>
  <c r="H658" i="2"/>
  <c r="I658" i="2" l="1"/>
  <c r="K658" i="2" s="1"/>
  <c r="J658" i="2"/>
  <c r="G659" i="2" l="1"/>
  <c r="L659" i="2" l="1"/>
  <c r="D659" i="2"/>
  <c r="F659" i="2" l="1"/>
  <c r="E659" i="2"/>
  <c r="H659" i="2"/>
  <c r="I659" i="2" l="1"/>
  <c r="K659" i="2" s="1"/>
  <c r="J659" i="2"/>
  <c r="G660" i="2" l="1"/>
  <c r="L660" i="2" l="1"/>
  <c r="D660" i="2"/>
  <c r="F660" i="2" l="1"/>
  <c r="E660" i="2"/>
  <c r="H660" i="2"/>
  <c r="I660" i="2" l="1"/>
  <c r="K660" i="2" s="1"/>
  <c r="J660" i="2"/>
  <c r="G661" i="2" s="1"/>
  <c r="L661" i="2" l="1"/>
  <c r="D661" i="2"/>
  <c r="E661" i="2" l="1"/>
  <c r="F661" i="2"/>
  <c r="H661" i="2"/>
  <c r="I661" i="2" l="1"/>
  <c r="K661" i="2" s="1"/>
  <c r="J661" i="2"/>
  <c r="G662" i="2" l="1"/>
  <c r="L662" i="2" l="1"/>
  <c r="D662" i="2"/>
  <c r="F662" i="2" l="1"/>
  <c r="H662" i="2"/>
  <c r="E662" i="2"/>
  <c r="I662" i="2" l="1"/>
  <c r="K662" i="2" s="1"/>
  <c r="J662" i="2"/>
  <c r="G663" i="2" s="1"/>
  <c r="L663" i="2" l="1"/>
  <c r="D663" i="2"/>
  <c r="F663" i="2" l="1"/>
  <c r="E663" i="2"/>
  <c r="H663" i="2"/>
  <c r="I663" i="2" l="1"/>
  <c r="K663" i="2" s="1"/>
  <c r="J663" i="2"/>
  <c r="G664" i="2" l="1"/>
  <c r="L664" i="2" l="1"/>
  <c r="D664" i="2"/>
  <c r="E664" i="2" l="1"/>
  <c r="H664" i="2"/>
  <c r="F664" i="2"/>
  <c r="I664" i="2" l="1"/>
  <c r="K664" i="2" s="1"/>
  <c r="J664" i="2"/>
  <c r="G665" i="2" l="1"/>
  <c r="L665" i="2" l="1"/>
  <c r="D665" i="2"/>
  <c r="E665" i="2" l="1"/>
  <c r="F665" i="2"/>
  <c r="H665" i="2"/>
  <c r="I665" i="2" l="1"/>
  <c r="K665" i="2" s="1"/>
  <c r="J665" i="2"/>
  <c r="G666" i="2" s="1"/>
  <c r="L666" i="2" l="1"/>
  <c r="D666" i="2"/>
  <c r="E666" i="2" l="1"/>
  <c r="F666" i="2"/>
  <c r="H666" i="2"/>
  <c r="I666" i="2" l="1"/>
  <c r="K666" i="2" s="1"/>
  <c r="J666" i="2"/>
  <c r="G667" i="2" l="1"/>
  <c r="L667" i="2" l="1"/>
  <c r="D667" i="2"/>
  <c r="F667" i="2" l="1"/>
  <c r="E667" i="2"/>
  <c r="H667" i="2"/>
  <c r="I667" i="2" l="1"/>
  <c r="K667" i="2" s="1"/>
  <c r="J667" i="2"/>
  <c r="G668" i="2" l="1"/>
  <c r="L668" i="2" l="1"/>
  <c r="D668" i="2"/>
  <c r="F668" i="2" l="1"/>
  <c r="E668" i="2"/>
  <c r="H668" i="2"/>
  <c r="I668" i="2" l="1"/>
  <c r="K668" i="2" s="1"/>
  <c r="J668" i="2"/>
  <c r="G669" i="2" s="1"/>
  <c r="L669" i="2" l="1"/>
  <c r="D669" i="2"/>
  <c r="E669" i="2" l="1"/>
  <c r="F669" i="2"/>
  <c r="H669" i="2"/>
  <c r="I669" i="2" l="1"/>
  <c r="K669" i="2" s="1"/>
  <c r="J669" i="2"/>
  <c r="G670" i="2" l="1"/>
  <c r="L670" i="2" l="1"/>
  <c r="D670" i="2"/>
  <c r="F670" i="2" l="1"/>
  <c r="H670" i="2"/>
  <c r="E670" i="2"/>
  <c r="I670" i="2" l="1"/>
  <c r="K670" i="2" s="1"/>
  <c r="J670" i="2"/>
  <c r="G671" i="2" s="1"/>
  <c r="L671" i="2" l="1"/>
  <c r="D671" i="2"/>
  <c r="F671" i="2" l="1"/>
  <c r="E671" i="2"/>
  <c r="H671" i="2"/>
  <c r="I671" i="2" l="1"/>
  <c r="K671" i="2" s="1"/>
  <c r="J671" i="2"/>
  <c r="G672" i="2" l="1"/>
  <c r="L672" i="2" l="1"/>
  <c r="D672" i="2"/>
  <c r="E672" i="2" l="1"/>
  <c r="H672" i="2"/>
  <c r="F672" i="2"/>
  <c r="I672" i="2" l="1"/>
  <c r="K672" i="2" s="1"/>
  <c r="J672" i="2"/>
  <c r="G673" i="2" s="1"/>
  <c r="L673" i="2" l="1"/>
  <c r="D673" i="2"/>
  <c r="E673" i="2" l="1"/>
  <c r="F673" i="2"/>
  <c r="H673" i="2"/>
  <c r="I673" i="2" l="1"/>
  <c r="K673" i="2" s="1"/>
  <c r="J673" i="2"/>
  <c r="G674" i="2" s="1"/>
  <c r="L674" i="2" l="1"/>
  <c r="D674" i="2"/>
  <c r="E674" i="2" l="1"/>
  <c r="F674" i="2"/>
  <c r="H674" i="2"/>
  <c r="I674" i="2" l="1"/>
  <c r="K674" i="2" s="1"/>
  <c r="J674" i="2"/>
  <c r="G675" i="2" l="1"/>
  <c r="L675" i="2" l="1"/>
  <c r="D675" i="2"/>
  <c r="F675" i="2" l="1"/>
  <c r="E675" i="2"/>
  <c r="H675" i="2"/>
  <c r="I675" i="2" l="1"/>
  <c r="K675" i="2" s="1"/>
  <c r="J675" i="2"/>
  <c r="G676" i="2" l="1"/>
  <c r="L676" i="2" l="1"/>
  <c r="D676" i="2"/>
  <c r="F676" i="2" l="1"/>
  <c r="E676" i="2"/>
  <c r="H676" i="2"/>
  <c r="I676" i="2" l="1"/>
  <c r="K676" i="2" s="1"/>
  <c r="J676" i="2"/>
  <c r="G677" i="2" s="1"/>
  <c r="L677" i="2" l="1"/>
  <c r="D677" i="2"/>
  <c r="E677" i="2" l="1"/>
  <c r="F677" i="2"/>
  <c r="H677" i="2"/>
  <c r="I677" i="2" l="1"/>
  <c r="K677" i="2" s="1"/>
  <c r="J677" i="2"/>
  <c r="G678" i="2" l="1"/>
  <c r="L678" i="2" l="1"/>
  <c r="D678" i="2"/>
  <c r="F678" i="2" l="1"/>
  <c r="E678" i="2"/>
  <c r="H678" i="2"/>
  <c r="I678" i="2" l="1"/>
  <c r="K678" i="2" s="1"/>
  <c r="J678" i="2"/>
  <c r="G679" i="2" s="1"/>
  <c r="L679" i="2" l="1"/>
  <c r="D679" i="2"/>
  <c r="F679" i="2" l="1"/>
  <c r="E679" i="2"/>
  <c r="H679" i="2"/>
  <c r="I679" i="2" l="1"/>
  <c r="K679" i="2" s="1"/>
  <c r="J679" i="2"/>
  <c r="G680" i="2" l="1"/>
  <c r="L680" i="2" l="1"/>
  <c r="D680" i="2"/>
  <c r="E680" i="2" l="1"/>
  <c r="F680" i="2"/>
  <c r="H680" i="2"/>
  <c r="I680" i="2" l="1"/>
  <c r="K680" i="2" s="1"/>
  <c r="J680" i="2"/>
  <c r="G681" i="2" l="1"/>
  <c r="L681" i="2" l="1"/>
  <c r="D681" i="2"/>
  <c r="E681" i="2" l="1"/>
  <c r="H681" i="2"/>
  <c r="F681" i="2"/>
  <c r="I681" i="2" l="1"/>
  <c r="K681" i="2" s="1"/>
  <c r="J681" i="2"/>
  <c r="G682" i="2" l="1"/>
  <c r="L682" i="2" l="1"/>
  <c r="D682" i="2"/>
  <c r="H682" i="2" l="1"/>
  <c r="F682" i="2"/>
  <c r="E682" i="2"/>
  <c r="I682" i="2" l="1"/>
  <c r="K682" i="2" s="1"/>
  <c r="J682" i="2"/>
  <c r="G683" i="2" l="1"/>
  <c r="L683" i="2" l="1"/>
  <c r="D683" i="2"/>
  <c r="E683" i="2" l="1"/>
  <c r="F683" i="2"/>
  <c r="H683" i="2"/>
  <c r="I683" i="2" l="1"/>
  <c r="K683" i="2" s="1"/>
  <c r="J683" i="2"/>
  <c r="G684" i="2" l="1"/>
  <c r="L684" i="2" l="1"/>
  <c r="D684" i="2"/>
  <c r="F684" i="2" l="1"/>
  <c r="E684" i="2"/>
  <c r="H684" i="2"/>
  <c r="I684" i="2" l="1"/>
  <c r="K684" i="2" s="1"/>
  <c r="J684" i="2"/>
  <c r="G685" i="2" s="1"/>
  <c r="L685" i="2" l="1"/>
  <c r="D685" i="2"/>
  <c r="E685" i="2" l="1"/>
  <c r="F685" i="2"/>
  <c r="H685" i="2"/>
  <c r="I685" i="2" l="1"/>
  <c r="K685" i="2" s="1"/>
  <c r="J685" i="2"/>
  <c r="G686" i="2" l="1"/>
  <c r="L686" i="2" l="1"/>
  <c r="D686" i="2"/>
  <c r="F686" i="2" l="1"/>
  <c r="E686" i="2"/>
  <c r="H686" i="2"/>
  <c r="I686" i="2" l="1"/>
  <c r="K686" i="2" s="1"/>
  <c r="J686" i="2"/>
  <c r="G687" i="2" s="1"/>
  <c r="L687" i="2" l="1"/>
  <c r="D687" i="2"/>
  <c r="F687" i="2" l="1"/>
  <c r="E687" i="2"/>
  <c r="H687" i="2"/>
  <c r="I687" i="2" l="1"/>
  <c r="K687" i="2" s="1"/>
  <c r="J687" i="2"/>
  <c r="G688" i="2" l="1"/>
  <c r="L688" i="2" l="1"/>
  <c r="D688" i="2"/>
  <c r="E688" i="2" l="1"/>
  <c r="F688" i="2"/>
  <c r="H688" i="2"/>
  <c r="I688" i="2" l="1"/>
  <c r="K688" i="2" s="1"/>
  <c r="J688" i="2"/>
  <c r="G689" i="2" l="1"/>
  <c r="L689" i="2" l="1"/>
  <c r="D689" i="2"/>
  <c r="E689" i="2" l="1"/>
  <c r="H689" i="2"/>
  <c r="F689" i="2"/>
  <c r="I689" i="2" l="1"/>
  <c r="K689" i="2" s="1"/>
  <c r="J689" i="2"/>
  <c r="G690" i="2" l="1"/>
  <c r="L690" i="2" l="1"/>
  <c r="D690" i="2"/>
  <c r="H690" i="2" l="1"/>
  <c r="F690" i="2"/>
  <c r="E690" i="2"/>
  <c r="I690" i="2" l="1"/>
  <c r="K690" i="2" s="1"/>
  <c r="J690" i="2"/>
  <c r="G691" i="2" s="1"/>
  <c r="L691" i="2" l="1"/>
  <c r="D691" i="2"/>
  <c r="E691" i="2" l="1"/>
  <c r="F691" i="2"/>
  <c r="H691" i="2"/>
  <c r="I691" i="2" l="1"/>
  <c r="K691" i="2" s="1"/>
  <c r="J691" i="2"/>
  <c r="G692" i="2" l="1"/>
  <c r="L692" i="2" l="1"/>
  <c r="D692" i="2"/>
  <c r="F692" i="2" l="1"/>
  <c r="E692" i="2"/>
  <c r="H692" i="2"/>
  <c r="I692" i="2" l="1"/>
  <c r="K692" i="2" s="1"/>
  <c r="J692" i="2"/>
  <c r="G693" i="2" s="1"/>
  <c r="L693" i="2" l="1"/>
  <c r="D693" i="2"/>
  <c r="E693" i="2" l="1"/>
  <c r="F693" i="2"/>
  <c r="H693" i="2"/>
  <c r="I693" i="2" l="1"/>
  <c r="K693" i="2" s="1"/>
  <c r="J693" i="2"/>
  <c r="G694" i="2" l="1"/>
  <c r="L694" i="2" l="1"/>
  <c r="D694" i="2"/>
  <c r="F694" i="2" l="1"/>
  <c r="E694" i="2"/>
  <c r="H694" i="2"/>
  <c r="I694" i="2" l="1"/>
  <c r="K694" i="2" s="1"/>
  <c r="J694" i="2"/>
  <c r="G695" i="2" s="1"/>
  <c r="L695" i="2" l="1"/>
  <c r="D695" i="2"/>
  <c r="F695" i="2" l="1"/>
  <c r="E695" i="2"/>
  <c r="H695" i="2"/>
  <c r="I695" i="2" l="1"/>
  <c r="K695" i="2" s="1"/>
  <c r="J695" i="2"/>
  <c r="G696" i="2" l="1"/>
  <c r="L696" i="2" l="1"/>
  <c r="D696" i="2"/>
  <c r="E696" i="2" l="1"/>
  <c r="F696" i="2"/>
  <c r="H696" i="2"/>
  <c r="I696" i="2" l="1"/>
  <c r="K696" i="2" s="1"/>
  <c r="J696" i="2"/>
  <c r="G697" i="2" l="1"/>
  <c r="L697" i="2" l="1"/>
  <c r="D697" i="2"/>
  <c r="E697" i="2" l="1"/>
  <c r="H697" i="2"/>
  <c r="F697" i="2"/>
  <c r="I697" i="2" l="1"/>
  <c r="K697" i="2" s="1"/>
  <c r="J697" i="2"/>
  <c r="G698" i="2" l="1"/>
  <c r="L698" i="2" l="1"/>
  <c r="D698" i="2"/>
  <c r="H698" i="2" l="1"/>
  <c r="F698" i="2"/>
  <c r="E698" i="2"/>
  <c r="I698" i="2" l="1"/>
  <c r="K698" i="2" s="1"/>
  <c r="J698" i="2"/>
  <c r="G699" i="2" s="1"/>
  <c r="L699" i="2" l="1"/>
  <c r="D699" i="2"/>
  <c r="E699" i="2" l="1"/>
  <c r="F699" i="2"/>
  <c r="H699" i="2"/>
  <c r="I699" i="2" l="1"/>
  <c r="K699" i="2" s="1"/>
  <c r="J699" i="2"/>
  <c r="G700" i="2" l="1"/>
  <c r="L700" i="2" l="1"/>
  <c r="D700" i="2"/>
  <c r="F700" i="2" l="1"/>
  <c r="E700" i="2"/>
  <c r="H700" i="2"/>
  <c r="I700" i="2" l="1"/>
  <c r="K700" i="2" s="1"/>
  <c r="J700" i="2"/>
  <c r="G701" i="2" l="1"/>
  <c r="L701" i="2" l="1"/>
  <c r="D701" i="2"/>
  <c r="E701" i="2" l="1"/>
  <c r="F701" i="2"/>
  <c r="H701" i="2"/>
  <c r="I701" i="2" l="1"/>
  <c r="K701" i="2" s="1"/>
  <c r="J701" i="2"/>
  <c r="G702" i="2" l="1"/>
  <c r="L702" i="2" l="1"/>
  <c r="D702" i="2"/>
  <c r="F702" i="2" l="1"/>
  <c r="E702" i="2"/>
  <c r="H702" i="2"/>
  <c r="I702" i="2" l="1"/>
  <c r="K702" i="2" s="1"/>
  <c r="J702" i="2"/>
  <c r="G703" i="2" l="1"/>
  <c r="L703" i="2" l="1"/>
  <c r="D703" i="2"/>
  <c r="F703" i="2" l="1"/>
  <c r="E703" i="2"/>
  <c r="H703" i="2"/>
  <c r="I703" i="2" l="1"/>
  <c r="K703" i="2" s="1"/>
  <c r="J703" i="2"/>
  <c r="G704" i="2" l="1"/>
  <c r="L704" i="2" l="1"/>
  <c r="D704" i="2"/>
  <c r="E704" i="2" l="1"/>
  <c r="F704" i="2"/>
  <c r="H704" i="2"/>
  <c r="I704" i="2" l="1"/>
  <c r="K704" i="2" s="1"/>
  <c r="J704" i="2"/>
  <c r="G705" i="2" l="1"/>
  <c r="L705" i="2" l="1"/>
  <c r="D705" i="2"/>
  <c r="E705" i="2" l="1"/>
  <c r="H705" i="2"/>
  <c r="F705" i="2"/>
  <c r="I705" i="2" l="1"/>
  <c r="K705" i="2" s="1"/>
  <c r="J705" i="2"/>
  <c r="G706" i="2" l="1"/>
  <c r="L706" i="2" l="1"/>
  <c r="D706" i="2"/>
  <c r="H706" i="2" l="1"/>
  <c r="F706" i="2"/>
  <c r="E706" i="2"/>
  <c r="I706" i="2" l="1"/>
  <c r="K706" i="2" s="1"/>
  <c r="J706" i="2"/>
  <c r="G707" i="2" s="1"/>
  <c r="L707" i="2" l="1"/>
  <c r="D707" i="2"/>
  <c r="E707" i="2" l="1"/>
  <c r="F707" i="2"/>
  <c r="H707" i="2"/>
  <c r="I707" i="2" l="1"/>
  <c r="K707" i="2" s="1"/>
  <c r="J707" i="2"/>
  <c r="G708" i="2" l="1"/>
  <c r="L708" i="2" l="1"/>
  <c r="D708" i="2"/>
  <c r="F708" i="2" l="1"/>
  <c r="E708" i="2"/>
  <c r="H708" i="2"/>
  <c r="I708" i="2" l="1"/>
  <c r="K708" i="2" s="1"/>
  <c r="J708" i="2"/>
  <c r="G709" i="2" l="1"/>
  <c r="L709" i="2" l="1"/>
  <c r="D709" i="2"/>
  <c r="E709" i="2" l="1"/>
  <c r="F709" i="2"/>
  <c r="H709" i="2"/>
  <c r="I709" i="2" l="1"/>
  <c r="K709" i="2" s="1"/>
  <c r="J709" i="2"/>
  <c r="G710" i="2" l="1"/>
  <c r="L710" i="2" l="1"/>
  <c r="D710" i="2"/>
  <c r="F710" i="2" l="1"/>
  <c r="E710" i="2"/>
  <c r="H710" i="2"/>
  <c r="I710" i="2" l="1"/>
  <c r="K710" i="2" s="1"/>
  <c r="J710" i="2"/>
  <c r="G711" i="2" l="1"/>
  <c r="L711" i="2" l="1"/>
  <c r="D711" i="2"/>
  <c r="F711" i="2" l="1"/>
  <c r="E711" i="2"/>
  <c r="H711" i="2"/>
  <c r="I711" i="2" l="1"/>
  <c r="K711" i="2" s="1"/>
  <c r="J711" i="2"/>
  <c r="G712" i="2" l="1"/>
  <c r="L712" i="2" l="1"/>
  <c r="D712" i="2"/>
  <c r="E712" i="2" l="1"/>
  <c r="H712" i="2"/>
  <c r="F712" i="2"/>
  <c r="I712" i="2" l="1"/>
  <c r="K712" i="2" s="1"/>
  <c r="J712" i="2"/>
  <c r="G713" i="2" l="1"/>
  <c r="L713" i="2" l="1"/>
  <c r="D713" i="2"/>
  <c r="E713" i="2" l="1"/>
  <c r="H713" i="2"/>
  <c r="F713" i="2"/>
  <c r="I713" i="2" l="1"/>
  <c r="K713" i="2" s="1"/>
  <c r="J713" i="2"/>
  <c r="G714" i="2" l="1"/>
  <c r="L714" i="2" l="1"/>
  <c r="D714" i="2"/>
  <c r="H714" i="2" l="1"/>
  <c r="E714" i="2"/>
  <c r="F714" i="2"/>
  <c r="I714" i="2" l="1"/>
  <c r="K714" i="2" s="1"/>
  <c r="J714" i="2"/>
  <c r="G715" i="2" s="1"/>
  <c r="L715" i="2" l="1"/>
  <c r="D715" i="2"/>
  <c r="F715" i="2" l="1"/>
  <c r="E715" i="2"/>
  <c r="H715" i="2"/>
  <c r="I715" i="2" l="1"/>
  <c r="K715" i="2" s="1"/>
  <c r="J715" i="2"/>
  <c r="G716" i="2" l="1"/>
  <c r="L716" i="2" l="1"/>
  <c r="D716" i="2"/>
  <c r="F716" i="2" l="1"/>
  <c r="E716" i="2"/>
  <c r="H716" i="2"/>
  <c r="I716" i="2" l="1"/>
  <c r="K716" i="2" s="1"/>
  <c r="J716" i="2"/>
  <c r="G717" i="2" l="1"/>
  <c r="L717" i="2" l="1"/>
  <c r="D717" i="2"/>
  <c r="E717" i="2" l="1"/>
  <c r="F717" i="2"/>
  <c r="H717" i="2"/>
  <c r="I717" i="2" l="1"/>
  <c r="K717" i="2" s="1"/>
  <c r="J717" i="2"/>
  <c r="G718" i="2" l="1"/>
  <c r="L718" i="2" l="1"/>
  <c r="D718" i="2"/>
  <c r="F718" i="2" l="1"/>
  <c r="E718" i="2"/>
  <c r="H718" i="2"/>
  <c r="I718" i="2" l="1"/>
  <c r="K718" i="2" s="1"/>
  <c r="J718" i="2"/>
  <c r="G719" i="2" l="1"/>
  <c r="L719" i="2" l="1"/>
  <c r="D719" i="2"/>
  <c r="F719" i="2" l="1"/>
  <c r="E719" i="2"/>
  <c r="H719" i="2"/>
  <c r="I719" i="2" l="1"/>
  <c r="K719" i="2" s="1"/>
  <c r="J719" i="2"/>
  <c r="G720" i="2" l="1"/>
  <c r="L720" i="2" l="1"/>
  <c r="D720" i="2"/>
  <c r="E720" i="2" l="1"/>
  <c r="H720" i="2"/>
  <c r="F720" i="2"/>
  <c r="I720" i="2" l="1"/>
  <c r="K720" i="2" s="1"/>
  <c r="J720" i="2"/>
  <c r="G721" i="2" l="1"/>
  <c r="L721" i="2" l="1"/>
  <c r="D721" i="2"/>
  <c r="E721" i="2" l="1"/>
  <c r="H721" i="2"/>
  <c r="F721" i="2"/>
  <c r="I721" i="2" l="1"/>
  <c r="K721" i="2" s="1"/>
  <c r="J721" i="2"/>
  <c r="G722" i="2" l="1"/>
  <c r="L722" i="2" l="1"/>
  <c r="D722" i="2"/>
  <c r="H722" i="2" l="1"/>
  <c r="E722" i="2"/>
  <c r="F722" i="2"/>
  <c r="I722" i="2" l="1"/>
  <c r="K722" i="2" s="1"/>
  <c r="J722" i="2"/>
  <c r="G723" i="2" l="1"/>
  <c r="L723" i="2" l="1"/>
  <c r="D723" i="2"/>
  <c r="F723" i="2" l="1"/>
  <c r="E723" i="2"/>
  <c r="H723" i="2"/>
  <c r="I723" i="2" l="1"/>
  <c r="K723" i="2" s="1"/>
  <c r="J723" i="2"/>
  <c r="G724" i="2" l="1"/>
  <c r="L724" i="2" l="1"/>
  <c r="D724" i="2"/>
  <c r="F724" i="2" l="1"/>
  <c r="E724" i="2"/>
  <c r="H724" i="2"/>
  <c r="I724" i="2" l="1"/>
  <c r="K724" i="2" s="1"/>
  <c r="J724" i="2"/>
  <c r="G725" i="2" l="1"/>
  <c r="L725" i="2" l="1"/>
  <c r="D725" i="2"/>
  <c r="E725" i="2" l="1"/>
  <c r="F725" i="2"/>
  <c r="H725" i="2"/>
  <c r="I725" i="2" l="1"/>
  <c r="K725" i="2" s="1"/>
  <c r="J725" i="2"/>
  <c r="G726" i="2" l="1"/>
  <c r="L726" i="2" l="1"/>
  <c r="D726" i="2"/>
  <c r="F726" i="2" l="1"/>
  <c r="E726" i="2"/>
  <c r="H726" i="2"/>
  <c r="I726" i="2" l="1"/>
  <c r="K726" i="2" s="1"/>
  <c r="J726" i="2"/>
  <c r="G727" i="2" s="1"/>
  <c r="L727" i="2" l="1"/>
  <c r="D727" i="2"/>
  <c r="F727" i="2" l="1"/>
  <c r="E727" i="2"/>
  <c r="H727" i="2"/>
  <c r="I727" i="2" l="1"/>
  <c r="K727" i="2" s="1"/>
  <c r="J727" i="2"/>
  <c r="G728" i="2" l="1"/>
  <c r="L728" i="2" l="1"/>
  <c r="D728" i="2"/>
  <c r="E728" i="2" l="1"/>
  <c r="H728" i="2"/>
  <c r="F728" i="2"/>
  <c r="I728" i="2" l="1"/>
  <c r="K728" i="2" s="1"/>
  <c r="J728" i="2"/>
  <c r="G729" i="2" l="1"/>
  <c r="L729" i="2" l="1"/>
  <c r="D729" i="2"/>
  <c r="E729" i="2" l="1"/>
  <c r="H729" i="2"/>
  <c r="F729" i="2"/>
  <c r="I729" i="2" l="1"/>
  <c r="K729" i="2" s="1"/>
  <c r="J729" i="2"/>
  <c r="G730" i="2" l="1"/>
  <c r="L730" i="2" l="1"/>
  <c r="D730" i="2"/>
  <c r="H730" i="2" l="1"/>
  <c r="F730" i="2"/>
  <c r="E730" i="2"/>
  <c r="I730" i="2" l="1"/>
  <c r="K730" i="2" s="1"/>
  <c r="J730" i="2"/>
  <c r="G731" i="2" s="1"/>
  <c r="L731" i="2" l="1"/>
  <c r="D731" i="2"/>
  <c r="F731" i="2" l="1"/>
  <c r="E731" i="2"/>
  <c r="H731" i="2"/>
  <c r="I731" i="2" l="1"/>
  <c r="K731" i="2" s="1"/>
  <c r="J731" i="2"/>
  <c r="G732" i="2" s="1"/>
  <c r="L732" i="2" l="1"/>
  <c r="D732" i="2"/>
  <c r="E732" i="2" l="1"/>
  <c r="F732" i="2"/>
  <c r="H732" i="2"/>
  <c r="I732" i="2" l="1"/>
  <c r="K732" i="2" s="1"/>
  <c r="J732" i="2"/>
  <c r="G733" i="2" s="1"/>
  <c r="L733" i="2" l="1"/>
  <c r="D733" i="2"/>
  <c r="F733" i="2" l="1"/>
  <c r="H733" i="2"/>
  <c r="E733" i="2"/>
  <c r="I733" i="2" l="1"/>
  <c r="K733" i="2" s="1"/>
  <c r="J733" i="2"/>
  <c r="G734" i="2" l="1"/>
  <c r="L734" i="2" l="1"/>
  <c r="D734" i="2"/>
  <c r="E734" i="2" l="1"/>
  <c r="F734" i="2"/>
  <c r="H734" i="2"/>
  <c r="I734" i="2" l="1"/>
  <c r="K734" i="2" s="1"/>
  <c r="J734" i="2"/>
  <c r="G735" i="2" l="1"/>
  <c r="L735" i="2" l="1"/>
  <c r="D735" i="2"/>
  <c r="F735" i="2" l="1"/>
  <c r="E735" i="2"/>
  <c r="H735" i="2"/>
  <c r="I735" i="2" l="1"/>
  <c r="K735" i="2" s="1"/>
  <c r="J735" i="2"/>
  <c r="G736" i="2" s="1"/>
  <c r="L736" i="2" l="1"/>
  <c r="D736" i="2"/>
  <c r="E736" i="2" l="1"/>
  <c r="H736" i="2"/>
  <c r="F736" i="2"/>
  <c r="I736" i="2" l="1"/>
  <c r="K736" i="2" s="1"/>
  <c r="J736" i="2"/>
  <c r="G737" i="2" s="1"/>
  <c r="L737" i="2" l="1"/>
  <c r="D737" i="2"/>
  <c r="H737" i="2" l="1"/>
  <c r="F737" i="2"/>
  <c r="E737" i="2"/>
  <c r="I737" i="2" l="1"/>
  <c r="K737" i="2" s="1"/>
  <c r="J737" i="2"/>
  <c r="G738" i="2" l="1"/>
  <c r="L738" i="2" l="1"/>
  <c r="D738" i="2"/>
  <c r="F738" i="2" l="1"/>
  <c r="E738" i="2"/>
  <c r="H738" i="2"/>
  <c r="I738" i="2" l="1"/>
  <c r="K738" i="2" s="1"/>
  <c r="J738" i="2"/>
  <c r="G739" i="2" l="1"/>
  <c r="L739" i="2" l="1"/>
  <c r="D739" i="2"/>
  <c r="F739" i="2" l="1"/>
  <c r="E739" i="2"/>
  <c r="H739" i="2"/>
  <c r="I739" i="2" l="1"/>
  <c r="K739" i="2" s="1"/>
  <c r="J739" i="2"/>
  <c r="G740" i="2" l="1"/>
  <c r="L740" i="2" l="1"/>
  <c r="D740" i="2"/>
  <c r="E740" i="2" l="1"/>
  <c r="F740" i="2"/>
  <c r="H740" i="2"/>
  <c r="I740" i="2" l="1"/>
  <c r="K740" i="2" s="1"/>
  <c r="J740" i="2"/>
  <c r="G741" i="2" s="1"/>
  <c r="L741" i="2" l="1"/>
  <c r="D741" i="2"/>
  <c r="F741" i="2" l="1"/>
  <c r="H741" i="2"/>
  <c r="E741" i="2"/>
  <c r="I741" i="2" l="1"/>
  <c r="K741" i="2" s="1"/>
  <c r="J741" i="2"/>
  <c r="G742" i="2" s="1"/>
  <c r="L742" i="2" l="1"/>
  <c r="D742" i="2"/>
  <c r="E742" i="2" l="1"/>
  <c r="F742" i="2"/>
  <c r="H742" i="2"/>
  <c r="I742" i="2" l="1"/>
  <c r="K742" i="2" s="1"/>
  <c r="J742" i="2"/>
  <c r="G743" i="2" l="1"/>
  <c r="L743" i="2" l="1"/>
  <c r="D743" i="2"/>
  <c r="F743" i="2" l="1"/>
  <c r="E743" i="2"/>
  <c r="H743" i="2"/>
  <c r="I743" i="2" l="1"/>
  <c r="K743" i="2" s="1"/>
  <c r="J743" i="2"/>
  <c r="G744" i="2" l="1"/>
  <c r="L744" i="2" l="1"/>
  <c r="D744" i="2"/>
  <c r="E744" i="2" l="1"/>
  <c r="H744" i="2"/>
  <c r="F744" i="2"/>
  <c r="I744" i="2" l="1"/>
  <c r="K744" i="2" s="1"/>
  <c r="J744" i="2"/>
  <c r="G745" i="2" s="1"/>
  <c r="L745" i="2" l="1"/>
  <c r="D745" i="2"/>
  <c r="H745" i="2" l="1"/>
  <c r="F745" i="2"/>
  <c r="E745" i="2"/>
  <c r="I745" i="2" l="1"/>
  <c r="K745" i="2" s="1"/>
  <c r="J745" i="2"/>
  <c r="G746" i="2" s="1"/>
  <c r="L746" i="2" l="1"/>
  <c r="D746" i="2"/>
  <c r="F746" i="2" l="1"/>
  <c r="E746" i="2"/>
  <c r="H746" i="2"/>
  <c r="I746" i="2" l="1"/>
  <c r="K746" i="2" s="1"/>
  <c r="J746" i="2"/>
  <c r="G747" i="2" l="1"/>
  <c r="L747" i="2" l="1"/>
  <c r="D747" i="2"/>
  <c r="F747" i="2" l="1"/>
  <c r="E747" i="2"/>
  <c r="H747" i="2"/>
  <c r="I747" i="2" l="1"/>
  <c r="K747" i="2" s="1"/>
  <c r="J747" i="2"/>
  <c r="G748" i="2" s="1"/>
  <c r="L748" i="2" l="1"/>
  <c r="D748" i="2"/>
  <c r="E748" i="2" l="1"/>
  <c r="F748" i="2"/>
  <c r="H748" i="2"/>
  <c r="I748" i="2" l="1"/>
  <c r="K748" i="2" s="1"/>
  <c r="J748" i="2"/>
  <c r="G749" i="2" s="1"/>
  <c r="L749" i="2" l="1"/>
  <c r="D749" i="2"/>
  <c r="F749" i="2" l="1"/>
  <c r="H749" i="2"/>
  <c r="E749" i="2"/>
  <c r="I749" i="2" l="1"/>
  <c r="K749" i="2" s="1"/>
  <c r="J749" i="2"/>
  <c r="G750" i="2" l="1"/>
  <c r="L750" i="2" l="1"/>
  <c r="D750" i="2"/>
  <c r="E750" i="2" l="1"/>
  <c r="F750" i="2"/>
  <c r="H750" i="2"/>
  <c r="I750" i="2" l="1"/>
  <c r="K750" i="2" s="1"/>
  <c r="J750" i="2"/>
  <c r="G751" i="2" l="1"/>
  <c r="L751" i="2" l="1"/>
  <c r="D751" i="2"/>
  <c r="F751" i="2" l="1"/>
  <c r="E751" i="2"/>
  <c r="H751" i="2"/>
  <c r="I751" i="2" l="1"/>
  <c r="K751" i="2" s="1"/>
  <c r="J751" i="2"/>
  <c r="G752" i="2" l="1"/>
  <c r="L752" i="2" l="1"/>
  <c r="D752" i="2"/>
  <c r="E752" i="2" l="1"/>
  <c r="H752" i="2"/>
  <c r="F752" i="2"/>
  <c r="I752" i="2" l="1"/>
  <c r="K752" i="2" s="1"/>
  <c r="J752" i="2"/>
  <c r="G753" i="2" s="1"/>
  <c r="L753" i="2" l="1"/>
  <c r="D753" i="2"/>
  <c r="H753" i="2" l="1"/>
  <c r="F753" i="2"/>
  <c r="E753" i="2"/>
  <c r="I753" i="2" l="1"/>
  <c r="K753" i="2" s="1"/>
  <c r="J753" i="2"/>
  <c r="G754" i="2" s="1"/>
  <c r="L754" i="2" l="1"/>
  <c r="D754" i="2"/>
  <c r="F754" i="2" l="1"/>
  <c r="E754" i="2"/>
  <c r="H754" i="2"/>
  <c r="I754" i="2" l="1"/>
  <c r="K754" i="2" s="1"/>
  <c r="J754" i="2"/>
  <c r="G755" i="2" l="1"/>
  <c r="L755" i="2" l="1"/>
  <c r="D755" i="2"/>
  <c r="F755" i="2" l="1"/>
  <c r="E755" i="2"/>
  <c r="H755" i="2"/>
  <c r="I755" i="2" l="1"/>
  <c r="K755" i="2" s="1"/>
  <c r="J755" i="2"/>
  <c r="G756" i="2" l="1"/>
  <c r="L756" i="2" l="1"/>
  <c r="D756" i="2"/>
  <c r="E756" i="2" l="1"/>
  <c r="F756" i="2"/>
  <c r="H756" i="2"/>
  <c r="I756" i="2" l="1"/>
  <c r="K756" i="2" s="1"/>
  <c r="J756" i="2"/>
  <c r="G757" i="2" s="1"/>
  <c r="L757" i="2" l="1"/>
  <c r="D757" i="2"/>
  <c r="F757" i="2" l="1"/>
  <c r="H757" i="2"/>
  <c r="E757" i="2"/>
  <c r="I757" i="2" l="1"/>
  <c r="K757" i="2" s="1"/>
  <c r="J757" i="2"/>
  <c r="G758" i="2" s="1"/>
  <c r="L758" i="2" l="1"/>
  <c r="D758" i="2"/>
  <c r="E758" i="2" l="1"/>
  <c r="F758" i="2"/>
  <c r="H758" i="2"/>
  <c r="I758" i="2" l="1"/>
  <c r="K758" i="2" s="1"/>
  <c r="J758" i="2"/>
  <c r="G759" i="2" l="1"/>
  <c r="L759" i="2" l="1"/>
  <c r="D759" i="2"/>
  <c r="F759" i="2" l="1"/>
  <c r="E759" i="2"/>
  <c r="H759" i="2"/>
  <c r="I759" i="2" l="1"/>
  <c r="K759" i="2" s="1"/>
  <c r="J759" i="2"/>
  <c r="G760" i="2" l="1"/>
  <c r="L760" i="2" l="1"/>
  <c r="D760" i="2"/>
  <c r="E760" i="2" l="1"/>
  <c r="H760" i="2"/>
  <c r="F760" i="2"/>
  <c r="I760" i="2" l="1"/>
  <c r="K760" i="2" s="1"/>
  <c r="J760" i="2"/>
  <c r="G761" i="2" s="1"/>
  <c r="L761" i="2" l="1"/>
  <c r="D761" i="2"/>
  <c r="H761" i="2" l="1"/>
  <c r="F761" i="2"/>
  <c r="E761" i="2"/>
  <c r="I761" i="2" l="1"/>
  <c r="K761" i="2" s="1"/>
  <c r="J761" i="2"/>
  <c r="G762" i="2" l="1"/>
  <c r="L762" i="2" l="1"/>
  <c r="D762" i="2"/>
  <c r="F762" i="2" l="1"/>
  <c r="E762" i="2"/>
  <c r="H762" i="2"/>
  <c r="I762" i="2" l="1"/>
  <c r="K762" i="2" s="1"/>
  <c r="J762" i="2"/>
  <c r="G763" i="2" l="1"/>
  <c r="L763" i="2" l="1"/>
  <c r="D763" i="2"/>
  <c r="F763" i="2" l="1"/>
  <c r="E763" i="2"/>
  <c r="H763" i="2"/>
  <c r="I763" i="2" l="1"/>
  <c r="K763" i="2" s="1"/>
  <c r="J763" i="2"/>
  <c r="G764" i="2" l="1"/>
  <c r="L764" i="2" l="1"/>
  <c r="D764" i="2"/>
  <c r="E764" i="2" l="1"/>
  <c r="F764" i="2"/>
  <c r="H764" i="2"/>
  <c r="I764" i="2" l="1"/>
  <c r="K764" i="2" s="1"/>
  <c r="J764" i="2"/>
  <c r="G765" i="2" l="1"/>
  <c r="L765" i="2" l="1"/>
  <c r="D765" i="2"/>
  <c r="F765" i="2" l="1"/>
  <c r="H765" i="2"/>
  <c r="E765" i="2"/>
  <c r="I765" i="2" l="1"/>
  <c r="K765" i="2" s="1"/>
  <c r="J765" i="2"/>
  <c r="G766" i="2" l="1"/>
  <c r="L766" i="2" l="1"/>
  <c r="D766" i="2"/>
  <c r="E766" i="2" l="1"/>
  <c r="F766" i="2"/>
  <c r="H766" i="2"/>
  <c r="I766" i="2" l="1"/>
  <c r="K766" i="2" s="1"/>
  <c r="J766" i="2"/>
  <c r="G767" i="2" l="1"/>
  <c r="L767" i="2" l="1"/>
  <c r="D767" i="2"/>
  <c r="F767" i="2" l="1"/>
  <c r="E767" i="2"/>
  <c r="H767" i="2"/>
  <c r="I767" i="2" l="1"/>
  <c r="K767" i="2" s="1"/>
  <c r="J767" i="2"/>
  <c r="G768" i="2" l="1"/>
  <c r="L768" i="2" l="1"/>
  <c r="D768" i="2"/>
  <c r="E768" i="2" l="1"/>
  <c r="H768" i="2"/>
  <c r="F768" i="2"/>
  <c r="I768" i="2" l="1"/>
  <c r="K768" i="2" s="1"/>
  <c r="J768" i="2"/>
  <c r="G769" i="2" s="1"/>
  <c r="L769" i="2" l="1"/>
  <c r="D769" i="2"/>
  <c r="H769" i="2" l="1"/>
  <c r="F769" i="2"/>
  <c r="E769" i="2"/>
  <c r="I769" i="2" l="1"/>
  <c r="K769" i="2" s="1"/>
  <c r="J769" i="2"/>
  <c r="G770" i="2" l="1"/>
  <c r="L770" i="2" l="1"/>
  <c r="D770" i="2"/>
  <c r="F770" i="2" l="1"/>
  <c r="E770" i="2"/>
  <c r="H770" i="2"/>
  <c r="I770" i="2" l="1"/>
  <c r="K770" i="2" s="1"/>
  <c r="J770" i="2"/>
  <c r="G771" i="2" l="1"/>
  <c r="L771" i="2" l="1"/>
  <c r="D771" i="2"/>
  <c r="E771" i="2" l="1"/>
  <c r="F771" i="2"/>
  <c r="H771" i="2"/>
  <c r="I771" i="2" l="1"/>
  <c r="K771" i="2" s="1"/>
  <c r="J771" i="2"/>
  <c r="G772" i="2" l="1"/>
  <c r="L772" i="2" l="1"/>
  <c r="D772" i="2"/>
  <c r="E772" i="2" l="1"/>
  <c r="F772" i="2"/>
  <c r="H772" i="2"/>
  <c r="I772" i="2" l="1"/>
  <c r="K772" i="2" s="1"/>
  <c r="J772" i="2"/>
  <c r="G773" i="2" l="1"/>
  <c r="L773" i="2" l="1"/>
  <c r="D773" i="2"/>
  <c r="F773" i="2" l="1"/>
  <c r="E773" i="2"/>
  <c r="H773" i="2"/>
  <c r="I773" i="2" l="1"/>
  <c r="K773" i="2" s="1"/>
  <c r="J773" i="2"/>
  <c r="G774" i="2" l="1"/>
  <c r="L774" i="2" l="1"/>
  <c r="D774" i="2"/>
  <c r="E774" i="2" l="1"/>
  <c r="F774" i="2"/>
  <c r="H774" i="2"/>
  <c r="I774" i="2" l="1"/>
  <c r="K774" i="2" s="1"/>
  <c r="J774" i="2"/>
  <c r="G775" i="2" l="1"/>
  <c r="L775" i="2" l="1"/>
  <c r="D775" i="2"/>
  <c r="H775" i="2" l="1"/>
  <c r="F775" i="2"/>
  <c r="E775" i="2"/>
  <c r="I775" i="2" l="1"/>
  <c r="K775" i="2" s="1"/>
  <c r="J775" i="2"/>
  <c r="G776" i="2" s="1"/>
  <c r="L776" i="2" l="1"/>
  <c r="D776" i="2"/>
  <c r="E776" i="2" l="1"/>
  <c r="H776" i="2"/>
  <c r="F776" i="2"/>
  <c r="I776" i="2" l="1"/>
  <c r="K776" i="2" s="1"/>
  <c r="J776" i="2"/>
  <c r="G777" i="2" l="1"/>
  <c r="L777" i="2" l="1"/>
  <c r="D777" i="2"/>
  <c r="H777" i="2" l="1"/>
  <c r="F777" i="2"/>
  <c r="E777" i="2"/>
  <c r="I777" i="2" l="1"/>
  <c r="K777" i="2" s="1"/>
  <c r="J777" i="2"/>
  <c r="G778" i="2" l="1"/>
  <c r="L778" i="2" l="1"/>
  <c r="D778" i="2"/>
  <c r="F778" i="2" l="1"/>
  <c r="E778" i="2"/>
  <c r="H778" i="2"/>
  <c r="I778" i="2" l="1"/>
  <c r="K778" i="2" s="1"/>
  <c r="J778" i="2"/>
  <c r="G779" i="2" l="1"/>
  <c r="L779" i="2" l="1"/>
  <c r="D779" i="2"/>
  <c r="F779" i="2" l="1"/>
  <c r="E779" i="2"/>
  <c r="H779" i="2"/>
  <c r="I779" i="2" l="1"/>
  <c r="K779" i="2" s="1"/>
  <c r="J779" i="2"/>
  <c r="G780" i="2" s="1"/>
  <c r="L780" i="2" l="1"/>
  <c r="D780" i="2"/>
  <c r="E780" i="2" l="1"/>
  <c r="F780" i="2"/>
  <c r="H780" i="2"/>
  <c r="I780" i="2" l="1"/>
  <c r="K780" i="2" s="1"/>
  <c r="J780" i="2"/>
  <c r="G781" i="2" l="1"/>
  <c r="L781" i="2" l="1"/>
  <c r="D781" i="2"/>
  <c r="F781" i="2" l="1"/>
  <c r="E781" i="2"/>
  <c r="H781" i="2"/>
  <c r="I781" i="2" l="1"/>
  <c r="K781" i="2" s="1"/>
  <c r="J781" i="2"/>
  <c r="G782" i="2" l="1"/>
  <c r="L782" i="2" l="1"/>
  <c r="D782" i="2"/>
  <c r="E782" i="2" l="1"/>
  <c r="F782" i="2"/>
  <c r="H782" i="2"/>
  <c r="I782" i="2" l="1"/>
  <c r="K782" i="2" s="1"/>
  <c r="J782" i="2"/>
  <c r="G783" i="2" l="1"/>
  <c r="L783" i="2" l="1"/>
  <c r="D783" i="2"/>
  <c r="H783" i="2" l="1"/>
  <c r="F783" i="2"/>
  <c r="E783" i="2"/>
  <c r="I783" i="2" l="1"/>
  <c r="K783" i="2" s="1"/>
  <c r="J783" i="2"/>
  <c r="G784" i="2" s="1"/>
  <c r="L784" i="2" l="1"/>
  <c r="D784" i="2"/>
  <c r="E784" i="2" l="1"/>
  <c r="H784" i="2"/>
  <c r="F784" i="2"/>
  <c r="I784" i="2" l="1"/>
  <c r="K784" i="2" s="1"/>
  <c r="J784" i="2"/>
  <c r="G785" i="2" l="1"/>
  <c r="L785" i="2" l="1"/>
  <c r="D785" i="2"/>
  <c r="H785" i="2" l="1"/>
  <c r="F785" i="2"/>
  <c r="E785" i="2"/>
  <c r="I785" i="2" l="1"/>
  <c r="K785" i="2" s="1"/>
  <c r="J785" i="2"/>
  <c r="G786" i="2" s="1"/>
  <c r="L786" i="2" l="1"/>
  <c r="D786" i="2"/>
  <c r="F786" i="2" l="1"/>
  <c r="E786" i="2"/>
  <c r="H786" i="2"/>
  <c r="I786" i="2" l="1"/>
  <c r="K786" i="2" s="1"/>
  <c r="J786" i="2"/>
  <c r="G787" i="2" l="1"/>
  <c r="L787" i="2" l="1"/>
  <c r="D787" i="2"/>
  <c r="F787" i="2" l="1"/>
  <c r="E787" i="2"/>
  <c r="H787" i="2"/>
  <c r="I787" i="2" l="1"/>
  <c r="K787" i="2" s="1"/>
  <c r="J787" i="2"/>
  <c r="G788" i="2" l="1"/>
  <c r="L788" i="2" l="1"/>
  <c r="D788" i="2"/>
  <c r="E788" i="2" l="1"/>
  <c r="F788" i="2"/>
  <c r="H788" i="2"/>
  <c r="I788" i="2" l="1"/>
  <c r="K788" i="2" s="1"/>
  <c r="J788" i="2"/>
  <c r="G789" i="2" l="1"/>
  <c r="L789" i="2" l="1"/>
  <c r="D789" i="2"/>
  <c r="F789" i="2" l="1"/>
  <c r="E789" i="2"/>
  <c r="H789" i="2"/>
  <c r="I789" i="2" l="1"/>
  <c r="K789" i="2" s="1"/>
  <c r="J789" i="2"/>
  <c r="G790" i="2" l="1"/>
  <c r="L790" i="2" l="1"/>
  <c r="D790" i="2"/>
  <c r="E790" i="2" l="1"/>
  <c r="H790" i="2"/>
  <c r="F790" i="2"/>
  <c r="I790" i="2" l="1"/>
  <c r="K790" i="2" s="1"/>
  <c r="J790" i="2"/>
  <c r="G791" i="2" l="1"/>
  <c r="L791" i="2" l="1"/>
  <c r="D791" i="2"/>
  <c r="E791" i="2" l="1"/>
  <c r="F791" i="2"/>
  <c r="H791" i="2"/>
  <c r="I791" i="2" l="1"/>
  <c r="K791" i="2" s="1"/>
  <c r="J791" i="2"/>
  <c r="G792" i="2" l="1"/>
  <c r="L792" i="2" l="1"/>
  <c r="D792" i="2"/>
  <c r="E792" i="2" l="1"/>
  <c r="H792" i="2"/>
  <c r="F792" i="2"/>
  <c r="I792" i="2" l="1"/>
  <c r="K792" i="2" s="1"/>
  <c r="J792" i="2"/>
  <c r="G793" i="2" l="1"/>
  <c r="L793" i="2" l="1"/>
  <c r="D793" i="2"/>
  <c r="F793" i="2" l="1"/>
  <c r="E793" i="2"/>
  <c r="H793" i="2"/>
  <c r="I793" i="2" l="1"/>
  <c r="K793" i="2" s="1"/>
  <c r="J793" i="2"/>
  <c r="G794" i="2" l="1"/>
  <c r="L794" i="2" l="1"/>
  <c r="D794" i="2"/>
  <c r="E794" i="2" l="1"/>
  <c r="F794" i="2"/>
  <c r="H794" i="2"/>
  <c r="I794" i="2" l="1"/>
  <c r="K794" i="2" s="1"/>
  <c r="J794" i="2"/>
  <c r="G795" i="2" l="1"/>
  <c r="L795" i="2" l="1"/>
  <c r="D795" i="2"/>
  <c r="E795" i="2" l="1"/>
  <c r="F795" i="2"/>
  <c r="H795" i="2"/>
  <c r="I795" i="2" l="1"/>
  <c r="K795" i="2" s="1"/>
  <c r="J795" i="2"/>
  <c r="G796" i="2" l="1"/>
  <c r="L796" i="2" l="1"/>
  <c r="D796" i="2"/>
  <c r="E796" i="2" l="1"/>
  <c r="F796" i="2"/>
  <c r="H796" i="2"/>
  <c r="I796" i="2" l="1"/>
  <c r="K796" i="2" s="1"/>
  <c r="J796" i="2"/>
  <c r="G797" i="2" s="1"/>
  <c r="L797" i="2" l="1"/>
  <c r="D797" i="2"/>
  <c r="E797" i="2" l="1"/>
  <c r="H797" i="2"/>
  <c r="F797" i="2"/>
  <c r="I797" i="2" l="1"/>
  <c r="K797" i="2" s="1"/>
  <c r="J797" i="2"/>
  <c r="G798" i="2" l="1"/>
  <c r="L798" i="2" l="1"/>
  <c r="D798" i="2"/>
  <c r="E798" i="2" l="1"/>
  <c r="H798" i="2"/>
  <c r="F798" i="2"/>
  <c r="I798" i="2" l="1"/>
  <c r="K798" i="2" s="1"/>
  <c r="J798" i="2"/>
  <c r="G799" i="2" l="1"/>
  <c r="L799" i="2" l="1"/>
  <c r="D799" i="2"/>
  <c r="E799" i="2" l="1"/>
  <c r="F799" i="2"/>
  <c r="H799" i="2"/>
  <c r="I799" i="2" l="1"/>
  <c r="K799" i="2" s="1"/>
  <c r="J799" i="2"/>
  <c r="G800" i="2" l="1"/>
  <c r="L800" i="2" l="1"/>
  <c r="D800" i="2"/>
  <c r="E800" i="2" l="1"/>
  <c r="H800" i="2"/>
  <c r="F800" i="2"/>
  <c r="I800" i="2" l="1"/>
  <c r="K800" i="2" s="1"/>
  <c r="J800" i="2"/>
  <c r="G801" i="2" l="1"/>
  <c r="L801" i="2" l="1"/>
  <c r="D801" i="2"/>
  <c r="F801" i="2" l="1"/>
  <c r="E801" i="2"/>
  <c r="H801" i="2"/>
  <c r="I801" i="2" l="1"/>
  <c r="K801" i="2" s="1"/>
  <c r="J801" i="2"/>
  <c r="G802" i="2" l="1"/>
  <c r="L802" i="2" l="1"/>
  <c r="D802" i="2"/>
  <c r="E802" i="2" l="1"/>
  <c r="F802" i="2"/>
  <c r="H802" i="2"/>
  <c r="I802" i="2" l="1"/>
  <c r="K802" i="2" s="1"/>
  <c r="J802" i="2"/>
  <c r="G803" i="2" l="1"/>
  <c r="L803" i="2" l="1"/>
  <c r="D803" i="2"/>
  <c r="E803" i="2" l="1"/>
  <c r="F803" i="2"/>
  <c r="H803" i="2"/>
  <c r="I803" i="2" l="1"/>
  <c r="K803" i="2" s="1"/>
  <c r="J803" i="2"/>
  <c r="G804" i="2" l="1"/>
  <c r="L804" i="2" l="1"/>
  <c r="D804" i="2"/>
  <c r="E804" i="2" l="1"/>
  <c r="F804" i="2"/>
  <c r="H804" i="2"/>
  <c r="I804" i="2" l="1"/>
  <c r="K804" i="2" s="1"/>
  <c r="J804" i="2"/>
  <c r="G805" i="2" s="1"/>
  <c r="L805" i="2" l="1"/>
  <c r="D805" i="2"/>
  <c r="E805" i="2" l="1"/>
  <c r="H805" i="2"/>
  <c r="F805" i="2"/>
  <c r="I805" i="2" l="1"/>
  <c r="K805" i="2" s="1"/>
  <c r="J805" i="2"/>
  <c r="G806" i="2" l="1"/>
  <c r="L806" i="2" l="1"/>
  <c r="D806" i="2"/>
  <c r="E806" i="2" l="1"/>
  <c r="H806" i="2"/>
  <c r="F806" i="2"/>
  <c r="I806" i="2" l="1"/>
  <c r="K806" i="2" s="1"/>
  <c r="J806" i="2"/>
  <c r="G807" i="2" l="1"/>
  <c r="L807" i="2" l="1"/>
  <c r="D807" i="2"/>
  <c r="E807" i="2" l="1"/>
  <c r="F807" i="2"/>
  <c r="H807" i="2"/>
  <c r="I807" i="2" l="1"/>
  <c r="K807" i="2" s="1"/>
  <c r="J807" i="2"/>
  <c r="G808" i="2" l="1"/>
  <c r="L808" i="2" l="1"/>
  <c r="D808" i="2"/>
  <c r="E808" i="2" l="1"/>
  <c r="H808" i="2"/>
  <c r="F808" i="2"/>
  <c r="I808" i="2" l="1"/>
  <c r="K808" i="2" s="1"/>
  <c r="J808" i="2"/>
  <c r="G809" i="2" l="1"/>
  <c r="L809" i="2" l="1"/>
  <c r="D809" i="2"/>
  <c r="F809" i="2" l="1"/>
  <c r="E809" i="2"/>
  <c r="H809" i="2"/>
  <c r="I809" i="2" l="1"/>
  <c r="K809" i="2" s="1"/>
  <c r="J809" i="2"/>
  <c r="G810" i="2" l="1"/>
  <c r="L810" i="2" l="1"/>
  <c r="D810" i="2"/>
  <c r="E810" i="2" l="1"/>
  <c r="F810" i="2"/>
  <c r="H810" i="2"/>
  <c r="I810" i="2" l="1"/>
  <c r="K810" i="2" s="1"/>
  <c r="J810" i="2"/>
  <c r="G811" i="2" l="1"/>
  <c r="L811" i="2" l="1"/>
  <c r="D811" i="2"/>
  <c r="E811" i="2" l="1"/>
  <c r="F811" i="2"/>
  <c r="H811" i="2"/>
  <c r="I811" i="2" l="1"/>
  <c r="K811" i="2" s="1"/>
  <c r="J811" i="2"/>
  <c r="G812" i="2" l="1"/>
  <c r="L812" i="2" l="1"/>
  <c r="D812" i="2"/>
  <c r="E812" i="2" l="1"/>
  <c r="F812" i="2"/>
  <c r="H812" i="2"/>
  <c r="I812" i="2" l="1"/>
  <c r="K812" i="2" s="1"/>
  <c r="J812" i="2"/>
  <c r="G813" i="2" s="1"/>
  <c r="L813" i="2" l="1"/>
  <c r="D813" i="2"/>
  <c r="E813" i="2" l="1"/>
  <c r="H813" i="2"/>
  <c r="F813" i="2"/>
  <c r="I813" i="2" l="1"/>
  <c r="K813" i="2" s="1"/>
  <c r="J813" i="2"/>
  <c r="G814" i="2" l="1"/>
  <c r="L814" i="2" l="1"/>
  <c r="D814" i="2"/>
  <c r="E814" i="2" l="1"/>
  <c r="H814" i="2"/>
  <c r="F814" i="2"/>
  <c r="I814" i="2" l="1"/>
  <c r="K814" i="2" s="1"/>
  <c r="J814" i="2"/>
  <c r="G815" i="2" l="1"/>
  <c r="L815" i="2" l="1"/>
  <c r="D815" i="2"/>
  <c r="E815" i="2" l="1"/>
  <c r="F815" i="2"/>
  <c r="H815" i="2"/>
  <c r="I815" i="2" l="1"/>
  <c r="K815" i="2" s="1"/>
  <c r="J815" i="2"/>
  <c r="G816" i="2" l="1"/>
  <c r="L816" i="2" l="1"/>
  <c r="D816" i="2"/>
  <c r="F816" i="2" l="1"/>
  <c r="E816" i="2"/>
  <c r="H816" i="2"/>
  <c r="I816" i="2" l="1"/>
  <c r="K816" i="2" s="1"/>
  <c r="J816" i="2"/>
  <c r="G817" i="2" l="1"/>
  <c r="L817" i="2" l="1"/>
  <c r="D817" i="2"/>
  <c r="F817" i="2" l="1"/>
  <c r="E817" i="2"/>
  <c r="H817" i="2"/>
  <c r="I817" i="2" l="1"/>
  <c r="K817" i="2" s="1"/>
  <c r="J817" i="2"/>
  <c r="G818" i="2" l="1"/>
  <c r="L818" i="2" l="1"/>
  <c r="D818" i="2"/>
  <c r="E818" i="2" l="1"/>
  <c r="F818" i="2"/>
  <c r="H818" i="2"/>
  <c r="I818" i="2" l="1"/>
  <c r="K818" i="2" s="1"/>
  <c r="J818" i="2"/>
  <c r="G819" i="2" s="1"/>
  <c r="L819" i="2" l="1"/>
  <c r="D819" i="2"/>
  <c r="E819" i="2" l="1"/>
  <c r="H819" i="2"/>
  <c r="F819" i="2"/>
  <c r="I819" i="2" l="1"/>
  <c r="K819" i="2" s="1"/>
  <c r="J819" i="2"/>
  <c r="G820" i="2" s="1"/>
  <c r="L820" i="2" l="1"/>
  <c r="D820" i="2"/>
  <c r="H820" i="2" l="1"/>
  <c r="F820" i="2"/>
  <c r="E820" i="2"/>
  <c r="I820" i="2" l="1"/>
  <c r="K820" i="2" s="1"/>
  <c r="J820" i="2"/>
  <c r="G821" i="2" l="1"/>
  <c r="L821" i="2"/>
  <c r="D821" i="2"/>
  <c r="F821" i="2" l="1"/>
  <c r="E821" i="2"/>
  <c r="H821" i="2"/>
  <c r="I821" i="2" l="1"/>
  <c r="K821" i="2" s="1"/>
  <c r="J821" i="2"/>
  <c r="G822" i="2" l="1"/>
  <c r="L822" i="2" l="1"/>
  <c r="D822" i="2"/>
  <c r="E822" i="2" l="1"/>
  <c r="H822" i="2"/>
  <c r="F822" i="2"/>
  <c r="I822" i="2" l="1"/>
  <c r="K822" i="2" s="1"/>
  <c r="J822" i="2"/>
  <c r="G823" i="2" s="1"/>
  <c r="L823" i="2" l="1"/>
  <c r="D823" i="2"/>
  <c r="E823" i="2" l="1"/>
  <c r="F823" i="2"/>
  <c r="H823" i="2"/>
  <c r="I823" i="2" l="1"/>
  <c r="K823" i="2" s="1"/>
  <c r="J823" i="2"/>
  <c r="G824" i="2" l="1"/>
  <c r="L824" i="2" l="1"/>
  <c r="D824" i="2"/>
  <c r="F824" i="2" l="1"/>
  <c r="H824" i="2"/>
  <c r="E824" i="2"/>
  <c r="I824" i="2" l="1"/>
  <c r="K824" i="2" s="1"/>
  <c r="J824" i="2"/>
  <c r="G825" i="2" l="1"/>
  <c r="L825" i="2" l="1"/>
  <c r="D825" i="2"/>
  <c r="F825" i="2" l="1"/>
  <c r="E825" i="2"/>
  <c r="H825" i="2"/>
  <c r="I825" i="2" l="1"/>
  <c r="K825" i="2" s="1"/>
  <c r="J825" i="2"/>
  <c r="G826" i="2" l="1"/>
  <c r="L826" i="2" l="1"/>
  <c r="D826" i="2"/>
  <c r="E826" i="2" l="1"/>
  <c r="F826" i="2"/>
  <c r="H826" i="2"/>
  <c r="I826" i="2" l="1"/>
  <c r="K826" i="2" s="1"/>
  <c r="J826" i="2"/>
  <c r="G827" i="2" l="1"/>
  <c r="L827" i="2" l="1"/>
  <c r="D827" i="2"/>
  <c r="E827" i="2" l="1"/>
  <c r="H827" i="2"/>
  <c r="F827" i="2"/>
  <c r="I827" i="2" l="1"/>
  <c r="K827" i="2" s="1"/>
  <c r="J827" i="2"/>
  <c r="G828" i="2" l="1"/>
  <c r="L828" i="2" l="1"/>
  <c r="D828" i="2"/>
  <c r="H828" i="2" l="1"/>
  <c r="F828" i="2"/>
  <c r="E828" i="2"/>
  <c r="I828" i="2" l="1"/>
  <c r="K828" i="2" s="1"/>
  <c r="J828" i="2"/>
  <c r="G829" i="2" s="1"/>
  <c r="L829" i="2" l="1"/>
  <c r="D829" i="2"/>
  <c r="F829" i="2" l="1"/>
  <c r="E829" i="2"/>
  <c r="H829" i="2"/>
  <c r="I829" i="2" l="1"/>
  <c r="K829" i="2" s="1"/>
  <c r="J829" i="2"/>
  <c r="G830" i="2" s="1"/>
  <c r="L830" i="2" l="1"/>
  <c r="D830" i="2"/>
  <c r="F830" i="2" l="1"/>
  <c r="E830" i="2"/>
  <c r="H830" i="2"/>
  <c r="I830" i="2" l="1"/>
  <c r="K830" i="2" s="1"/>
  <c r="J830" i="2"/>
  <c r="G831" i="2" l="1"/>
  <c r="L831" i="2" l="1"/>
  <c r="D831" i="2"/>
  <c r="F831" i="2" l="1"/>
  <c r="E831" i="2"/>
  <c r="H831" i="2"/>
  <c r="I831" i="2" l="1"/>
  <c r="K831" i="2" s="1"/>
  <c r="J831" i="2"/>
  <c r="G832" i="2" l="1"/>
  <c r="L832" i="2" l="1"/>
  <c r="D832" i="2"/>
  <c r="F832" i="2" l="1"/>
  <c r="E832" i="2"/>
  <c r="H832" i="2"/>
  <c r="I832" i="2" l="1"/>
  <c r="K832" i="2" s="1"/>
  <c r="J832" i="2"/>
  <c r="G833" i="2" l="1"/>
  <c r="L833" i="2" l="1"/>
  <c r="D833" i="2"/>
  <c r="E833" i="2" l="1"/>
  <c r="F833" i="2"/>
  <c r="H833" i="2"/>
  <c r="I833" i="2" l="1"/>
  <c r="K833" i="2" s="1"/>
  <c r="J833" i="2"/>
  <c r="G834" i="2" l="1"/>
  <c r="L834" i="2" l="1"/>
  <c r="D834" i="2"/>
  <c r="F834" i="2" l="1"/>
  <c r="H834" i="2"/>
  <c r="E834" i="2"/>
  <c r="I834" i="2" l="1"/>
  <c r="K834" i="2" s="1"/>
  <c r="J834" i="2"/>
  <c r="G835" i="2" l="1"/>
  <c r="L835" i="2" l="1"/>
  <c r="D835" i="2"/>
  <c r="H835" i="2" l="1"/>
  <c r="F835" i="2"/>
  <c r="E835" i="2"/>
  <c r="I835" i="2" l="1"/>
  <c r="K835" i="2" s="1"/>
  <c r="J835" i="2"/>
  <c r="G836" i="2" l="1"/>
  <c r="L836" i="2" l="1"/>
  <c r="D836" i="2"/>
  <c r="H836" i="2" l="1"/>
  <c r="F836" i="2"/>
  <c r="E836" i="2"/>
  <c r="I836" i="2" l="1"/>
  <c r="K836" i="2" s="1"/>
  <c r="J836" i="2"/>
  <c r="G837" i="2" l="1"/>
  <c r="L837" i="2" l="1"/>
  <c r="D837" i="2"/>
  <c r="F837" i="2" l="1"/>
  <c r="E837" i="2"/>
  <c r="H837" i="2"/>
  <c r="I837" i="2" l="1"/>
  <c r="K837" i="2" s="1"/>
  <c r="J837" i="2"/>
  <c r="G838" i="2" s="1"/>
  <c r="L838" i="2" l="1"/>
  <c r="D838" i="2"/>
  <c r="F838" i="2" l="1"/>
  <c r="E838" i="2"/>
  <c r="H838" i="2"/>
  <c r="I838" i="2" l="1"/>
  <c r="K838" i="2" s="1"/>
  <c r="J838" i="2"/>
  <c r="G839" i="2" s="1"/>
  <c r="L839" i="2" l="1"/>
  <c r="D839" i="2"/>
  <c r="F839" i="2" l="1"/>
  <c r="E839" i="2"/>
  <c r="H839" i="2"/>
  <c r="I839" i="2" l="1"/>
  <c r="K839" i="2" s="1"/>
  <c r="J839" i="2"/>
  <c r="G840" i="2" l="1"/>
  <c r="L840" i="2" l="1"/>
  <c r="D840" i="2"/>
  <c r="E840" i="2" l="1"/>
  <c r="F840" i="2"/>
  <c r="H840" i="2"/>
  <c r="I840" i="2" l="1"/>
  <c r="K840" i="2" s="1"/>
  <c r="J840" i="2"/>
  <c r="G841" i="2" l="1"/>
  <c r="L841" i="2" l="1"/>
  <c r="D841" i="2"/>
  <c r="F841" i="2" l="1"/>
  <c r="E841" i="2"/>
  <c r="H841" i="2"/>
  <c r="I841" i="2" l="1"/>
  <c r="K841" i="2" s="1"/>
  <c r="J841" i="2"/>
  <c r="G842" i="2" l="1"/>
  <c r="L842" i="2" l="1"/>
  <c r="D842" i="2"/>
  <c r="F842" i="2" l="1"/>
  <c r="E842" i="2"/>
  <c r="H842" i="2"/>
  <c r="I842" i="2" l="1"/>
  <c r="K842" i="2" s="1"/>
  <c r="J842" i="2"/>
  <c r="G843" i="2" l="1"/>
  <c r="L843" i="2" l="1"/>
  <c r="D843" i="2"/>
  <c r="F843" i="2" l="1"/>
  <c r="E843" i="2"/>
  <c r="H843" i="2"/>
  <c r="I843" i="2" l="1"/>
  <c r="K843" i="2" s="1"/>
  <c r="J843" i="2"/>
  <c r="G844" i="2" s="1"/>
  <c r="L844" i="2" l="1"/>
  <c r="D844" i="2"/>
  <c r="E844" i="2" l="1"/>
  <c r="F844" i="2"/>
  <c r="H844" i="2"/>
  <c r="I844" i="2" l="1"/>
  <c r="K844" i="2" s="1"/>
  <c r="J844" i="2"/>
  <c r="G845" i="2" l="1"/>
  <c r="L845" i="2" l="1"/>
  <c r="D845" i="2"/>
  <c r="E845" i="2" l="1"/>
  <c r="F845" i="2"/>
  <c r="H845" i="2"/>
  <c r="I845" i="2" l="1"/>
  <c r="K845" i="2" s="1"/>
  <c r="J845" i="2"/>
  <c r="G846" i="2" s="1"/>
  <c r="L846" i="2" l="1"/>
  <c r="D846" i="2"/>
  <c r="F846" i="2" l="1"/>
  <c r="H846" i="2"/>
  <c r="E846" i="2"/>
  <c r="I846" i="2" l="1"/>
  <c r="K846" i="2" s="1"/>
  <c r="J846" i="2"/>
  <c r="G847" i="2" s="1"/>
  <c r="L847" i="2" l="1"/>
  <c r="D847" i="2"/>
  <c r="F847" i="2" l="1"/>
  <c r="E847" i="2"/>
  <c r="H847" i="2"/>
  <c r="I847" i="2" l="1"/>
  <c r="K847" i="2" s="1"/>
  <c r="J847" i="2"/>
  <c r="G848" i="2" l="1"/>
  <c r="L848" i="2" l="1"/>
  <c r="D848" i="2"/>
  <c r="F848" i="2" l="1"/>
  <c r="E848" i="2"/>
  <c r="H848" i="2"/>
  <c r="I848" i="2" l="1"/>
  <c r="K848" i="2" s="1"/>
  <c r="J848" i="2"/>
  <c r="G849" i="2" l="1"/>
  <c r="L849" i="2" l="1"/>
  <c r="D849" i="2"/>
  <c r="F849" i="2" l="1"/>
  <c r="E849" i="2"/>
  <c r="H849" i="2"/>
  <c r="I849" i="2" l="1"/>
  <c r="K849" i="2" s="1"/>
  <c r="J849" i="2"/>
  <c r="G850" i="2" s="1"/>
  <c r="L850" i="2" l="1"/>
  <c r="D850" i="2"/>
  <c r="F850" i="2" l="1"/>
  <c r="E850" i="2"/>
  <c r="H850" i="2"/>
  <c r="I850" i="2" l="1"/>
  <c r="K850" i="2" s="1"/>
  <c r="J850" i="2"/>
  <c r="G851" i="2" s="1"/>
  <c r="L851" i="2" l="1"/>
  <c r="D851" i="2"/>
  <c r="F851" i="2" l="1"/>
  <c r="E851" i="2"/>
  <c r="H851" i="2"/>
  <c r="I851" i="2" l="1"/>
  <c r="K851" i="2" s="1"/>
  <c r="J851" i="2"/>
  <c r="G852" i="2" l="1"/>
  <c r="L852" i="2" l="1"/>
  <c r="D852" i="2"/>
  <c r="F852" i="2" l="1"/>
  <c r="H852" i="2"/>
  <c r="E852" i="2"/>
  <c r="I852" i="2" l="1"/>
  <c r="K852" i="2" s="1"/>
  <c r="J852" i="2"/>
  <c r="G853" i="2" l="1"/>
  <c r="L853" i="2" l="1"/>
  <c r="D853" i="2"/>
  <c r="F853" i="2" l="1"/>
  <c r="E853" i="2"/>
  <c r="H853" i="2"/>
  <c r="I853" i="2" l="1"/>
  <c r="K853" i="2" s="1"/>
  <c r="J853" i="2"/>
  <c r="G854" i="2" l="1"/>
  <c r="L854" i="2" l="1"/>
  <c r="D854" i="2"/>
  <c r="F854" i="2" l="1"/>
  <c r="E854" i="2"/>
  <c r="H854" i="2"/>
  <c r="I854" i="2" l="1"/>
  <c r="K854" i="2" s="1"/>
  <c r="J854" i="2"/>
  <c r="G855" i="2" s="1"/>
  <c r="L855" i="2" l="1"/>
  <c r="D855" i="2"/>
  <c r="E855" i="2" l="1"/>
  <c r="H855" i="2"/>
  <c r="F855" i="2"/>
  <c r="I855" i="2" l="1"/>
  <c r="K855" i="2" s="1"/>
  <c r="J855" i="2"/>
  <c r="G856" i="2" s="1"/>
  <c r="L856" i="2" l="1"/>
  <c r="D856" i="2"/>
  <c r="H856" i="2" l="1"/>
  <c r="F856" i="2"/>
  <c r="E856" i="2"/>
  <c r="I856" i="2" l="1"/>
  <c r="K856" i="2" s="1"/>
  <c r="J856" i="2"/>
  <c r="G857" i="2" s="1"/>
  <c r="L857" i="2" l="1"/>
  <c r="D857" i="2"/>
  <c r="F857" i="2" l="1"/>
  <c r="E857" i="2"/>
  <c r="H857" i="2"/>
  <c r="I857" i="2" l="1"/>
  <c r="K857" i="2" s="1"/>
  <c r="J857" i="2"/>
  <c r="G858" i="2" s="1"/>
  <c r="L858" i="2" l="1"/>
  <c r="D858" i="2"/>
  <c r="F858" i="2" l="1"/>
  <c r="E858" i="2"/>
  <c r="H858" i="2"/>
  <c r="I858" i="2" l="1"/>
  <c r="K858" i="2" s="1"/>
  <c r="J858" i="2"/>
  <c r="G859" i="2" s="1"/>
  <c r="L859" i="2" l="1"/>
  <c r="D859" i="2"/>
  <c r="H859" i="2" l="1"/>
  <c r="F859" i="2"/>
  <c r="E859" i="2"/>
  <c r="I859" i="2" l="1"/>
  <c r="K859" i="2" s="1"/>
  <c r="J859" i="2"/>
  <c r="G860" i="2" s="1"/>
  <c r="L860" i="2" l="1"/>
  <c r="D860" i="2"/>
  <c r="E860" i="2" l="1"/>
  <c r="F860" i="2"/>
  <c r="H860" i="2"/>
  <c r="I860" i="2" l="1"/>
  <c r="K860" i="2" s="1"/>
  <c r="J860" i="2"/>
  <c r="G861" i="2" l="1"/>
  <c r="L861" i="2"/>
  <c r="D861" i="2"/>
  <c r="F861" i="2" l="1"/>
  <c r="E861" i="2"/>
  <c r="H861" i="2"/>
  <c r="I861" i="2" l="1"/>
  <c r="K861" i="2" s="1"/>
  <c r="J861" i="2"/>
  <c r="G862" i="2" s="1"/>
  <c r="L862" i="2" l="1"/>
  <c r="D862" i="2"/>
  <c r="F862" i="2" l="1"/>
  <c r="E862" i="2"/>
  <c r="H862" i="2"/>
  <c r="I862" i="2" l="1"/>
  <c r="K862" i="2" s="1"/>
  <c r="J862" i="2"/>
  <c r="G863" i="2" l="1"/>
  <c r="L863" i="2" l="1"/>
  <c r="D863" i="2"/>
  <c r="F863" i="2" l="1"/>
  <c r="E863" i="2"/>
  <c r="H863" i="2"/>
  <c r="I863" i="2" l="1"/>
  <c r="K863" i="2" s="1"/>
  <c r="J863" i="2"/>
  <c r="G864" i="2" l="1"/>
  <c r="L864" i="2" l="1"/>
  <c r="D864" i="2"/>
  <c r="F864" i="2" l="1"/>
  <c r="E864" i="2"/>
  <c r="H864" i="2"/>
  <c r="I864" i="2" l="1"/>
  <c r="K864" i="2" s="1"/>
  <c r="J864" i="2"/>
  <c r="G865" i="2" l="1"/>
  <c r="L865" i="2" l="1"/>
  <c r="D865" i="2"/>
  <c r="E865" i="2" l="1"/>
  <c r="F865" i="2"/>
  <c r="H865" i="2"/>
  <c r="I865" i="2" l="1"/>
  <c r="K865" i="2" s="1"/>
  <c r="J865" i="2"/>
  <c r="G866" i="2" l="1"/>
  <c r="L866" i="2" l="1"/>
  <c r="D866" i="2"/>
  <c r="F866" i="2" l="1"/>
  <c r="E866" i="2"/>
  <c r="H866" i="2"/>
  <c r="I866" i="2" l="1"/>
  <c r="K866" i="2" s="1"/>
  <c r="J866" i="2"/>
  <c r="G867" i="2" l="1"/>
  <c r="L867" i="2" l="1"/>
  <c r="D867" i="2"/>
  <c r="F867" i="2" l="1"/>
  <c r="E867" i="2"/>
  <c r="H867" i="2"/>
  <c r="I867" i="2" l="1"/>
  <c r="K867" i="2" s="1"/>
  <c r="J867" i="2"/>
  <c r="G868" i="2" l="1"/>
  <c r="L868" i="2" l="1"/>
  <c r="D868" i="2"/>
  <c r="F868" i="2" l="1"/>
  <c r="E868" i="2"/>
  <c r="H868" i="2"/>
  <c r="I868" i="2" l="1"/>
  <c r="K868" i="2" s="1"/>
  <c r="J868" i="2"/>
  <c r="G869" i="2" l="1"/>
  <c r="L869" i="2" l="1"/>
  <c r="D869" i="2"/>
  <c r="F869" i="2" l="1"/>
  <c r="E869" i="2"/>
  <c r="H869" i="2"/>
  <c r="I869" i="2" l="1"/>
  <c r="K869" i="2" s="1"/>
  <c r="J869" i="2"/>
  <c r="G870" i="2" l="1"/>
  <c r="L870" i="2" l="1"/>
  <c r="D870" i="2"/>
  <c r="F870" i="2" l="1"/>
  <c r="E870" i="2"/>
  <c r="H870" i="2"/>
  <c r="I870" i="2" l="1"/>
  <c r="K870" i="2" s="1"/>
  <c r="J870" i="2"/>
  <c r="G871" i="2" l="1"/>
  <c r="L871" i="2" l="1"/>
  <c r="D871" i="2"/>
  <c r="F871" i="2" l="1"/>
  <c r="E871" i="2"/>
  <c r="H871" i="2"/>
  <c r="I871" i="2" l="1"/>
  <c r="K871" i="2" s="1"/>
  <c r="J871" i="2"/>
  <c r="G872" i="2" l="1"/>
  <c r="L872" i="2" l="1"/>
  <c r="D872" i="2"/>
  <c r="F872" i="2" l="1"/>
  <c r="E872" i="2"/>
  <c r="H872" i="2"/>
  <c r="I872" i="2" l="1"/>
  <c r="K872" i="2" s="1"/>
  <c r="J872" i="2"/>
  <c r="G873" i="2" l="1"/>
  <c r="L873" i="2" l="1"/>
  <c r="D873" i="2"/>
  <c r="F873" i="2" l="1"/>
  <c r="E873" i="2"/>
  <c r="H873" i="2"/>
  <c r="I873" i="2" l="1"/>
  <c r="K873" i="2" s="1"/>
  <c r="J873" i="2"/>
  <c r="G874" i="2" l="1"/>
  <c r="L874" i="2" l="1"/>
  <c r="D874" i="2"/>
  <c r="F874" i="2" l="1"/>
  <c r="E874" i="2"/>
  <c r="H874" i="2"/>
  <c r="I874" i="2" l="1"/>
  <c r="K874" i="2" s="1"/>
  <c r="J874" i="2"/>
  <c r="G875" i="2" l="1"/>
  <c r="L875" i="2" l="1"/>
  <c r="D875" i="2"/>
  <c r="F875" i="2" l="1"/>
  <c r="E875" i="2"/>
  <c r="H875" i="2"/>
  <c r="I875" i="2" l="1"/>
  <c r="K875" i="2" s="1"/>
  <c r="J875" i="2"/>
  <c r="G876" i="2" s="1"/>
  <c r="L876" i="2" l="1"/>
  <c r="D876" i="2"/>
  <c r="E876" i="2" l="1"/>
  <c r="F876" i="2"/>
  <c r="H876" i="2"/>
  <c r="I876" i="2" l="1"/>
  <c r="K876" i="2" s="1"/>
  <c r="J876" i="2"/>
  <c r="G877" i="2" s="1"/>
  <c r="L877" i="2" l="1"/>
  <c r="D877" i="2"/>
  <c r="F877" i="2" l="1"/>
  <c r="E877" i="2"/>
  <c r="H877" i="2"/>
  <c r="I877" i="2" l="1"/>
  <c r="K877" i="2" s="1"/>
  <c r="J877" i="2"/>
  <c r="G878" i="2" l="1"/>
  <c r="L878" i="2" l="1"/>
  <c r="D878" i="2"/>
  <c r="F878" i="2" l="1"/>
  <c r="H878" i="2"/>
  <c r="E878" i="2"/>
  <c r="I878" i="2" l="1"/>
  <c r="K878" i="2" s="1"/>
  <c r="J878" i="2"/>
  <c r="G879" i="2" s="1"/>
  <c r="L879" i="2" l="1"/>
  <c r="D879" i="2"/>
  <c r="E879" i="2" l="1"/>
  <c r="H879" i="2"/>
  <c r="F879" i="2"/>
  <c r="I879" i="2" l="1"/>
  <c r="K879" i="2" s="1"/>
  <c r="J879" i="2"/>
  <c r="G880" i="2" s="1"/>
  <c r="L880" i="2" l="1"/>
  <c r="D880" i="2"/>
  <c r="F880" i="2" l="1"/>
  <c r="E880" i="2"/>
  <c r="H880" i="2"/>
  <c r="I880" i="2" l="1"/>
  <c r="K880" i="2" s="1"/>
  <c r="J880" i="2"/>
  <c r="G881" i="2" s="1"/>
  <c r="L881" i="2" l="1"/>
  <c r="D881" i="2"/>
  <c r="F881" i="2" l="1"/>
  <c r="E881" i="2"/>
  <c r="H881" i="2"/>
  <c r="I881" i="2" l="1"/>
  <c r="K881" i="2" s="1"/>
  <c r="J881" i="2"/>
  <c r="G882" i="2" s="1"/>
  <c r="L882" i="2" l="1"/>
  <c r="D882" i="2"/>
  <c r="F882" i="2" l="1"/>
  <c r="E882" i="2"/>
  <c r="H882" i="2"/>
  <c r="I882" i="2" l="1"/>
  <c r="K882" i="2" s="1"/>
  <c r="J882" i="2"/>
  <c r="G883" i="2" s="1"/>
  <c r="L883" i="2" l="1"/>
  <c r="D883" i="2"/>
  <c r="F883" i="2" l="1"/>
  <c r="E883" i="2"/>
  <c r="H883" i="2"/>
  <c r="I883" i="2" l="1"/>
  <c r="K883" i="2" s="1"/>
  <c r="J883" i="2"/>
  <c r="G884" i="2" l="1"/>
  <c r="L884" i="2" l="1"/>
  <c r="D884" i="2"/>
  <c r="F884" i="2" l="1"/>
  <c r="E884" i="2"/>
  <c r="H884" i="2"/>
  <c r="I884" i="2" l="1"/>
  <c r="K884" i="2" s="1"/>
  <c r="J884" i="2"/>
  <c r="G885" i="2" s="1"/>
  <c r="L885" i="2" l="1"/>
  <c r="D885" i="2"/>
  <c r="F885" i="2" l="1"/>
  <c r="E885" i="2"/>
  <c r="H885" i="2"/>
  <c r="I885" i="2" l="1"/>
  <c r="K885" i="2" s="1"/>
  <c r="J885" i="2"/>
  <c r="G886" i="2" l="1"/>
  <c r="L886" i="2" l="1"/>
  <c r="D886" i="2"/>
  <c r="F886" i="2" l="1"/>
  <c r="E886" i="2"/>
  <c r="H886" i="2"/>
  <c r="I886" i="2" l="1"/>
  <c r="K886" i="2" s="1"/>
  <c r="J886" i="2"/>
  <c r="G887" i="2" l="1"/>
  <c r="L887" i="2" l="1"/>
  <c r="D887" i="2"/>
  <c r="E887" i="2" l="1"/>
  <c r="H887" i="2"/>
  <c r="F887" i="2"/>
  <c r="I887" i="2" l="1"/>
  <c r="K887" i="2" s="1"/>
  <c r="J887" i="2"/>
  <c r="G888" i="2" l="1"/>
  <c r="L888" i="2" l="1"/>
  <c r="D888" i="2"/>
  <c r="E888" i="2" l="1"/>
  <c r="H888" i="2"/>
  <c r="F888" i="2"/>
  <c r="I888" i="2" l="1"/>
  <c r="K888" i="2" s="1"/>
  <c r="J888" i="2"/>
  <c r="G889" i="2" l="1"/>
  <c r="L889" i="2" l="1"/>
  <c r="D889" i="2"/>
  <c r="E889" i="2" l="1"/>
  <c r="H889" i="2"/>
  <c r="F889" i="2"/>
  <c r="I889" i="2" l="1"/>
  <c r="K889" i="2" s="1"/>
  <c r="J889" i="2"/>
  <c r="G890" i="2" s="1"/>
  <c r="L890" i="2" l="1"/>
  <c r="D890" i="2"/>
  <c r="E890" i="2" l="1"/>
  <c r="F890" i="2"/>
  <c r="H890" i="2"/>
  <c r="I890" i="2" l="1"/>
  <c r="K890" i="2" s="1"/>
  <c r="J890" i="2"/>
  <c r="G891" i="2" l="1"/>
  <c r="L891" i="2" l="1"/>
  <c r="D891" i="2"/>
  <c r="F891" i="2" l="1"/>
  <c r="E891" i="2"/>
  <c r="H891" i="2"/>
  <c r="I891" i="2" l="1"/>
  <c r="K891" i="2" s="1"/>
  <c r="J891" i="2"/>
  <c r="G892" i="2" s="1"/>
  <c r="L892" i="2" l="1"/>
  <c r="D892" i="2"/>
  <c r="F892" i="2" l="1"/>
  <c r="E892" i="2"/>
  <c r="H892" i="2"/>
  <c r="I892" i="2" l="1"/>
  <c r="K892" i="2" s="1"/>
  <c r="J892" i="2"/>
  <c r="G893" i="2" l="1"/>
  <c r="L893" i="2" l="1"/>
  <c r="D893" i="2"/>
  <c r="F893" i="2" l="1"/>
  <c r="E893" i="2"/>
  <c r="H893" i="2"/>
  <c r="I893" i="2" l="1"/>
  <c r="K893" i="2" s="1"/>
  <c r="J893" i="2"/>
  <c r="G894" i="2" l="1"/>
  <c r="L894" i="2" l="1"/>
  <c r="D894" i="2"/>
  <c r="F894" i="2" l="1"/>
  <c r="E894" i="2"/>
  <c r="H894" i="2"/>
  <c r="I894" i="2" l="1"/>
  <c r="K894" i="2" s="1"/>
  <c r="J894" i="2"/>
  <c r="G895" i="2" l="1"/>
  <c r="L895" i="2" l="1"/>
  <c r="D895" i="2"/>
  <c r="F895" i="2" l="1"/>
  <c r="E895" i="2"/>
  <c r="H895" i="2"/>
  <c r="I895" i="2" l="1"/>
  <c r="K895" i="2" s="1"/>
  <c r="J895" i="2"/>
  <c r="G896" i="2" l="1"/>
  <c r="L896" i="2" l="1"/>
  <c r="D896" i="2"/>
  <c r="E896" i="2" l="1"/>
  <c r="F896" i="2"/>
  <c r="H896" i="2"/>
  <c r="I896" i="2" l="1"/>
  <c r="K896" i="2" s="1"/>
  <c r="J896" i="2"/>
  <c r="G897" i="2" l="1"/>
  <c r="L897" i="2" l="1"/>
  <c r="D897" i="2"/>
  <c r="F897" i="2" l="1"/>
  <c r="E897" i="2"/>
  <c r="H897" i="2"/>
  <c r="I897" i="2" l="1"/>
  <c r="K897" i="2" s="1"/>
  <c r="J897" i="2"/>
  <c r="G898" i="2" l="1"/>
  <c r="L898" i="2" l="1"/>
  <c r="D898" i="2"/>
  <c r="F898" i="2" l="1"/>
  <c r="E898" i="2"/>
  <c r="H898" i="2"/>
  <c r="I898" i="2" l="1"/>
  <c r="K898" i="2" s="1"/>
  <c r="J898" i="2"/>
  <c r="G899" i="2" l="1"/>
  <c r="L899" i="2" l="1"/>
  <c r="D899" i="2"/>
  <c r="F899" i="2" l="1"/>
  <c r="E899" i="2"/>
  <c r="H899" i="2"/>
  <c r="I899" i="2" l="1"/>
  <c r="K899" i="2" s="1"/>
  <c r="J899" i="2"/>
  <c r="G900" i="2" l="1"/>
  <c r="L900" i="2" l="1"/>
  <c r="D900" i="2"/>
  <c r="F900" i="2" l="1"/>
  <c r="E900" i="2"/>
  <c r="H900" i="2"/>
  <c r="I900" i="2" l="1"/>
  <c r="K900" i="2" s="1"/>
  <c r="J900" i="2"/>
  <c r="G901" i="2" l="1"/>
  <c r="L901" i="2" l="1"/>
  <c r="D901" i="2"/>
  <c r="F901" i="2" l="1"/>
  <c r="E901" i="2"/>
  <c r="H901" i="2"/>
  <c r="I901" i="2" l="1"/>
  <c r="K901" i="2" s="1"/>
  <c r="J901" i="2"/>
  <c r="G902" i="2" s="1"/>
  <c r="L902" i="2" l="1"/>
  <c r="D902" i="2"/>
  <c r="F902" i="2" l="1"/>
  <c r="E902" i="2"/>
  <c r="H902" i="2"/>
  <c r="I902" i="2" l="1"/>
  <c r="K902" i="2" s="1"/>
  <c r="J902" i="2"/>
  <c r="G903" i="2" s="1"/>
  <c r="L903" i="2" l="1"/>
  <c r="D903" i="2"/>
  <c r="F903" i="2" l="1"/>
  <c r="E903" i="2"/>
  <c r="H903" i="2"/>
  <c r="I903" i="2" l="1"/>
  <c r="K903" i="2" s="1"/>
  <c r="J903" i="2"/>
  <c r="G904" i="2" l="1"/>
  <c r="L904" i="2" l="1"/>
  <c r="D904" i="2"/>
  <c r="F904" i="2" l="1"/>
  <c r="E904" i="2"/>
  <c r="H904" i="2"/>
  <c r="I904" i="2" l="1"/>
  <c r="K904" i="2" s="1"/>
  <c r="J904" i="2"/>
  <c r="G905" i="2" s="1"/>
  <c r="L905" i="2" l="1"/>
  <c r="D905" i="2"/>
  <c r="F905" i="2" l="1"/>
  <c r="E905" i="2"/>
  <c r="H905" i="2"/>
  <c r="I905" i="2" l="1"/>
  <c r="K905" i="2" s="1"/>
  <c r="J905" i="2"/>
  <c r="G906" i="2" s="1"/>
  <c r="L906" i="2" l="1"/>
  <c r="D906" i="2"/>
  <c r="E906" i="2" l="1"/>
  <c r="F906" i="2"/>
  <c r="H906" i="2"/>
  <c r="I906" i="2" l="1"/>
  <c r="K906" i="2" s="1"/>
  <c r="J906" i="2"/>
  <c r="G907" i="2" l="1"/>
  <c r="L907" i="2"/>
  <c r="D907" i="2"/>
  <c r="F907" i="2" l="1"/>
  <c r="E907" i="2"/>
  <c r="H907" i="2"/>
  <c r="I907" i="2" l="1"/>
  <c r="K907" i="2" s="1"/>
  <c r="J907" i="2"/>
  <c r="G908" i="2" s="1"/>
  <c r="L908" i="2" l="1"/>
  <c r="D908" i="2"/>
  <c r="H908" i="2" l="1"/>
  <c r="F908" i="2"/>
  <c r="E908" i="2"/>
  <c r="I908" i="2" l="1"/>
  <c r="K908" i="2" s="1"/>
  <c r="J908" i="2"/>
  <c r="G909" i="2" s="1"/>
  <c r="L909" i="2" l="1"/>
  <c r="D909" i="2"/>
  <c r="H909" i="2" l="1"/>
  <c r="F909" i="2"/>
  <c r="E909" i="2"/>
  <c r="I909" i="2" l="1"/>
  <c r="K909" i="2" s="1"/>
  <c r="J909" i="2"/>
  <c r="G910" i="2" s="1"/>
  <c r="L910" i="2" l="1"/>
  <c r="D910" i="2"/>
  <c r="F910" i="2" l="1"/>
  <c r="E910" i="2"/>
  <c r="H910" i="2"/>
  <c r="I910" i="2" l="1"/>
  <c r="K910" i="2" s="1"/>
  <c r="J910" i="2"/>
  <c r="G911" i="2" s="1"/>
  <c r="L911" i="2" l="1"/>
  <c r="D911" i="2"/>
  <c r="F911" i="2" l="1"/>
  <c r="E911" i="2"/>
  <c r="H911" i="2"/>
  <c r="I911" i="2" l="1"/>
  <c r="K911" i="2" s="1"/>
  <c r="J911" i="2"/>
  <c r="G912" i="2" l="1"/>
  <c r="L912" i="2" l="1"/>
  <c r="D912" i="2"/>
  <c r="F912" i="2" l="1"/>
  <c r="E912" i="2"/>
  <c r="H912" i="2"/>
  <c r="I912" i="2" l="1"/>
  <c r="K912" i="2" s="1"/>
  <c r="J912" i="2"/>
  <c r="G913" i="2" l="1"/>
  <c r="L913" i="2" l="1"/>
  <c r="D913" i="2"/>
  <c r="F913" i="2" l="1"/>
  <c r="E913" i="2"/>
  <c r="H913" i="2"/>
  <c r="I913" i="2" l="1"/>
  <c r="K913" i="2" s="1"/>
  <c r="J913" i="2"/>
  <c r="G914" i="2" l="1"/>
  <c r="L914" i="2" l="1"/>
  <c r="D914" i="2"/>
  <c r="F914" i="2" l="1"/>
  <c r="E914" i="2"/>
  <c r="H914" i="2"/>
  <c r="I914" i="2" l="1"/>
  <c r="K914" i="2" s="1"/>
  <c r="J914" i="2"/>
  <c r="G915" i="2" l="1"/>
  <c r="L915" i="2" l="1"/>
  <c r="D915" i="2"/>
  <c r="F915" i="2" l="1"/>
  <c r="E915" i="2"/>
  <c r="H915" i="2"/>
  <c r="I915" i="2" l="1"/>
  <c r="K915" i="2" s="1"/>
  <c r="J915" i="2"/>
  <c r="G916" i="2" l="1"/>
  <c r="L916" i="2" l="1"/>
  <c r="D916" i="2"/>
  <c r="F916" i="2" l="1"/>
  <c r="E916" i="2"/>
  <c r="H916" i="2"/>
  <c r="I916" i="2" l="1"/>
  <c r="K916" i="2" s="1"/>
  <c r="J916" i="2"/>
  <c r="G917" i="2" l="1"/>
  <c r="L917" i="2" l="1"/>
  <c r="D917" i="2"/>
  <c r="E917" i="2" l="1"/>
  <c r="H917" i="2"/>
  <c r="F917" i="2"/>
  <c r="I917" i="2" l="1"/>
  <c r="K917" i="2" s="1"/>
  <c r="J917" i="2"/>
  <c r="G918" i="2" l="1"/>
  <c r="L918" i="2" l="1"/>
  <c r="D918" i="2"/>
  <c r="E918" i="2" l="1"/>
  <c r="F918" i="2"/>
  <c r="H918" i="2"/>
  <c r="I918" i="2" l="1"/>
  <c r="K918" i="2" s="1"/>
  <c r="J918" i="2"/>
  <c r="G919" i="2" l="1"/>
  <c r="L919" i="2" l="1"/>
  <c r="D919" i="2"/>
  <c r="F919" i="2" l="1"/>
  <c r="E919" i="2"/>
  <c r="H919" i="2"/>
  <c r="I919" i="2" l="1"/>
  <c r="K919" i="2" s="1"/>
  <c r="J919" i="2"/>
  <c r="G920" i="2" l="1"/>
  <c r="L920" i="2" l="1"/>
  <c r="D920" i="2"/>
  <c r="F920" i="2" l="1"/>
  <c r="H920" i="2"/>
  <c r="E920" i="2"/>
  <c r="I920" i="2" l="1"/>
  <c r="K920" i="2" s="1"/>
  <c r="J920" i="2"/>
  <c r="G921" i="2" l="1"/>
  <c r="L921" i="2" l="1"/>
  <c r="D921" i="2"/>
  <c r="F921" i="2" l="1"/>
  <c r="E921" i="2"/>
  <c r="H921" i="2"/>
  <c r="I921" i="2" l="1"/>
  <c r="K921" i="2" s="1"/>
  <c r="J921" i="2"/>
  <c r="G922" i="2" l="1"/>
  <c r="L922" i="2" l="1"/>
  <c r="D922" i="2"/>
  <c r="F922" i="2" l="1"/>
  <c r="E922" i="2"/>
  <c r="H922" i="2"/>
  <c r="I922" i="2" l="1"/>
  <c r="K922" i="2" s="1"/>
  <c r="J922" i="2"/>
  <c r="G923" i="2" l="1"/>
  <c r="L923" i="2" l="1"/>
  <c r="D923" i="2"/>
  <c r="F923" i="2" l="1"/>
  <c r="E923" i="2"/>
  <c r="H923" i="2"/>
  <c r="I923" i="2" l="1"/>
  <c r="K923" i="2" s="1"/>
  <c r="J923" i="2"/>
  <c r="G924" i="2" l="1"/>
  <c r="L924" i="2" l="1"/>
  <c r="D924" i="2"/>
  <c r="H924" i="2" l="1"/>
  <c r="F924" i="2"/>
  <c r="E924" i="2"/>
  <c r="I924" i="2" l="1"/>
  <c r="K924" i="2" s="1"/>
  <c r="J924" i="2"/>
  <c r="G925" i="2" l="1"/>
  <c r="L925" i="2" l="1"/>
  <c r="D925" i="2"/>
  <c r="E925" i="2" l="1"/>
  <c r="H925" i="2"/>
  <c r="F925" i="2"/>
  <c r="I925" i="2" l="1"/>
  <c r="K925" i="2" s="1"/>
  <c r="J925" i="2"/>
  <c r="G926" i="2" l="1"/>
  <c r="L926" i="2" l="1"/>
  <c r="D926" i="2"/>
  <c r="F926" i="2" l="1"/>
  <c r="E926" i="2"/>
  <c r="H926" i="2"/>
  <c r="I926" i="2" l="1"/>
  <c r="K926" i="2" s="1"/>
  <c r="J926" i="2"/>
  <c r="G927" i="2" s="1"/>
  <c r="L927" i="2" l="1"/>
  <c r="D927" i="2"/>
  <c r="F927" i="2" l="1"/>
  <c r="E927" i="2"/>
  <c r="H927" i="2"/>
  <c r="I927" i="2" l="1"/>
  <c r="K927" i="2" s="1"/>
  <c r="J927" i="2"/>
  <c r="G928" i="2" s="1"/>
  <c r="L928" i="2" l="1"/>
  <c r="D928" i="2"/>
  <c r="H928" i="2" l="1"/>
  <c r="F928" i="2"/>
  <c r="E928" i="2"/>
  <c r="I928" i="2" l="1"/>
  <c r="K928" i="2" s="1"/>
  <c r="J928" i="2"/>
  <c r="G929" i="2" s="1"/>
  <c r="L929" i="2" l="1"/>
  <c r="D929" i="2"/>
  <c r="F929" i="2" l="1"/>
  <c r="E929" i="2"/>
  <c r="H929" i="2"/>
  <c r="I929" i="2" l="1"/>
  <c r="K929" i="2" s="1"/>
  <c r="J929" i="2"/>
  <c r="G930" i="2" l="1"/>
  <c r="L930" i="2" l="1"/>
  <c r="D930" i="2"/>
  <c r="F930" i="2" l="1"/>
  <c r="E930" i="2"/>
  <c r="H930" i="2"/>
  <c r="I930" i="2" l="1"/>
  <c r="K930" i="2" s="1"/>
  <c r="J930" i="2"/>
  <c r="G931" i="2" s="1"/>
  <c r="L931" i="2" l="1"/>
  <c r="D931" i="2"/>
  <c r="F931" i="2" l="1"/>
  <c r="E931" i="2"/>
  <c r="H931" i="2"/>
  <c r="I931" i="2" l="1"/>
  <c r="K931" i="2" s="1"/>
  <c r="J931" i="2"/>
  <c r="G932" i="2" l="1"/>
  <c r="L932" i="2" l="1"/>
  <c r="D932" i="2"/>
  <c r="F932" i="2" l="1"/>
  <c r="E932" i="2"/>
  <c r="H932" i="2"/>
  <c r="I932" i="2" l="1"/>
  <c r="K932" i="2" s="1"/>
  <c r="J932" i="2"/>
  <c r="G933" i="2" s="1"/>
  <c r="L933" i="2" l="1"/>
  <c r="D933" i="2"/>
  <c r="F933" i="2" l="1"/>
  <c r="E933" i="2"/>
  <c r="H933" i="2"/>
  <c r="I933" i="2" l="1"/>
  <c r="K933" i="2" s="1"/>
  <c r="J933" i="2"/>
  <c r="G934" i="2" l="1"/>
  <c r="L934" i="2" l="1"/>
  <c r="D934" i="2"/>
  <c r="F934" i="2" l="1"/>
  <c r="E934" i="2"/>
  <c r="H934" i="2"/>
  <c r="I934" i="2" l="1"/>
  <c r="K934" i="2" s="1"/>
  <c r="J934" i="2"/>
  <c r="G935" i="2" l="1"/>
  <c r="L935" i="2" l="1"/>
  <c r="D935" i="2"/>
  <c r="F935" i="2" l="1"/>
  <c r="E935" i="2"/>
  <c r="H935" i="2"/>
  <c r="I935" i="2" l="1"/>
  <c r="K935" i="2" s="1"/>
  <c r="J935" i="2"/>
  <c r="G936" i="2" l="1"/>
  <c r="L936" i="2" l="1"/>
  <c r="D936" i="2"/>
  <c r="E936" i="2" l="1"/>
  <c r="F936" i="2"/>
  <c r="H936" i="2"/>
  <c r="I936" i="2" l="1"/>
  <c r="K936" i="2" s="1"/>
  <c r="J936" i="2"/>
  <c r="G937" i="2" l="1"/>
  <c r="L937" i="2" l="1"/>
  <c r="D937" i="2"/>
  <c r="F937" i="2" l="1"/>
  <c r="E937" i="2"/>
  <c r="H937" i="2"/>
  <c r="I937" i="2" l="1"/>
  <c r="K937" i="2" s="1"/>
  <c r="J937" i="2"/>
  <c r="G938" i="2" l="1"/>
  <c r="L938" i="2" l="1"/>
  <c r="D938" i="2"/>
  <c r="E938" i="2" l="1"/>
  <c r="F938" i="2"/>
  <c r="H938" i="2"/>
  <c r="I938" i="2" l="1"/>
  <c r="K938" i="2" s="1"/>
  <c r="J938" i="2"/>
  <c r="G939" i="2" l="1"/>
  <c r="L939" i="2" l="1"/>
  <c r="D939" i="2"/>
  <c r="E939" i="2" l="1"/>
  <c r="H939" i="2"/>
  <c r="F939" i="2"/>
  <c r="I939" i="2" l="1"/>
  <c r="K939" i="2" s="1"/>
  <c r="J939" i="2"/>
  <c r="G940" i="2" l="1"/>
  <c r="L940" i="2" l="1"/>
  <c r="D940" i="2"/>
  <c r="F940" i="2" l="1"/>
  <c r="E940" i="2"/>
  <c r="H940" i="2"/>
  <c r="I940" i="2" l="1"/>
  <c r="K940" i="2" s="1"/>
  <c r="J940" i="2"/>
  <c r="G941" i="2" s="1"/>
  <c r="L941" i="2" l="1"/>
  <c r="D941" i="2"/>
  <c r="F941" i="2" l="1"/>
  <c r="E941" i="2"/>
  <c r="H941" i="2"/>
  <c r="I941" i="2" l="1"/>
  <c r="K941" i="2" s="1"/>
  <c r="J941" i="2"/>
  <c r="G942" i="2" l="1"/>
  <c r="L942" i="2" l="1"/>
  <c r="D942" i="2"/>
  <c r="F942" i="2" l="1"/>
  <c r="E942" i="2"/>
  <c r="H942" i="2"/>
  <c r="I942" i="2" l="1"/>
  <c r="K942" i="2" s="1"/>
  <c r="J942" i="2"/>
  <c r="G943" i="2" s="1"/>
  <c r="L943" i="2" l="1"/>
  <c r="D943" i="2"/>
  <c r="F943" i="2" l="1"/>
  <c r="E943" i="2"/>
  <c r="H943" i="2"/>
  <c r="I943" i="2" l="1"/>
  <c r="K943" i="2" s="1"/>
  <c r="J943" i="2"/>
  <c r="G944" i="2" l="1"/>
  <c r="L944" i="2" l="1"/>
  <c r="D944" i="2"/>
  <c r="F944" i="2" l="1"/>
  <c r="E944" i="2"/>
  <c r="H944" i="2"/>
  <c r="I944" i="2" l="1"/>
  <c r="K944" i="2" s="1"/>
  <c r="J944" i="2"/>
  <c r="G945" i="2" l="1"/>
  <c r="L945" i="2" l="1"/>
  <c r="D945" i="2"/>
  <c r="F945" i="2" l="1"/>
  <c r="E945" i="2"/>
  <c r="H945" i="2"/>
  <c r="I945" i="2" l="1"/>
  <c r="K945" i="2" s="1"/>
  <c r="J945" i="2"/>
  <c r="G946" i="2" l="1"/>
  <c r="L946" i="2" l="1"/>
  <c r="D946" i="2"/>
  <c r="F946" i="2" l="1"/>
  <c r="E946" i="2"/>
  <c r="H946" i="2"/>
  <c r="I946" i="2" l="1"/>
  <c r="K946" i="2" s="1"/>
  <c r="J946" i="2"/>
  <c r="G947" i="2" l="1"/>
  <c r="L947" i="2" l="1"/>
  <c r="D947" i="2"/>
  <c r="E947" i="2" l="1"/>
  <c r="F947" i="2"/>
  <c r="H947" i="2"/>
  <c r="I947" i="2" l="1"/>
  <c r="K947" i="2" s="1"/>
  <c r="J947" i="2"/>
  <c r="G948" i="2" s="1"/>
  <c r="L948" i="2" l="1"/>
  <c r="D948" i="2"/>
  <c r="F948" i="2" l="1"/>
  <c r="E948" i="2"/>
  <c r="H948" i="2"/>
  <c r="I948" i="2" l="1"/>
  <c r="K948" i="2" s="1"/>
  <c r="J948" i="2"/>
  <c r="G949" i="2" s="1"/>
  <c r="L949" i="2" l="1"/>
  <c r="D949" i="2"/>
  <c r="F949" i="2" l="1"/>
  <c r="H949" i="2"/>
  <c r="E949" i="2"/>
  <c r="I949" i="2" l="1"/>
  <c r="K949" i="2" s="1"/>
  <c r="J949" i="2"/>
  <c r="G950" i="2" s="1"/>
  <c r="L950" i="2" l="1"/>
  <c r="D950" i="2"/>
  <c r="F950" i="2" l="1"/>
  <c r="E950" i="2"/>
  <c r="H950" i="2"/>
  <c r="I950" i="2" l="1"/>
  <c r="K950" i="2" s="1"/>
  <c r="J950" i="2"/>
  <c r="G951" i="2" l="1"/>
  <c r="L951" i="2" l="1"/>
  <c r="D951" i="2"/>
  <c r="F951" i="2" l="1"/>
  <c r="E951" i="2"/>
  <c r="H951" i="2"/>
  <c r="I951" i="2" l="1"/>
  <c r="K951" i="2" s="1"/>
  <c r="J951" i="2"/>
  <c r="G952" i="2" s="1"/>
  <c r="L952" i="2" l="1"/>
  <c r="D952" i="2"/>
  <c r="E952" i="2" l="1"/>
  <c r="F952" i="2"/>
  <c r="H952" i="2"/>
  <c r="I952" i="2" l="1"/>
  <c r="K952" i="2" s="1"/>
  <c r="J952" i="2"/>
  <c r="G953" i="2" s="1"/>
  <c r="L953" i="2" l="1"/>
  <c r="D953" i="2"/>
  <c r="F953" i="2" l="1"/>
  <c r="E953" i="2"/>
  <c r="H953" i="2"/>
  <c r="I953" i="2" l="1"/>
  <c r="K953" i="2" s="1"/>
  <c r="J953" i="2"/>
  <c r="G954" i="2" s="1"/>
  <c r="L954" i="2" l="1"/>
  <c r="D954" i="2"/>
  <c r="F954" i="2" l="1"/>
  <c r="E954" i="2"/>
  <c r="H954" i="2"/>
  <c r="I954" i="2" l="1"/>
  <c r="K954" i="2" s="1"/>
  <c r="J954" i="2"/>
  <c r="G955" i="2" l="1"/>
  <c r="L955" i="2" l="1"/>
  <c r="D955" i="2"/>
  <c r="F955" i="2" l="1"/>
  <c r="E955" i="2"/>
  <c r="H955" i="2"/>
  <c r="I955" i="2" l="1"/>
  <c r="K955" i="2" s="1"/>
  <c r="J955" i="2"/>
  <c r="G956" i="2" s="1"/>
  <c r="L956" i="2" l="1"/>
  <c r="D956" i="2"/>
  <c r="F956" i="2" l="1"/>
  <c r="E956" i="2"/>
  <c r="H956" i="2"/>
  <c r="I956" i="2" l="1"/>
  <c r="K956" i="2" s="1"/>
  <c r="J956" i="2"/>
  <c r="G957" i="2" l="1"/>
  <c r="L957" i="2" l="1"/>
  <c r="D957" i="2"/>
  <c r="F957" i="2" l="1"/>
  <c r="E957" i="2"/>
  <c r="H957" i="2"/>
  <c r="I957" i="2" l="1"/>
  <c r="K957" i="2" s="1"/>
  <c r="J957" i="2"/>
  <c r="G958" i="2" l="1"/>
  <c r="L958" i="2" l="1"/>
  <c r="D958" i="2"/>
  <c r="E958" i="2" l="1"/>
  <c r="F958" i="2"/>
  <c r="H958" i="2"/>
  <c r="I958" i="2" l="1"/>
  <c r="K958" i="2" s="1"/>
  <c r="J958" i="2"/>
  <c r="G959" i="2" l="1"/>
  <c r="L959" i="2" l="1"/>
  <c r="D959" i="2"/>
  <c r="F959" i="2" l="1"/>
  <c r="H959" i="2"/>
  <c r="E959" i="2"/>
  <c r="I959" i="2" l="1"/>
  <c r="K959" i="2" s="1"/>
  <c r="J959" i="2"/>
  <c r="G960" i="2" l="1"/>
  <c r="L960" i="2" l="1"/>
  <c r="D960" i="2"/>
  <c r="F960" i="2" l="1"/>
  <c r="E960" i="2"/>
  <c r="H960" i="2"/>
  <c r="I960" i="2" l="1"/>
  <c r="K960" i="2" s="1"/>
  <c r="J960" i="2"/>
  <c r="G961" i="2" s="1"/>
  <c r="L961" i="2" l="1"/>
  <c r="D961" i="2"/>
  <c r="F961" i="2" l="1"/>
  <c r="E961" i="2"/>
  <c r="H961" i="2"/>
  <c r="I961" i="2" l="1"/>
  <c r="K961" i="2" s="1"/>
  <c r="J961" i="2"/>
  <c r="G962" i="2" s="1"/>
  <c r="L962" i="2" l="1"/>
  <c r="D962" i="2"/>
  <c r="E962" i="2" l="1"/>
  <c r="F962" i="2"/>
  <c r="H962" i="2"/>
  <c r="I962" i="2" l="1"/>
  <c r="K962" i="2" s="1"/>
  <c r="J962" i="2"/>
  <c r="G963" i="2" s="1"/>
  <c r="L963" i="2" l="1"/>
  <c r="D963" i="2"/>
  <c r="F963" i="2" l="1"/>
  <c r="E963" i="2"/>
  <c r="H963" i="2"/>
  <c r="I963" i="2" l="1"/>
  <c r="K963" i="2" s="1"/>
  <c r="J963" i="2"/>
  <c r="G964" i="2" l="1"/>
  <c r="L964" i="2" l="1"/>
  <c r="D964" i="2"/>
  <c r="F964" i="2" l="1"/>
  <c r="E964" i="2"/>
  <c r="H964" i="2"/>
  <c r="I964" i="2" l="1"/>
  <c r="K964" i="2" s="1"/>
  <c r="J964" i="2"/>
  <c r="G965" i="2" s="1"/>
  <c r="L965" i="2" l="1"/>
  <c r="D965" i="2"/>
  <c r="F965" i="2" l="1"/>
  <c r="E965" i="2"/>
  <c r="H965" i="2"/>
  <c r="I965" i="2" l="1"/>
  <c r="K965" i="2" s="1"/>
  <c r="J965" i="2"/>
  <c r="G966" i="2" l="1"/>
  <c r="L966" i="2" l="1"/>
  <c r="D966" i="2"/>
  <c r="F966" i="2" l="1"/>
  <c r="E966" i="2"/>
  <c r="H966" i="2"/>
  <c r="I966" i="2" l="1"/>
  <c r="K966" i="2" s="1"/>
  <c r="J966" i="2"/>
  <c r="G967" i="2" l="1"/>
  <c r="L967" i="2" l="1"/>
  <c r="D967" i="2"/>
  <c r="F967" i="2" l="1"/>
  <c r="E967" i="2"/>
  <c r="H967" i="2"/>
  <c r="I967" i="2" l="1"/>
  <c r="K967" i="2" s="1"/>
  <c r="J967" i="2"/>
  <c r="G968" i="2" s="1"/>
  <c r="L968" i="2" l="1"/>
  <c r="D968" i="2"/>
  <c r="E968" i="2" l="1"/>
  <c r="F968" i="2"/>
  <c r="H968" i="2"/>
  <c r="I968" i="2" l="1"/>
  <c r="K968" i="2" s="1"/>
  <c r="J968" i="2"/>
  <c r="G969" i="2" s="1"/>
  <c r="L969" i="2" l="1"/>
  <c r="D969" i="2"/>
  <c r="F969" i="2" l="1"/>
  <c r="H969" i="2"/>
  <c r="E969" i="2"/>
  <c r="I969" i="2" l="1"/>
  <c r="K969" i="2" s="1"/>
  <c r="J969" i="2"/>
  <c r="G970" i="2" l="1"/>
  <c r="L970" i="2" l="1"/>
  <c r="D970" i="2"/>
  <c r="E970" i="2" l="1"/>
  <c r="H970" i="2"/>
  <c r="F970" i="2"/>
  <c r="I970" i="2" l="1"/>
  <c r="K970" i="2" s="1"/>
  <c r="J970" i="2"/>
  <c r="G971" i="2" s="1"/>
  <c r="L971" i="2" l="1"/>
  <c r="D971" i="2"/>
  <c r="H971" i="2" l="1"/>
  <c r="E971" i="2"/>
  <c r="F971" i="2"/>
  <c r="I971" i="2" l="1"/>
  <c r="K971" i="2" s="1"/>
  <c r="J971" i="2"/>
  <c r="G972" i="2" l="1"/>
  <c r="L972" i="2" l="1"/>
  <c r="D972" i="2"/>
  <c r="F972" i="2" l="1"/>
  <c r="E972" i="2"/>
  <c r="H972" i="2"/>
  <c r="I972" i="2" l="1"/>
  <c r="K972" i="2" s="1"/>
  <c r="J972" i="2"/>
  <c r="G973" i="2" s="1"/>
  <c r="L973" i="2" l="1"/>
  <c r="D973" i="2"/>
  <c r="F973" i="2" l="1"/>
  <c r="E973" i="2"/>
  <c r="H973" i="2"/>
  <c r="I973" i="2" l="1"/>
  <c r="K973" i="2" s="1"/>
  <c r="J973" i="2"/>
  <c r="G974" i="2" l="1"/>
  <c r="L974" i="2" l="1"/>
  <c r="D974" i="2"/>
  <c r="F974" i="2" l="1"/>
  <c r="E974" i="2"/>
  <c r="H974" i="2"/>
  <c r="I974" i="2" l="1"/>
  <c r="K974" i="2" s="1"/>
  <c r="J974" i="2"/>
  <c r="G975" i="2" s="1"/>
  <c r="L975" i="2" l="1"/>
  <c r="D975" i="2"/>
  <c r="F975" i="2" l="1"/>
  <c r="E975" i="2"/>
  <c r="H975" i="2"/>
  <c r="I975" i="2" l="1"/>
  <c r="K975" i="2" s="1"/>
  <c r="J975" i="2"/>
  <c r="G976" i="2" l="1"/>
  <c r="L976" i="2" l="1"/>
  <c r="D976" i="2"/>
  <c r="F976" i="2" l="1"/>
  <c r="E976" i="2"/>
  <c r="H976" i="2"/>
  <c r="I976" i="2" l="1"/>
  <c r="K976" i="2" s="1"/>
  <c r="J976" i="2"/>
  <c r="G977" i="2" l="1"/>
  <c r="L977" i="2" l="1"/>
  <c r="D977" i="2"/>
  <c r="F977" i="2" l="1"/>
  <c r="E977" i="2"/>
  <c r="H977" i="2"/>
  <c r="I977" i="2" l="1"/>
  <c r="K977" i="2" s="1"/>
  <c r="J977" i="2"/>
  <c r="G978" i="2" l="1"/>
  <c r="L978" i="2" l="1"/>
  <c r="D978" i="2"/>
  <c r="F978" i="2" l="1"/>
  <c r="E978" i="2"/>
  <c r="H978" i="2"/>
  <c r="I978" i="2" l="1"/>
  <c r="K978" i="2" s="1"/>
  <c r="J978" i="2"/>
  <c r="G979" i="2" l="1"/>
  <c r="L979" i="2" l="1"/>
  <c r="D979" i="2"/>
  <c r="E979" i="2" l="1"/>
  <c r="F979" i="2"/>
  <c r="H979" i="2"/>
  <c r="I979" i="2" l="1"/>
  <c r="K979" i="2" s="1"/>
  <c r="J979" i="2"/>
  <c r="G980" i="2" l="1"/>
  <c r="L980" i="2" l="1"/>
  <c r="D980" i="2"/>
  <c r="F980" i="2" l="1"/>
  <c r="E980" i="2"/>
  <c r="H980" i="2"/>
  <c r="I980" i="2" l="1"/>
  <c r="K980" i="2" s="1"/>
  <c r="J980" i="2"/>
  <c r="G981" i="2" l="1"/>
  <c r="L981" i="2" l="1"/>
  <c r="D981" i="2"/>
  <c r="F981" i="2" l="1"/>
  <c r="H981" i="2"/>
  <c r="E981" i="2"/>
  <c r="I981" i="2" l="1"/>
  <c r="K981" i="2" s="1"/>
  <c r="J981" i="2"/>
  <c r="G982" i="2" l="1"/>
  <c r="L982" i="2" l="1"/>
  <c r="D982" i="2"/>
  <c r="F982" i="2" l="1"/>
  <c r="E982" i="2"/>
  <c r="H982" i="2"/>
  <c r="I982" i="2" l="1"/>
  <c r="K982" i="2" s="1"/>
  <c r="J982" i="2"/>
  <c r="G983" i="2" s="1"/>
  <c r="L983" i="2" l="1"/>
  <c r="D983" i="2"/>
  <c r="E983" i="2" l="1"/>
  <c r="F983" i="2"/>
  <c r="H983" i="2"/>
  <c r="I983" i="2" l="1"/>
  <c r="K983" i="2" s="1"/>
  <c r="J983" i="2"/>
  <c r="G984" i="2" l="1"/>
  <c r="L984" i="2" l="1"/>
  <c r="D984" i="2"/>
  <c r="F984" i="2" l="1"/>
  <c r="E984" i="2"/>
  <c r="H984" i="2"/>
  <c r="I984" i="2" l="1"/>
  <c r="K984" i="2" s="1"/>
  <c r="J984" i="2"/>
  <c r="G985" i="2" l="1"/>
  <c r="L985" i="2" l="1"/>
  <c r="D985" i="2"/>
  <c r="F985" i="2" l="1"/>
  <c r="E985" i="2"/>
  <c r="H985" i="2"/>
  <c r="I985" i="2" l="1"/>
  <c r="K985" i="2" s="1"/>
  <c r="J985" i="2"/>
  <c r="G986" i="2" s="1"/>
  <c r="L986" i="2" l="1"/>
  <c r="D986" i="2"/>
  <c r="F986" i="2" l="1"/>
  <c r="E986" i="2"/>
  <c r="H986" i="2"/>
  <c r="I986" i="2" l="1"/>
  <c r="K986" i="2" s="1"/>
  <c r="J986" i="2"/>
  <c r="G987" i="2" l="1"/>
  <c r="L987" i="2" l="1"/>
  <c r="D987" i="2"/>
  <c r="F987" i="2" l="1"/>
  <c r="E987" i="2"/>
  <c r="H987" i="2"/>
  <c r="I987" i="2" l="1"/>
  <c r="K987" i="2" s="1"/>
  <c r="J987" i="2"/>
  <c r="G988" i="2" s="1"/>
  <c r="L988" i="2" l="1"/>
  <c r="D988" i="2"/>
  <c r="F988" i="2" l="1"/>
  <c r="E988" i="2"/>
  <c r="H988" i="2"/>
  <c r="I988" i="2" l="1"/>
  <c r="K988" i="2" s="1"/>
  <c r="J988" i="2"/>
  <c r="G989" i="2" s="1"/>
  <c r="L989" i="2" l="1"/>
  <c r="D989" i="2"/>
  <c r="F989" i="2" l="1"/>
  <c r="E989" i="2"/>
  <c r="H989" i="2"/>
  <c r="I989" i="2" l="1"/>
  <c r="K989" i="2" s="1"/>
  <c r="J989" i="2"/>
  <c r="G990" i="2" s="1"/>
  <c r="L990" i="2" l="1"/>
  <c r="D990" i="2"/>
  <c r="E990" i="2" l="1"/>
  <c r="H990" i="2"/>
  <c r="F990" i="2"/>
  <c r="I990" i="2" l="1"/>
  <c r="K990" i="2" s="1"/>
  <c r="J990" i="2"/>
  <c r="G991" i="2" l="1"/>
  <c r="L991" i="2" l="1"/>
  <c r="D991" i="2"/>
  <c r="F991" i="2" l="1"/>
  <c r="E991" i="2"/>
  <c r="H991" i="2"/>
  <c r="I991" i="2" l="1"/>
  <c r="K991" i="2" s="1"/>
  <c r="J991" i="2"/>
  <c r="G992" i="2" l="1"/>
  <c r="L992" i="2" l="1"/>
  <c r="D992" i="2"/>
  <c r="F992" i="2" l="1"/>
  <c r="E992" i="2"/>
  <c r="H992" i="2"/>
  <c r="I992" i="2" l="1"/>
  <c r="K992" i="2" s="1"/>
  <c r="J992" i="2"/>
  <c r="G993" i="2" l="1"/>
  <c r="L993" i="2" l="1"/>
  <c r="D993" i="2"/>
  <c r="F993" i="2" l="1"/>
  <c r="E993" i="2"/>
  <c r="H993" i="2"/>
  <c r="I993" i="2" l="1"/>
  <c r="K993" i="2" s="1"/>
  <c r="J993" i="2"/>
  <c r="G994" i="2" l="1"/>
  <c r="L994" i="2" l="1"/>
  <c r="D994" i="2"/>
  <c r="F994" i="2" l="1"/>
  <c r="E994" i="2"/>
  <c r="H994" i="2"/>
  <c r="I994" i="2" l="1"/>
  <c r="K994" i="2" s="1"/>
  <c r="J994" i="2"/>
  <c r="G995" i="2" l="1"/>
  <c r="L995" i="2" l="1"/>
  <c r="D995" i="2"/>
  <c r="F995" i="2" l="1"/>
  <c r="E995" i="2"/>
  <c r="H995" i="2"/>
  <c r="I995" i="2" l="1"/>
  <c r="K995" i="2" s="1"/>
  <c r="J995" i="2"/>
  <c r="G996" i="2" s="1"/>
  <c r="L996" i="2" l="1"/>
  <c r="D996" i="2"/>
  <c r="F996" i="2" l="1"/>
  <c r="E996" i="2"/>
  <c r="H996" i="2"/>
  <c r="I996" i="2" l="1"/>
  <c r="K996" i="2" s="1"/>
  <c r="J996" i="2"/>
  <c r="G997" i="2" s="1"/>
  <c r="L997" i="2" l="1"/>
  <c r="D997" i="2"/>
  <c r="F997" i="2" l="1"/>
  <c r="E997" i="2"/>
  <c r="H997" i="2"/>
  <c r="I997" i="2" l="1"/>
  <c r="K997" i="2" s="1"/>
  <c r="J997" i="2"/>
  <c r="G998" i="2" l="1"/>
  <c r="L998" i="2" l="1"/>
  <c r="D998" i="2"/>
  <c r="F998" i="2" l="1"/>
  <c r="E998" i="2"/>
  <c r="H998" i="2"/>
  <c r="I998" i="2" l="1"/>
  <c r="K998" i="2" s="1"/>
  <c r="J998" i="2"/>
  <c r="G999" i="2" s="1"/>
  <c r="L999" i="2" l="1"/>
  <c r="D999" i="2"/>
  <c r="F999" i="2" l="1"/>
  <c r="E999" i="2"/>
  <c r="H999" i="2"/>
  <c r="I999" i="2" l="1"/>
  <c r="K999" i="2" s="1"/>
  <c r="J999" i="2"/>
  <c r="G1000" i="2" l="1"/>
  <c r="L1000" i="2" l="1"/>
  <c r="D1000" i="2"/>
  <c r="E1000" i="2" l="1"/>
  <c r="F1000" i="2"/>
  <c r="H1000" i="2"/>
  <c r="I1000" i="2" l="1"/>
  <c r="K1000" i="2" s="1"/>
  <c r="J1000" i="2"/>
  <c r="G1001" i="2" l="1"/>
  <c r="L1001" i="2" l="1"/>
  <c r="D1001" i="2"/>
  <c r="F1001" i="2" l="1"/>
  <c r="H1001" i="2"/>
  <c r="E1001" i="2"/>
  <c r="I1001" i="2" l="1"/>
  <c r="K1001" i="2" s="1"/>
  <c r="J1001" i="2"/>
  <c r="G1002" i="2" l="1"/>
  <c r="L1002" i="2" l="1"/>
  <c r="D1002" i="2"/>
  <c r="F1002" i="2" l="1"/>
  <c r="E1002" i="2"/>
  <c r="H1002" i="2"/>
  <c r="I1002" i="2" l="1"/>
  <c r="K1002" i="2" s="1"/>
  <c r="J1002" i="2"/>
</calcChain>
</file>

<file path=xl/sharedStrings.xml><?xml version="1.0" encoding="utf-8"?>
<sst xmlns="http://schemas.openxmlformats.org/spreadsheetml/2006/main" count="17" uniqueCount="17">
  <si>
    <t>Reference Pitch (deg):</t>
  </si>
  <si>
    <t xml:space="preserve">Proporional </t>
  </si>
  <si>
    <t>Kp:</t>
  </si>
  <si>
    <t>Integral</t>
  </si>
  <si>
    <t>Ki:</t>
  </si>
  <si>
    <t>Derivative</t>
  </si>
  <si>
    <t>Kd:</t>
  </si>
  <si>
    <t xml:space="preserve"> </t>
  </si>
  <si>
    <t>time (s)</t>
  </si>
  <si>
    <t xml:space="preserve">Reference Signal </t>
  </si>
  <si>
    <t>Pitch Angle</t>
  </si>
  <si>
    <t>dotpitch</t>
  </si>
  <si>
    <t>dotdotpitch</t>
  </si>
  <si>
    <t>u(t)</t>
  </si>
  <si>
    <t>e(t)</t>
  </si>
  <si>
    <t>dote(t)</t>
  </si>
  <si>
    <t>inte(t)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</si>
</sst>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23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Pitch Angle Response of Aircraft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'Simulation Data'!$C$2</c:f>
              <c:strCache>
                <c:ptCount val="1"/>
                <c:pt idx="0">
                  <c:v>Reference Signal </c:v>
                </c:pt>
              </c:strCache>
            </c:strRef>
          </c:tx>
          <c:marker>
            <c:symbol val="none"/>
          </c:marker>
          <c:cat>
            <c:numRef>
              <c:f>'Simulation Data'!$B$3:$B$1002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9.8900000000000503</c:v>
                </c:pt>
                <c:pt idx="989">
                  <c:v>9.9000000000000501</c:v>
                </c:pt>
                <c:pt idx="990">
                  <c:v>9.9100000000000499</c:v>
                </c:pt>
                <c:pt idx="991">
                  <c:v>9.9200000000000497</c:v>
                </c:pt>
                <c:pt idx="992">
                  <c:v>9.9300000000000495</c:v>
                </c:pt>
                <c:pt idx="993">
                  <c:v>9.9400000000000492</c:v>
                </c:pt>
                <c:pt idx="994">
                  <c:v>9.9500000000000508</c:v>
                </c:pt>
                <c:pt idx="995">
                  <c:v>9.9600000000000506</c:v>
                </c:pt>
                <c:pt idx="996">
                  <c:v>9.9700000000000504</c:v>
                </c:pt>
                <c:pt idx="997">
                  <c:v>9.9800000000000502</c:v>
                </c:pt>
                <c:pt idx="998">
                  <c:v>9.99000000000005</c:v>
                </c:pt>
                <c:pt idx="999">
                  <c:v>10.000000000000099</c:v>
                </c:pt>
              </c:numCache>
            </c:numRef>
          </c:cat>
          <c:val>
            <c:numRef>
              <c:f>'Simulation Data'!$C$3:$C$1002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1</c:v>
                </c:pt>
                <c:pt idx="101">
                  <c:v>1.5</c:v>
                </c:pt>
                <c:pt idx="102">
                  <c:v>2</c:v>
                </c:pt>
                <c:pt idx="103">
                  <c:v>2.5</c:v>
                </c:pt>
                <c:pt idx="104">
                  <c:v>3</c:v>
                </c:pt>
                <c:pt idx="105">
                  <c:v>3.5</c:v>
                </c:pt>
                <c:pt idx="106">
                  <c:v>4</c:v>
                </c:pt>
                <c:pt idx="107">
                  <c:v>4.5</c:v>
                </c:pt>
                <c:pt idx="108">
                  <c:v>5</c:v>
                </c:pt>
                <c:pt idx="109">
                  <c:v>5.5</c:v>
                </c:pt>
                <c:pt idx="110">
                  <c:v>6</c:v>
                </c:pt>
                <c:pt idx="111">
                  <c:v>6.5</c:v>
                </c:pt>
                <c:pt idx="112">
                  <c:v>7</c:v>
                </c:pt>
                <c:pt idx="113">
                  <c:v>7.5</c:v>
                </c:pt>
                <c:pt idx="114">
                  <c:v>8</c:v>
                </c:pt>
                <c:pt idx="115">
                  <c:v>8.5</c:v>
                </c:pt>
                <c:pt idx="116">
                  <c:v>9</c:v>
                </c:pt>
                <c:pt idx="117">
                  <c:v>9.5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6648-A413-3377B3E6303B}"/>
            </c:ext>
          </c:extLst>
        </c:ser>
        <c:ser>
          <c:idx val="1"/>
          <c:order val="1"/>
          <c:tx>
            <c:strRef>
              <c:f>'Simulation Data'!$D$2</c:f>
              <c:strCache>
                <c:ptCount val="1"/>
                <c:pt idx="0">
                  <c:v>Pitch Angle</c:v>
                </c:pt>
              </c:strCache>
            </c:strRef>
          </c:tx>
          <c:marker>
            <c:symbol val="none"/>
          </c:marker>
          <c:cat>
            <c:numRef>
              <c:f>'Simulation Data'!$B$3:$B$1002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9.8900000000000503</c:v>
                </c:pt>
                <c:pt idx="989">
                  <c:v>9.9000000000000501</c:v>
                </c:pt>
                <c:pt idx="990">
                  <c:v>9.9100000000000499</c:v>
                </c:pt>
                <c:pt idx="991">
                  <c:v>9.9200000000000497</c:v>
                </c:pt>
                <c:pt idx="992">
                  <c:v>9.9300000000000495</c:v>
                </c:pt>
                <c:pt idx="993">
                  <c:v>9.9400000000000492</c:v>
                </c:pt>
                <c:pt idx="994">
                  <c:v>9.9500000000000508</c:v>
                </c:pt>
                <c:pt idx="995">
                  <c:v>9.9600000000000506</c:v>
                </c:pt>
                <c:pt idx="996">
                  <c:v>9.9700000000000504</c:v>
                </c:pt>
                <c:pt idx="997">
                  <c:v>9.9800000000000502</c:v>
                </c:pt>
                <c:pt idx="998">
                  <c:v>9.99000000000005</c:v>
                </c:pt>
                <c:pt idx="999">
                  <c:v>10.000000000000099</c:v>
                </c:pt>
              </c:numCache>
            </c:numRef>
          </c:cat>
          <c:val>
            <c:numRef>
              <c:f>'Simulation Data'!$D$3:$D$1002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2.6257037468452728E-3</c:v>
                </c:pt>
                <c:pt idx="101">
                  <c:v>8.8633018334551249E-3</c:v>
                </c:pt>
                <c:pt idx="102">
                  <c:v>1.9352770828093648E-2</c:v>
                </c:pt>
                <c:pt idx="103">
                  <c:v>3.4647692276843549E-2</c:v>
                </c:pt>
                <c:pt idx="104">
                  <c:v>5.5267355397806105E-2</c:v>
                </c:pt>
                <c:pt idx="105">
                  <c:v>8.1707132598117196E-2</c:v>
                </c:pt>
                <c:pt idx="106">
                  <c:v>0.114440493282762</c:v>
                </c:pt>
                <c:pt idx="107">
                  <c:v>0.15391936225373939</c:v>
                </c:pt>
                <c:pt idx="108">
                  <c:v>0.20057417012596512</c:v>
                </c:pt>
                <c:pt idx="109">
                  <c:v>0.2548138659637203</c:v>
                </c:pt>
                <c:pt idx="110">
                  <c:v>0.31702594578972498</c:v>
                </c:pt>
                <c:pt idx="111">
                  <c:v>0.3875765070750094</c:v>
                </c:pt>
                <c:pt idx="112">
                  <c:v>0.46681033055207349</c:v>
                </c:pt>
                <c:pt idx="113">
                  <c:v>0.55505098892033111</c:v>
                </c:pt>
                <c:pt idx="114">
                  <c:v>0.65260098164614033</c:v>
                </c:pt>
                <c:pt idx="115">
                  <c:v>0.75974189497706557</c:v>
                </c:pt>
                <c:pt idx="116">
                  <c:v>0.8767345862656879</c:v>
                </c:pt>
                <c:pt idx="117">
                  <c:v>1.0038193916868849</c:v>
                </c:pt>
                <c:pt idx="118">
                  <c:v>1.1412163564248892</c:v>
                </c:pt>
                <c:pt idx="119">
                  <c:v>1.2891254864007433</c:v>
                </c:pt>
                <c:pt idx="120">
                  <c:v>1.4451013168597533</c:v>
                </c:pt>
                <c:pt idx="121">
                  <c:v>1.6083184212770869</c:v>
                </c:pt>
                <c:pt idx="122">
                  <c:v>1.7782784229661464</c:v>
                </c:pt>
                <c:pt idx="123">
                  <c:v>1.9545505046087728</c:v>
                </c:pt>
                <c:pt idx="124">
                  <c:v>2.136719650952188</c:v>
                </c:pt>
                <c:pt idx="125">
                  <c:v>2.324376634607483</c:v>
                </c:pt>
                <c:pt idx="126">
                  <c:v>2.5171163785502477</c:v>
                </c:pt>
                <c:pt idx="127">
                  <c:v>2.7145379880992242</c:v>
                </c:pt>
                <c:pt idx="128">
                  <c:v>2.9162451040270159</c:v>
                </c:pt>
                <c:pt idx="129">
                  <c:v>3.1218463056865651</c:v>
                </c:pt>
                <c:pt idx="130">
                  <c:v>3.3309555095969694</c:v>
                </c:pt>
                <c:pt idx="131">
                  <c:v>3.5431923524852968</c:v>
                </c:pt>
                <c:pt idx="132">
                  <c:v>3.7581825565568665</c:v>
                </c:pt>
                <c:pt idx="133">
                  <c:v>3.975558276551042</c:v>
                </c:pt>
                <c:pt idx="134">
                  <c:v>4.1949584285182535</c:v>
                </c:pt>
                <c:pt idx="135">
                  <c:v>4.4160290003494378</c:v>
                </c:pt>
                <c:pt idx="136">
                  <c:v>4.6384233441270748</c:v>
                </c:pt>
                <c:pt idx="137">
                  <c:v>4.8618024503927932</c:v>
                </c:pt>
                <c:pt idx="138">
                  <c:v>5.0858352044492801</c:v>
                </c:pt>
                <c:pt idx="139">
                  <c:v>5.3101986248357713</c:v>
                </c:pt>
                <c:pt idx="140">
                  <c:v>5.5345780841370402</c:v>
                </c:pt>
                <c:pt idx="141">
                  <c:v>5.758667512305685</c:v>
                </c:pt>
                <c:pt idx="142">
                  <c:v>5.982169582696554</c:v>
                </c:pt>
                <c:pt idx="143">
                  <c:v>6.2047958810304564</c:v>
                </c:pt>
                <c:pt idx="144">
                  <c:v>6.4262670575217511</c:v>
                </c:pt>
                <c:pt idx="145">
                  <c:v>6.6463129624210948</c:v>
                </c:pt>
                <c:pt idx="146">
                  <c:v>6.8646727652405151</c:v>
                </c:pt>
                <c:pt idx="147">
                  <c:v>7.0810950579430338</c:v>
                </c:pt>
                <c:pt idx="148">
                  <c:v>7.2953379423933615</c:v>
                </c:pt>
                <c:pt idx="149">
                  <c:v>7.5071691023796552</c:v>
                </c:pt>
                <c:pt idx="150">
                  <c:v>7.7163658605290228</c:v>
                </c:pt>
                <c:pt idx="151">
                  <c:v>7.9227152204513516</c:v>
                </c:pt>
                <c:pt idx="152">
                  <c:v>8.1260138944571629</c:v>
                </c:pt>
                <c:pt idx="153">
                  <c:v>8.326068317205527</c:v>
                </c:pt>
                <c:pt idx="154">
                  <c:v>8.5226946456476451</c:v>
                </c:pt>
                <c:pt idx="155">
                  <c:v>8.7157187456404905</c:v>
                </c:pt>
                <c:pt idx="156">
                  <c:v>8.9049761656129824</c:v>
                </c:pt>
                <c:pt idx="157">
                  <c:v>9.0903120976744543</c:v>
                </c:pt>
                <c:pt idx="158">
                  <c:v>9.2715813265617406</c:v>
                </c:pt>
                <c:pt idx="159">
                  <c:v>9.4486481668270841</c:v>
                </c:pt>
                <c:pt idx="160">
                  <c:v>9.6213863886741802</c:v>
                </c:pt>
                <c:pt idx="161">
                  <c:v>9.7896791328541219</c:v>
                </c:pt>
                <c:pt idx="162">
                  <c:v>9.9534188150367555</c:v>
                </c:pt>
                <c:pt idx="163">
                  <c:v>10.112507020076064</c:v>
                </c:pt>
                <c:pt idx="164">
                  <c:v>10.266854386590586</c:v>
                </c:pt>
                <c:pt idx="165">
                  <c:v>10.416380482281671</c:v>
                </c:pt>
                <c:pt idx="166">
                  <c:v>10.561013670413525</c:v>
                </c:pt>
                <c:pt idx="167">
                  <c:v>10.700690967879547</c:v>
                </c:pt>
                <c:pt idx="168">
                  <c:v>10.83535789527938</c:v>
                </c:pt>
                <c:pt idx="169">
                  <c:v>10.964968319430456</c:v>
                </c:pt>
                <c:pt idx="170">
                  <c:v>11.089484288736676</c:v>
                </c:pt>
                <c:pt idx="171">
                  <c:v>11.208875861835002</c:v>
                </c:pt>
                <c:pt idx="172">
                  <c:v>11.323120929938584</c:v>
                </c:pt>
                <c:pt idx="173">
                  <c:v>11.432205033292163</c:v>
                </c:pt>
                <c:pt idx="174">
                  <c:v>11.536121172152257</c:v>
                </c:pt>
                <c:pt idx="175">
                  <c:v>11.634869612700847</c:v>
                </c:pt>
                <c:pt idx="176">
                  <c:v>11.728457688297112</c:v>
                </c:pt>
                <c:pt idx="177">
                  <c:v>11.816899596467028</c:v>
                </c:pt>
                <c:pt idx="178">
                  <c:v>11.900216192025631</c:v>
                </c:pt>
                <c:pt idx="179">
                  <c:v>11.978434776721256</c:v>
                </c:pt>
                <c:pt idx="180">
                  <c:v>12.05158888578517</c:v>
                </c:pt>
                <c:pt idx="181">
                  <c:v>12.11971807176381</c:v>
                </c:pt>
                <c:pt idx="182">
                  <c:v>12.182867686004251</c:v>
                </c:pt>
                <c:pt idx="183">
                  <c:v>12.241088658156633</c:v>
                </c:pt>
                <c:pt idx="184">
                  <c:v>12.294437274050049</c:v>
                </c:pt>
                <c:pt idx="185">
                  <c:v>12.342974952290891</c:v>
                </c:pt>
                <c:pt idx="186">
                  <c:v>12.386768019924881</c:v>
                </c:pt>
                <c:pt idx="187">
                  <c:v>12.425887487495951</c:v>
                </c:pt>
                <c:pt idx="188">
                  <c:v>12.460408823826906</c:v>
                </c:pt>
                <c:pt idx="189">
                  <c:v>12.490411730838257</c:v>
                </c:pt>
                <c:pt idx="190">
                  <c:v>12.515979918712969</c:v>
                </c:pt>
                <c:pt idx="191">
                  <c:v>12.537200881705942</c:v>
                </c:pt>
                <c:pt idx="192">
                  <c:v>12.55416567488804</c:v>
                </c:pt>
                <c:pt idx="193">
                  <c:v>12.56696869210524</c:v>
                </c:pt>
                <c:pt idx="194">
                  <c:v>12.575707445424197</c:v>
                </c:pt>
                <c:pt idx="195">
                  <c:v>12.580482346326017</c:v>
                </c:pt>
                <c:pt idx="196">
                  <c:v>12.581396488900522</c:v>
                </c:pt>
                <c:pt idx="197">
                  <c:v>12.57855543528364</c:v>
                </c:pt>
                <c:pt idx="198">
                  <c:v>12.57206700357086</c:v>
                </c:pt>
                <c:pt idx="199">
                  <c:v>12.56204105842991</c:v>
                </c:pt>
                <c:pt idx="200">
                  <c:v>12.548589304626063</c:v>
                </c:pt>
                <c:pt idx="201">
                  <c:v>12.531825083663604</c:v>
                </c:pt>
                <c:pt idx="202">
                  <c:v>12.511863173737192</c:v>
                </c:pt>
                <c:pt idx="203">
                  <c:v>12.488819593177015</c:v>
                </c:pt>
                <c:pt idx="204">
                  <c:v>12.462811407561816</c:v>
                </c:pt>
                <c:pt idx="205">
                  <c:v>12.433956540664081</c:v>
                </c:pt>
                <c:pt idx="206">
                  <c:v>12.402373589381948</c:v>
                </c:pt>
                <c:pt idx="207">
                  <c:v>12.368181642802703</c:v>
                </c:pt>
                <c:pt idx="208">
                  <c:v>12.331500105533115</c:v>
                </c:pt>
                <c:pt idx="209">
                  <c:v>12.292448525422291</c:v>
                </c:pt>
                <c:pt idx="210">
                  <c:v>12.251146425793312</c:v>
                </c:pt>
                <c:pt idx="211">
                  <c:v>12.20771314229053</c:v>
                </c:pt>
                <c:pt idx="212">
                  <c:v>12.16226766444016</c:v>
                </c:pt>
                <c:pt idx="213">
                  <c:v>12.114928482012685</c:v>
                </c:pt>
                <c:pt idx="214">
                  <c:v>12.065813436266568</c:v>
                </c:pt>
                <c:pt idx="215">
                  <c:v>12.015039576143923</c:v>
                </c:pt>
                <c:pt idx="216">
                  <c:v>11.962723019480057</c:v>
                </c:pt>
                <c:pt idx="217">
                  <c:v>11.908978819280254</c:v>
                </c:pt>
                <c:pt idx="218">
                  <c:v>11.853920835108733</c:v>
                </c:pt>
                <c:pt idx="219">
                  <c:v>11.797661609626518</c:v>
                </c:pt>
                <c:pt idx="220">
                  <c:v>11.740312250306843</c:v>
                </c:pt>
                <c:pt idx="221">
                  <c:v>11.681982316348876</c:v>
                </c:pt>
                <c:pt idx="222">
                  <c:v>11.622779710802833</c:v>
                </c:pt>
                <c:pt idx="223">
                  <c:v>11.562810577912064</c:v>
                </c:pt>
                <c:pt idx="224">
                  <c:v>11.502179205670345</c:v>
                </c:pt>
                <c:pt idx="225">
                  <c:v>11.44098793358558</c:v>
                </c:pt>
                <c:pt idx="226">
                  <c:v>11.379337065634134</c:v>
                </c:pt>
                <c:pt idx="227">
                  <c:v>11.317324788383416</c:v>
                </c:pt>
                <c:pt idx="228">
                  <c:v>11.255047094253788</c:v>
                </c:pt>
                <c:pt idx="229">
                  <c:v>11.192597709884641</c:v>
                </c:pt>
                <c:pt idx="230">
                  <c:v>11.130068029563475</c:v>
                </c:pt>
                <c:pt idx="231">
                  <c:v>11.067547053670944</c:v>
                </c:pt>
                <c:pt idx="232">
                  <c:v>11.005121332089272</c:v>
                </c:pt>
                <c:pt idx="233">
                  <c:v>10.942874912516073</c:v>
                </c:pt>
                <c:pt idx="234">
                  <c:v>10.880889293620456</c:v>
                </c:pt>
                <c:pt idx="235">
                  <c:v>10.819243382973374</c:v>
                </c:pt>
                <c:pt idx="236">
                  <c:v>10.758013459679526</c:v>
                </c:pt>
                <c:pt idx="237">
                  <c:v>10.697273141633598</c:v>
                </c:pt>
                <c:pt idx="238">
                  <c:v>10.637093357319452</c:v>
                </c:pt>
                <c:pt idx="239">
                  <c:v>10.577542322066856</c:v>
                </c:pt>
                <c:pt idx="240">
                  <c:v>10.518685518676527</c:v>
                </c:pt>
                <c:pt idx="241">
                  <c:v>10.460585682320762</c:v>
                </c:pt>
                <c:pt idx="242">
                  <c:v>10.403302789623583</c:v>
                </c:pt>
                <c:pt idx="243">
                  <c:v>10.346894051821184</c:v>
                </c:pt>
                <c:pt idx="244">
                  <c:v>10.291413911900639</c:v>
                </c:pt>
                <c:pt idx="245">
                  <c:v>10.236914045612114</c:v>
                </c:pt>
                <c:pt idx="246">
                  <c:v>10.183443366247408</c:v>
                </c:pt>
                <c:pt idx="247">
                  <c:v>10.131048033075388</c:v>
                </c:pt>
                <c:pt idx="248">
                  <c:v>10.079771463322869</c:v>
                </c:pt>
                <c:pt idx="249">
                  <c:v>10.029654347587691</c:v>
                </c:pt>
                <c:pt idx="250">
                  <c:v>9.980734668569081</c:v>
                </c:pt>
                <c:pt idx="251">
                  <c:v>9.9330477229990422</c:v>
                </c:pt>
                <c:pt idx="252">
                  <c:v>9.8866261466572514</c:v>
                </c:pt>
                <c:pt idx="253">
                  <c:v>9.8414999423509428</c:v>
                </c:pt>
                <c:pt idx="254">
                  <c:v>9.797696510740435</c:v>
                </c:pt>
                <c:pt idx="255">
                  <c:v>9.7552406838903032</c:v>
                </c:pt>
                <c:pt idx="256">
                  <c:v>9.7141547614257533</c:v>
                </c:pt>
                <c:pt idx="257">
                  <c:v>9.6744585491734689</c:v>
                </c:pt>
                <c:pt idx="258">
                  <c:v>9.6361694001660734</c:v>
                </c:pt>
                <c:pt idx="259">
                  <c:v>9.5993022578894269</c:v>
                </c:pt>
                <c:pt idx="260">
                  <c:v>9.5638697016522247</c:v>
                </c:pt>
                <c:pt idx="261">
                  <c:v>9.5298819939576838</c:v>
                </c:pt>
                <c:pt idx="262">
                  <c:v>9.4973471297577223</c:v>
                </c:pt>
                <c:pt idx="263">
                  <c:v>9.4662708874706301</c:v>
                </c:pt>
                <c:pt idx="264">
                  <c:v>9.4366568816441596</c:v>
                </c:pt>
                <c:pt idx="265">
                  <c:v>9.4085066171468448</c:v>
                </c:pt>
                <c:pt idx="266">
                  <c:v>9.3818195447715453</c:v>
                </c:pt>
                <c:pt idx="267">
                  <c:v>9.3565931181363577</c:v>
                </c:pt>
                <c:pt idx="268">
                  <c:v>9.3328228517694729</c:v>
                </c:pt>
                <c:pt idx="269">
                  <c:v>9.3105023802659836</c:v>
                </c:pt>
                <c:pt idx="270">
                  <c:v>9.2896235184062572</c:v>
                </c:pt>
                <c:pt idx="271">
                  <c:v>9.2701763221271758</c:v>
                </c:pt>
                <c:pt idx="272">
                  <c:v>9.2521491502393527</c:v>
                </c:pt>
                <c:pt idx="273">
                  <c:v>9.2355287267853186</c:v>
                </c:pt>
                <c:pt idx="274">
                  <c:v>9.2203002039356896</c:v>
                </c:pt>
                <c:pt idx="275">
                  <c:v>9.2064472253223499</c:v>
                </c:pt>
                <c:pt idx="276">
                  <c:v>9.1939519897099178</c:v>
                </c:pt>
                <c:pt idx="277">
                  <c:v>9.1827953149089101</c:v>
                </c:pt>
                <c:pt idx="278">
                  <c:v>9.1729567018363998</c:v>
                </c:pt>
                <c:pt idx="279">
                  <c:v>9.1644143986322959</c:v>
                </c:pt>
                <c:pt idx="280">
                  <c:v>9.1571454647418005</c:v>
                </c:pt>
                <c:pt idx="281">
                  <c:v>9.1511258348771225</c:v>
                </c:pt>
                <c:pt idx="282">
                  <c:v>9.1463303827740354</c:v>
                </c:pt>
                <c:pt idx="283">
                  <c:v>9.142732984661464</c:v>
                </c:pt>
                <c:pt idx="284">
                  <c:v>9.1403065823649197</c:v>
                </c:pt>
                <c:pt idx="285">
                  <c:v>9.1390232459672447</c:v>
                </c:pt>
                <c:pt idx="286">
                  <c:v>9.1388542359528717</c:v>
                </c:pt>
                <c:pt idx="287">
                  <c:v>9.1397700647644751</c:v>
                </c:pt>
                <c:pt idx="288">
                  <c:v>9.1417405577036632</c:v>
                </c:pt>
                <c:pt idx="289">
                  <c:v>9.144734913110133</c:v>
                </c:pt>
                <c:pt idx="290">
                  <c:v>9.1487217617564891</c:v>
                </c:pt>
                <c:pt idx="291">
                  <c:v>9.1536692253986907</c:v>
                </c:pt>
                <c:pt idx="292">
                  <c:v>9.1595449744249322</c:v>
                </c:pt>
                <c:pt idx="293">
                  <c:v>9.1663162845485235</c:v>
                </c:pt>
                <c:pt idx="294">
                  <c:v>9.1739500924931665</c:v>
                </c:pt>
                <c:pt idx="295">
                  <c:v>9.1824130506217738</c:v>
                </c:pt>
                <c:pt idx="296">
                  <c:v>9.1916715804627991</c:v>
                </c:pt>
                <c:pt idx="297">
                  <c:v>9.2016919250908131</c:v>
                </c:pt>
                <c:pt idx="298">
                  <c:v>9.2124402003207724</c:v>
                </c:pt>
                <c:pt idx="299">
                  <c:v>9.2238824446782086</c:v>
                </c:pt>
                <c:pt idx="300">
                  <c:v>9.23598466811025</c:v>
                </c:pt>
                <c:pt idx="301">
                  <c:v>9.2487128994050867</c:v>
                </c:pt>
                <c:pt idx="302">
                  <c:v>9.2620332322901433</c:v>
                </c:pt>
                <c:pt idx="303">
                  <c:v>9.2759118701818206</c:v>
                </c:pt>
                <c:pt idx="304">
                  <c:v>9.2903151695623087</c:v>
                </c:pt>
                <c:pt idx="305">
                  <c:v>9.3052096819614825</c:v>
                </c:pt>
                <c:pt idx="306">
                  <c:v>9.3205621945244097</c:v>
                </c:pt>
                <c:pt idx="307">
                  <c:v>9.3363397691475072</c:v>
                </c:pt>
                <c:pt idx="308">
                  <c:v>9.3525097801687611</c:v>
                </c:pt>
                <c:pt idx="309">
                  <c:v>9.3690399505998219</c:v>
                </c:pt>
                <c:pt idx="310">
                  <c:v>9.3858983868901618</c:v>
                </c:pt>
                <c:pt idx="311">
                  <c:v>9.4030536122156683</c:v>
                </c:pt>
                <c:pt idx="312">
                  <c:v>9.4204745982863898</c:v>
                </c:pt>
                <c:pt idx="313">
                  <c:v>9.4381307956702312</c:v>
                </c:pt>
                <c:pt idx="314">
                  <c:v>9.4559921626315795</c:v>
                </c:pt>
                <c:pt idx="315">
                  <c:v>9.4740291924858759</c:v>
                </c:pt>
                <c:pt idx="316">
                  <c:v>9.4922129394731538</c:v>
                </c:pt>
                <c:pt idx="317">
                  <c:v>9.510515043155543</c:v>
                </c:pt>
                <c:pt idx="318">
                  <c:v>9.5289077513455887</c:v>
                </c:pt>
                <c:pt idx="319">
                  <c:v>9.5473639415740816</c:v>
                </c:pt>
                <c:pt idx="320">
                  <c:v>9.565857141107859</c:v>
                </c:pt>
                <c:pt idx="321">
                  <c:v>9.5843615455297417</c:v>
                </c:pt>
                <c:pt idx="322">
                  <c:v>9.6028520358943972</c:v>
                </c:pt>
                <c:pt idx="323">
                  <c:v>9.6213041944755098</c:v>
                </c:pt>
                <c:pt idx="324">
                  <c:v>9.6396943191211442</c:v>
                </c:pt>
                <c:pt idx="325">
                  <c:v>9.6579994362356345</c:v>
                </c:pt>
                <c:pt idx="326">
                  <c:v>9.6761973124077247</c:v>
                </c:pt>
                <c:pt idx="327">
                  <c:v>9.6942664647059793</c:v>
                </c:pt>
                <c:pt idx="328">
                  <c:v>9.7121861696637666</c:v>
                </c:pt>
                <c:pt idx="329">
                  <c:v>9.7299364709772789</c:v>
                </c:pt>
                <c:pt idx="330">
                  <c:v>9.7474981859411933</c:v>
                </c:pt>
                <c:pt idx="331">
                  <c:v>9.7648529106476278</c:v>
                </c:pt>
                <c:pt idx="332">
                  <c:v>9.781983023975048</c:v>
                </c:pt>
                <c:pt idx="333">
                  <c:v>9.798871690394714</c:v>
                </c:pt>
                <c:pt idx="334">
                  <c:v>9.8155028616231004</c:v>
                </c:pt>
                <c:pt idx="335">
                  <c:v>9.8318612771495619</c:v>
                </c:pt>
                <c:pt idx="336">
                  <c:v>9.8479324636692454</c:v>
                </c:pt>
                <c:pt idx="337">
                  <c:v>9.8637027334519178</c:v>
                </c:pt>
                <c:pt idx="338">
                  <c:v>9.8791591816780251</c:v>
                </c:pt>
                <c:pt idx="339">
                  <c:v>9.8942896827738345</c:v>
                </c:pt>
                <c:pt idx="340">
                  <c:v>9.9090828857780355</c:v>
                </c:pt>
                <c:pt idx="341">
                  <c:v>9.923528208772602</c:v>
                </c:pt>
                <c:pt idx="342">
                  <c:v>9.9376158324111152</c:v>
                </c:pt>
                <c:pt idx="343">
                  <c:v>9.951336692578078</c:v>
                </c:pt>
                <c:pt idx="344">
                  <c:v>9.9646824722130116</c:v>
                </c:pt>
                <c:pt idx="345">
                  <c:v>9.9776455923333742</c:v>
                </c:pt>
                <c:pt idx="346">
                  <c:v>9.9902192022904899</c:v>
                </c:pt>
                <c:pt idx="347">
                  <c:v>10.002397169292793</c:v>
                </c:pt>
                <c:pt idx="348">
                  <c:v>10.014174067230783</c:v>
                </c:pt>
                <c:pt idx="349">
                  <c:v>10.025545164838059</c:v>
                </c:pt>
                <c:pt idx="350">
                  <c:v>10.03650641322284</c:v>
                </c:pt>
                <c:pt idx="351">
                  <c:v>10.047054432804234</c:v>
                </c:pt>
                <c:pt idx="352">
                  <c:v>10.057186499687443</c:v>
                </c:pt>
                <c:pt idx="353">
                  <c:v>10.066900531511898</c:v>
                </c:pt>
                <c:pt idx="354">
                  <c:v>10.076195072806144</c:v>
                </c:pt>
                <c:pt idx="355">
                  <c:v>10.085069279883021</c:v>
                </c:pt>
                <c:pt idx="356">
                  <c:v>10.093522905308408</c:v>
                </c:pt>
                <c:pt idx="357">
                  <c:v>10.101556281976475</c:v>
                </c:pt>
                <c:pt idx="358">
                  <c:v>10.109170306824026</c:v>
                </c:pt>
                <c:pt idx="359">
                  <c:v>10.116366424216139</c:v>
                </c:pt>
                <c:pt idx="360">
                  <c:v>10.12314660903483</c:v>
                </c:pt>
                <c:pt idx="361">
                  <c:v>10.12951334950208</c:v>
                </c:pt>
                <c:pt idx="362">
                  <c:v>10.135469629768007</c:v>
                </c:pt>
                <c:pt idx="363">
                  <c:v>10.141018912294479</c:v>
                </c:pt>
                <c:pt idx="364">
                  <c:v>10.146165120063923</c:v>
                </c:pt>
                <c:pt idx="365">
                  <c:v>10.150912618642487</c:v>
                </c:pt>
                <c:pt idx="366">
                  <c:v>10.155266198126128</c:v>
                </c:pt>
                <c:pt idx="367">
                  <c:v>10.159231054997603</c:v>
                </c:pt>
                <c:pt idx="368">
                  <c:v>10.162812773921633</c:v>
                </c:pt>
                <c:pt idx="369">
                  <c:v>10.166017309504928</c:v>
                </c:pt>
                <c:pt idx="370">
                  <c:v>10.168850968047039</c:v>
                </c:pt>
                <c:pt idx="371">
                  <c:v>10.171320389307279</c:v>
                </c:pt>
                <c:pt idx="372">
                  <c:v>10.173432528312324</c:v>
                </c:pt>
                <c:pt idx="373">
                  <c:v>10.175194637228289</c:v>
                </c:pt>
                <c:pt idx="374">
                  <c:v>10.176614247320396</c:v>
                </c:pt>
                <c:pt idx="375">
                  <c:v>10.177699151022574</c:v>
                </c:pt>
                <c:pt idx="376">
                  <c:v>10.178457384138568</c:v>
                </c:pt>
                <c:pt idx="377">
                  <c:v>10.178897208195371</c:v>
                </c:pt>
                <c:pt idx="378">
                  <c:v>10.179027092969049</c:v>
                </c:pt>
                <c:pt idx="379">
                  <c:v>10.178855699202149</c:v>
                </c:pt>
                <c:pt idx="380">
                  <c:v>10.178391861531209</c:v>
                </c:pt>
                <c:pt idx="381">
                  <c:v>10.177644571642015</c:v>
                </c:pt>
                <c:pt idx="382">
                  <c:v>10.176622961669487</c:v>
                </c:pt>
                <c:pt idx="383">
                  <c:v>10.175336287858288</c:v>
                </c:pt>
                <c:pt idx="384">
                  <c:v>10.173793914499411</c:v>
                </c:pt>
                <c:pt idx="385">
                  <c:v>10.172005298157258</c:v>
                </c:pt>
                <c:pt idx="386">
                  <c:v>10.169979972200888</c:v>
                </c:pt>
                <c:pt idx="387">
                  <c:v>10.167727531652364</c:v>
                </c:pt>
                <c:pt idx="388">
                  <c:v>10.165257618364262</c:v>
                </c:pt>
                <c:pt idx="389">
                  <c:v>10.162579906537733</c:v>
                </c:pt>
                <c:pt idx="390">
                  <c:v>10.159704088591644</c:v>
                </c:pt>
                <c:pt idx="391">
                  <c:v>10.156639861392581</c:v>
                </c:pt>
                <c:pt idx="392">
                  <c:v>10.153396912854753</c:v>
                </c:pt>
                <c:pt idx="393">
                  <c:v>10.149984908918068</c:v>
                </c:pt>
                <c:pt idx="394">
                  <c:v>10.146413480911896</c:v>
                </c:pt>
                <c:pt idx="395">
                  <c:v>10.142692213311319</c:v>
                </c:pt>
                <c:pt idx="396">
                  <c:v>10.138830631891937</c:v>
                </c:pt>
                <c:pt idx="397">
                  <c:v>10.134838192288582</c:v>
                </c:pt>
                <c:pt idx="398">
                  <c:v>10.1307242689626</c:v>
                </c:pt>
                <c:pt idx="399">
                  <c:v>10.126498144581669</c:v>
                </c:pt>
                <c:pt idx="400">
                  <c:v>10.122168999815445</c:v>
                </c:pt>
                <c:pt idx="401">
                  <c:v>10.117745903549675</c:v>
                </c:pt>
                <c:pt idx="402">
                  <c:v>10.113237803520761</c:v>
                </c:pt>
                <c:pt idx="403">
                  <c:v>10.108653517372133</c:v>
                </c:pt>
                <c:pt idx="404">
                  <c:v>10.104001724133184</c:v>
                </c:pt>
                <c:pt idx="405">
                  <c:v>10.099290956120889</c:v>
                </c:pt>
                <c:pt idx="406">
                  <c:v>10.094529591263694</c:v>
                </c:pt>
                <c:pt idx="407">
                  <c:v>10.089725845846637</c:v>
                </c:pt>
                <c:pt idx="408">
                  <c:v>10.084887767676177</c:v>
                </c:pt>
                <c:pt idx="409">
                  <c:v>10.080023229662604</c:v>
                </c:pt>
                <c:pt idx="410">
                  <c:v>10.075139923817455</c:v>
                </c:pt>
                <c:pt idx="411">
                  <c:v>10.070245355662815</c:v>
                </c:pt>
                <c:pt idx="412">
                  <c:v>10.065346839048928</c:v>
                </c:pt>
                <c:pt idx="413">
                  <c:v>10.060451491376062</c:v>
                </c:pt>
                <c:pt idx="414">
                  <c:v>10.055566229216142</c:v>
                </c:pt>
                <c:pt idx="415">
                  <c:v>10.050697764329247</c:v>
                </c:pt>
                <c:pt idx="416">
                  <c:v>10.045852600069628</c:v>
                </c:pt>
                <c:pt idx="417">
                  <c:v>10.041037028175554</c:v>
                </c:pt>
                <c:pt idx="418">
                  <c:v>10.036257125936897</c:v>
                </c:pt>
                <c:pt idx="419">
                  <c:v>10.031518753734025</c:v>
                </c:pt>
                <c:pt idx="420">
                  <c:v>10.026827552941219</c:v>
                </c:pt>
                <c:pt idx="421">
                  <c:v>10.022188944187571</c:v>
                </c:pt>
                <c:pt idx="422">
                  <c:v>10.017608125967948</c:v>
                </c:pt>
                <c:pt idx="423">
                  <c:v>10.013090073596381</c:v>
                </c:pt>
                <c:pt idx="424">
                  <c:v>10.008639538493957</c:v>
                </c:pt>
                <c:pt idx="425">
                  <c:v>10.004261047803066</c:v>
                </c:pt>
                <c:pt idx="426">
                  <c:v>9.9999589043195876</c:v>
                </c:pt>
                <c:pt idx="427">
                  <c:v>9.9957371867344769</c:v>
                </c:pt>
                <c:pt idx="428">
                  <c:v>9.9915997501759186</c:v>
                </c:pt>
                <c:pt idx="429">
                  <c:v>9.9875502270431245</c:v>
                </c:pt>
                <c:pt idx="430">
                  <c:v>9.9835920281226578</c:v>
                </c:pt>
                <c:pt idx="431">
                  <c:v>9.9797283439780333</c:v>
                </c:pt>
                <c:pt idx="432">
                  <c:v>9.9759621466032442</c:v>
                </c:pt>
                <c:pt idx="433">
                  <c:v>9.9722961913307078</c:v>
                </c:pt>
                <c:pt idx="434">
                  <c:v>9.9687330189840875</c:v>
                </c:pt>
                <c:pt idx="435">
                  <c:v>9.9652749582663542</c:v>
                </c:pt>
                <c:pt idx="436">
                  <c:v>9.9619241283733704</c:v>
                </c:pt>
                <c:pt idx="437">
                  <c:v>9.9586824418232673</c:v>
                </c:pt>
                <c:pt idx="438">
                  <c:v>9.955551607491838</c:v>
                </c:pt>
                <c:pt idx="439">
                  <c:v>9.9525331338441596</c:v>
                </c:pt>
                <c:pt idx="440">
                  <c:v>9.949628332352658</c:v>
                </c:pt>
                <c:pt idx="441">
                  <c:v>9.9468383210918105</c:v>
                </c:pt>
                <c:pt idx="442">
                  <c:v>9.9441640284997774</c:v>
                </c:pt>
                <c:pt idx="443">
                  <c:v>9.941606197297217</c:v>
                </c:pt>
                <c:pt idx="444">
                  <c:v>9.9391653885536133</c:v>
                </c:pt>
                <c:pt idx="445">
                  <c:v>9.9368419858915313</c:v>
                </c:pt>
                <c:pt idx="446">
                  <c:v>9.9346361998192574</c:v>
                </c:pt>
                <c:pt idx="447">
                  <c:v>9.9325480721823798</c:v>
                </c:pt>
                <c:pt idx="448">
                  <c:v>9.9305774807249616</c:v>
                </c:pt>
                <c:pt idx="449">
                  <c:v>9.9287241437510403</c:v>
                </c:pt>
                <c:pt idx="450">
                  <c:v>9.9269876248773592</c:v>
                </c:pt>
                <c:pt idx="451">
                  <c:v>9.9253673378682876</c:v>
                </c:pt>
                <c:pt idx="452">
                  <c:v>9.9238625515440653</c:v>
                </c:pt>
                <c:pt idx="453">
                  <c:v>9.9224723947536528</c:v>
                </c:pt>
                <c:pt idx="454">
                  <c:v>9.9211958614035893</c:v>
                </c:pt>
                <c:pt idx="455">
                  <c:v>9.9200318155344398</c:v>
                </c:pt>
                <c:pt idx="456">
                  <c:v>9.9189789964365733</c:v>
                </c:pt>
                <c:pt idx="457">
                  <c:v>9.9180360237971765</c:v>
                </c:pt>
                <c:pt idx="458">
                  <c:v>9.9172014028705995</c:v>
                </c:pt>
                <c:pt idx="459">
                  <c:v>9.9164735296643087</c:v>
                </c:pt>
                <c:pt idx="460">
                  <c:v>9.915850696132912</c:v>
                </c:pt>
                <c:pt idx="461">
                  <c:v>9.9153310953728919</c:v>
                </c:pt>
                <c:pt idx="462">
                  <c:v>9.9149128268109408</c:v>
                </c:pt>
                <c:pt idx="463">
                  <c:v>9.9145939013789359</c:v>
                </c:pt>
                <c:pt idx="464">
                  <c:v>9.9143722466688278</c:v>
                </c:pt>
                <c:pt idx="465">
                  <c:v>9.9142457120609286</c:v>
                </c:pt>
                <c:pt idx="466">
                  <c:v>9.914212073819284</c:v>
                </c:pt>
                <c:pt idx="467">
                  <c:v>9.9142690401480618</c:v>
                </c:pt>
                <c:pt idx="468">
                  <c:v>9.9144142562030702</c:v>
                </c:pt>
                <c:pt idx="469">
                  <c:v>9.9146453090527693</c:v>
                </c:pt>
                <c:pt idx="470">
                  <c:v>9.9149597325833483</c:v>
                </c:pt>
                <c:pt idx="471">
                  <c:v>9.9153550123426832</c:v>
                </c:pt>
                <c:pt idx="472">
                  <c:v>9.9158285903181849</c:v>
                </c:pt>
                <c:pt idx="473">
                  <c:v>9.916377869643803</c:v>
                </c:pt>
                <c:pt idx="474">
                  <c:v>9.917000219231678</c:v>
                </c:pt>
                <c:pt idx="475">
                  <c:v>9.9176929783241281</c:v>
                </c:pt>
                <c:pt idx="476">
                  <c:v>9.9184534609619099</c:v>
                </c:pt>
                <c:pt idx="477">
                  <c:v>9.9192789603649327</c:v>
                </c:pt>
                <c:pt idx="478">
                  <c:v>9.9201667532217925</c:v>
                </c:pt>
                <c:pt idx="479">
                  <c:v>9.9211141038847348</c:v>
                </c:pt>
                <c:pt idx="480">
                  <c:v>9.9221182684668978</c:v>
                </c:pt>
                <c:pt idx="481">
                  <c:v>9.9231764988388527</c:v>
                </c:pt>
                <c:pt idx="482">
                  <c:v>9.9242860465217557</c:v>
                </c:pt>
                <c:pt idx="483">
                  <c:v>9.9254441664745592</c:v>
                </c:pt>
                <c:pt idx="484">
                  <c:v>9.9266481207730077</c:v>
                </c:pt>
                <c:pt idx="485">
                  <c:v>9.9278951821783235</c:v>
                </c:pt>
                <c:pt idx="486">
                  <c:v>9.9291826375936889</c:v>
                </c:pt>
                <c:pt idx="487">
                  <c:v>9.93050779140688</c:v>
                </c:pt>
                <c:pt idx="488">
                  <c:v>9.9318679687175528</c:v>
                </c:pt>
                <c:pt idx="489">
                  <c:v>9.9332605184479199</c:v>
                </c:pt>
                <c:pt idx="490">
                  <c:v>9.9346828163357284</c:v>
                </c:pt>
                <c:pt idx="491">
                  <c:v>9.9361322678086648</c:v>
                </c:pt>
                <c:pt idx="492">
                  <c:v>9.9376063107394721</c:v>
                </c:pt>
                <c:pt idx="493">
                  <c:v>9.9391024180812746</c:v>
                </c:pt>
                <c:pt idx="494">
                  <c:v>9.9406181003827445</c:v>
                </c:pt>
                <c:pt idx="495">
                  <c:v>9.9421509081829704</c:v>
                </c:pt>
                <c:pt idx="496">
                  <c:v>9.9436984342860164</c:v>
                </c:pt>
                <c:pt idx="497">
                  <c:v>9.9452583159153445</c:v>
                </c:pt>
                <c:pt idx="498">
                  <c:v>9.9468282367484235</c:v>
                </c:pt>
                <c:pt idx="499">
                  <c:v>9.9484059288320097</c:v>
                </c:pt>
                <c:pt idx="500">
                  <c:v>9.9499891743787376</c:v>
                </c:pt>
                <c:pt idx="501">
                  <c:v>9.9515758074457903</c:v>
                </c:pt>
                <c:pt idx="502">
                  <c:v>9.9531637154965775</c:v>
                </c:pt>
                <c:pt idx="503">
                  <c:v>9.9547508408464775</c:v>
                </c:pt>
                <c:pt idx="504">
                  <c:v>9.9563351819938131</c:v>
                </c:pt>
                <c:pt idx="505">
                  <c:v>9.9579147948373841</c:v>
                </c:pt>
                <c:pt idx="506">
                  <c:v>9.9594877937819923</c:v>
                </c:pt>
                <c:pt idx="507">
                  <c:v>9.9610523527334873</c:v>
                </c:pt>
                <c:pt idx="508">
                  <c:v>9.9626067059849941</c:v>
                </c:pt>
                <c:pt idx="509">
                  <c:v>9.9641491489960785</c:v>
                </c:pt>
                <c:pt idx="510">
                  <c:v>9.9656780390667077</c:v>
                </c:pt>
                <c:pt idx="511">
                  <c:v>9.9671917959079614</c:v>
                </c:pt>
                <c:pt idx="512">
                  <c:v>9.9686889021115217</c:v>
                </c:pt>
                <c:pt idx="513">
                  <c:v>9.9701679035200677</c:v>
                </c:pt>
                <c:pt idx="514">
                  <c:v>9.9716274095007744</c:v>
                </c:pt>
                <c:pt idx="515">
                  <c:v>9.9730660931241903</c:v>
                </c:pt>
                <c:pt idx="516">
                  <c:v>9.974482691250822</c:v>
                </c:pt>
                <c:pt idx="517">
                  <c:v>9.9758760045278478</c:v>
                </c:pt>
                <c:pt idx="518">
                  <c:v>9.977244897298398</c:v>
                </c:pt>
                <c:pt idx="519">
                  <c:v>9.9785882974259348</c:v>
                </c:pt>
                <c:pt idx="520">
                  <c:v>9.9799051960362828</c:v>
                </c:pt>
                <c:pt idx="521">
                  <c:v>9.9811946471799065</c:v>
                </c:pt>
                <c:pt idx="522">
                  <c:v>9.9824557674170862</c:v>
                </c:pt>
                <c:pt idx="523">
                  <c:v>9.9836877353286724</c:v>
                </c:pt>
                <c:pt idx="524">
                  <c:v>9.9848897909550995</c:v>
                </c:pt>
                <c:pt idx="525">
                  <c:v>9.9860612351664191</c:v>
                </c:pt>
                <c:pt idx="526">
                  <c:v>9.9872014289660775</c:v>
                </c:pt>
                <c:pt idx="527">
                  <c:v>9.9883097927312168</c:v>
                </c:pt>
                <c:pt idx="528">
                  <c:v>9.98938580539226</c:v>
                </c:pt>
                <c:pt idx="529">
                  <c:v>9.9904290035545813</c:v>
                </c:pt>
                <c:pt idx="530">
                  <c:v>9.9914389805650288</c:v>
                </c:pt>
                <c:pt idx="531">
                  <c:v>9.99241538552611</c:v>
                </c:pt>
                <c:pt idx="532">
                  <c:v>9.9933579222606035</c:v>
                </c:pt>
                <c:pt idx="533">
                  <c:v>9.9942663482293685</c:v>
                </c:pt>
                <c:pt idx="534">
                  <c:v>9.9951404734051295</c:v>
                </c:pt>
                <c:pt idx="535">
                  <c:v>9.9959801591049775</c:v>
                </c:pt>
                <c:pt idx="536">
                  <c:v>9.9967853167843099</c:v>
                </c:pt>
                <c:pt idx="537">
                  <c:v>9.9975559067949291</c:v>
                </c:pt>
                <c:pt idx="538">
                  <c:v>9.9982919371099648</c:v>
                </c:pt>
                <c:pt idx="539">
                  <c:v>9.9989934620182872</c:v>
                </c:pt>
                <c:pt idx="540">
                  <c:v>9.999660580791037</c:v>
                </c:pt>
                <c:pt idx="541">
                  <c:v>10.000293436322851</c:v>
                </c:pt>
                <c:pt idx="542">
                  <c:v>10.000892213750351</c:v>
                </c:pt>
                <c:pt idx="543">
                  <c:v>10.0014571390504</c:v>
                </c:pt>
                <c:pt idx="544">
                  <c:v>10.001988477620603</c:v>
                </c:pt>
                <c:pt idx="545">
                  <c:v>10.002486532844499</c:v>
                </c:pt>
                <c:pt idx="546">
                  <c:v>10.002951644643801</c:v>
                </c:pt>
                <c:pt idx="547">
                  <c:v>10.003384188020055</c:v>
                </c:pt>
                <c:pt idx="548">
                  <c:v>10.00378457158798</c:v>
                </c:pt>
                <c:pt idx="549">
                  <c:v>10.004153236102747</c:v>
                </c:pt>
                <c:pt idx="550">
                  <c:v>10.004490652983376</c:v>
                </c:pt>
                <c:pt idx="551">
                  <c:v>10.004797322834371</c:v>
                </c:pt>
                <c:pt idx="552">
                  <c:v>10.005073773967682</c:v>
                </c:pt>
                <c:pt idx="553">
                  <c:v>10.005320560927014</c:v>
                </c:pt>
                <c:pt idx="554">
                  <c:v>10.005538263016431</c:v>
                </c:pt>
                <c:pt idx="555">
                  <c:v>10.005727482835162</c:v>
                </c:pt>
                <c:pt idx="556">
                  <c:v>10.005888844820449</c:v>
                </c:pt>
                <c:pt idx="557">
                  <c:v>10.006022993800208</c:v>
                </c:pt>
                <c:pt idx="558">
                  <c:v>10.006130593557234</c:v>
                </c:pt>
                <c:pt idx="559">
                  <c:v>10.006212325406601</c:v>
                </c:pt>
                <c:pt idx="560">
                  <c:v>10.006268886787824</c:v>
                </c:pt>
                <c:pt idx="561">
                  <c:v>10.006300989873349</c:v>
                </c:pt>
                <c:pt idx="562">
                  <c:v>10.006309360194795</c:v>
                </c:pt>
                <c:pt idx="563">
                  <c:v>10.006294735288378</c:v>
                </c:pt>
                <c:pt idx="564">
                  <c:v>10.006257863360839</c:v>
                </c:pt>
                <c:pt idx="565">
                  <c:v>10.006199501977127</c:v>
                </c:pt>
                <c:pt idx="566">
                  <c:v>10.006120416771081</c:v>
                </c:pt>
                <c:pt idx="567">
                  <c:v>10.006021380180217</c:v>
                </c:pt>
                <c:pt idx="568">
                  <c:v>10.005903170205709</c:v>
                </c:pt>
                <c:pt idx="569">
                  <c:v>10.005766569198581</c:v>
                </c:pt>
                <c:pt idx="570">
                  <c:v>10.005612362673059</c:v>
                </c:pt>
                <c:pt idx="571">
                  <c:v>10.005441338147945</c:v>
                </c:pt>
                <c:pt idx="572">
                  <c:v>10.005254284016878</c:v>
                </c:pt>
                <c:pt idx="573">
                  <c:v>10.005051988448203</c:v>
                </c:pt>
                <c:pt idx="574">
                  <c:v>10.004835238315172</c:v>
                </c:pt>
                <c:pt idx="575">
                  <c:v>10.004604818157103</c:v>
                </c:pt>
                <c:pt idx="576">
                  <c:v>10.004361509172087</c:v>
                </c:pt>
                <c:pt idx="577">
                  <c:v>10.004106088241754</c:v>
                </c:pt>
                <c:pt idx="578">
                  <c:v>10.003839326988562</c:v>
                </c:pt>
                <c:pt idx="579">
                  <c:v>10.003561990866013</c:v>
                </c:pt>
                <c:pt idx="580">
                  <c:v>10.003274838282145</c:v>
                </c:pt>
                <c:pt idx="581">
                  <c:v>10.0029786197566</c:v>
                </c:pt>
                <c:pt idx="582">
                  <c:v>10.002674077111488</c:v>
                </c:pt>
                <c:pt idx="583">
                  <c:v>10.002361942696252</c:v>
                </c:pt>
                <c:pt idx="584">
                  <c:v>10.002042938646678</c:v>
                </c:pt>
                <c:pt idx="585">
                  <c:v>10.001717776178085</c:v>
                </c:pt>
                <c:pt idx="586">
                  <c:v>10.001387154912793</c:v>
                </c:pt>
                <c:pt idx="587">
                  <c:v>10.001051762241811</c:v>
                </c:pt>
                <c:pt idx="588">
                  <c:v>10.000712272720703</c:v>
                </c:pt>
                <c:pt idx="589">
                  <c:v>10.000369347499527</c:v>
                </c:pt>
                <c:pt idx="590">
                  <c:v>10.000023633786691</c:v>
                </c:pt>
                <c:pt idx="591">
                  <c:v>9.999675764346545</c:v>
                </c:pt>
                <c:pt idx="592">
                  <c:v>9.9993263570304691</c:v>
                </c:pt>
                <c:pt idx="593">
                  <c:v>9.998976014341185</c:v>
                </c:pt>
                <c:pt idx="594">
                  <c:v>9.9986253230299926</c:v>
                </c:pt>
                <c:pt idx="595">
                  <c:v>9.9982748537265635</c:v>
                </c:pt>
                <c:pt idx="596">
                  <c:v>9.9979251606009321</c:v>
                </c:pt>
                <c:pt idx="597">
                  <c:v>9.9975767810572602</c:v>
                </c:pt>
                <c:pt idx="598">
                  <c:v>9.9972302354589164</c:v>
                </c:pt>
                <c:pt idx="599">
                  <c:v>9.9968860268844146</c:v>
                </c:pt>
                <c:pt idx="600">
                  <c:v>9.9965446409136831</c:v>
                </c:pt>
                <c:pt idx="601">
                  <c:v>9.9962065454441351</c:v>
                </c:pt>
                <c:pt idx="602">
                  <c:v>9.9958721905359909</c:v>
                </c:pt>
                <c:pt idx="603">
                  <c:v>9.9955420082862432</c:v>
                </c:pt>
                <c:pt idx="604">
                  <c:v>9.9952164127306791</c:v>
                </c:pt>
                <c:pt idx="605">
                  <c:v>9.9948957997733014</c:v>
                </c:pt>
                <c:pt idx="606">
                  <c:v>9.9945805471425331</c:v>
                </c:pt>
                <c:pt idx="607">
                  <c:v>9.9942710143734903</c:v>
                </c:pt>
                <c:pt idx="608">
                  <c:v>9.9939675428156729</c:v>
                </c:pt>
                <c:pt idx="609">
                  <c:v>9.9936704556653524</c:v>
                </c:pt>
                <c:pt idx="610">
                  <c:v>9.9933800580219394</c:v>
                </c:pt>
                <c:pt idx="611">
                  <c:v>9.9930966369675911</c:v>
                </c:pt>
                <c:pt idx="612">
                  <c:v>9.9928204616693357</c:v>
                </c:pt>
                <c:pt idx="613">
                  <c:v>9.9925517835029325</c:v>
                </c:pt>
                <c:pt idx="614">
                  <c:v>9.9922908361977356</c:v>
                </c:pt>
                <c:pt idx="615">
                  <c:v>9.9920378360017565</c:v>
                </c:pt>
                <c:pt idx="616">
                  <c:v>9.9917929818661637</c:v>
                </c:pt>
                <c:pt idx="617">
                  <c:v>9.9915564556484409</c:v>
                </c:pt>
                <c:pt idx="618">
                  <c:v>9.9913284223334102</c:v>
                </c:pt>
                <c:pt idx="619">
                  <c:v>9.9911090302713177</c:v>
                </c:pt>
                <c:pt idx="620">
                  <c:v>9.9908984114322177</c:v>
                </c:pt>
                <c:pt idx="621">
                  <c:v>9.9906966816758267</c:v>
                </c:pt>
                <c:pt idx="622">
                  <c:v>9.9905039410360814</c:v>
                </c:pt>
                <c:pt idx="623">
                  <c:v>9.9903202740196004</c:v>
                </c:pt>
                <c:pt idx="624">
                  <c:v>9.9901457499172537</c:v>
                </c:pt>
                <c:pt idx="625">
                  <c:v>9.9899804231280687</c:v>
                </c:pt>
                <c:pt idx="626">
                  <c:v>9.989824333494683</c:v>
                </c:pt>
                <c:pt idx="627">
                  <c:v>9.9896775066495707</c:v>
                </c:pt>
                <c:pt idx="628">
                  <c:v>9.9895399543712671</c:v>
                </c:pt>
                <c:pt idx="629">
                  <c:v>9.9894116749498387</c:v>
                </c:pt>
                <c:pt idx="630">
                  <c:v>9.9892926535608542</c:v>
                </c:pt>
                <c:pt idx="631">
                  <c:v>9.9891828626470858</c:v>
                </c:pt>
                <c:pt idx="632">
                  <c:v>9.9890822623072211</c:v>
                </c:pt>
                <c:pt idx="633">
                  <c:v>9.9889908006908747</c:v>
                </c:pt>
                <c:pt idx="634">
                  <c:v>9.9889084143991553</c:v>
                </c:pt>
                <c:pt idx="635">
                  <c:v>9.9888350288901151</c:v>
                </c:pt>
                <c:pt idx="636">
                  <c:v>9.9887705588883815</c:v>
                </c:pt>
                <c:pt idx="637">
                  <c:v>9.9887149087982916</c:v>
                </c:pt>
                <c:pt idx="638">
                  <c:v>9.9886679731198775</c:v>
                </c:pt>
                <c:pt idx="639">
                  <c:v>9.9886296368670351</c:v>
                </c:pt>
                <c:pt idx="640">
                  <c:v>9.9885997759872698</c:v>
                </c:pt>
                <c:pt idx="641">
                  <c:v>9.9885782577823807</c:v>
                </c:pt>
                <c:pt idx="642">
                  <c:v>9.9885649413294963</c:v>
                </c:pt>
                <c:pt idx="643">
                  <c:v>9.9885596779018542</c:v>
                </c:pt>
                <c:pt idx="644">
                  <c:v>9.988562311388776</c:v>
                </c:pt>
                <c:pt idx="645">
                  <c:v>9.9885726787142719</c:v>
                </c:pt>
                <c:pt idx="646">
                  <c:v>9.9885906102537447</c:v>
                </c:pt>
                <c:pt idx="647">
                  <c:v>9.9886159302482636</c:v>
                </c:pt>
                <c:pt idx="648">
                  <c:v>9.9886484572159233</c:v>
                </c:pt>
                <c:pt idx="649">
                  <c:v>9.9886880043597852</c:v>
                </c:pt>
                <c:pt idx="650">
                  <c:v>9.9887343799719481</c:v>
                </c:pt>
                <c:pt idx="651">
                  <c:v>9.9887873878332964</c:v>
                </c:pt>
                <c:pt idx="652">
                  <c:v>9.9888468276084961</c:v>
                </c:pt>
                <c:pt idx="653">
                  <c:v>9.9889124952358248</c:v>
                </c:pt>
                <c:pt idx="654">
                  <c:v>9.9889841833114463</c:v>
                </c:pt>
                <c:pt idx="655">
                  <c:v>9.9890616814677493</c:v>
                </c:pt>
                <c:pt idx="656">
                  <c:v>9.9891447767453947</c:v>
                </c:pt>
                <c:pt idx="657">
                  <c:v>9.9892332539587478</c:v>
                </c:pt>
                <c:pt idx="658">
                  <c:v>9.9893268960543491</c:v>
                </c:pt>
                <c:pt idx="659">
                  <c:v>9.9894254844621386</c:v>
                </c:pt>
                <c:pt idx="660">
                  <c:v>9.9895287994391584</c:v>
                </c:pt>
                <c:pt idx="661">
                  <c:v>9.9896366204054434</c:v>
                </c:pt>
                <c:pt idx="662">
                  <c:v>9.9897487262718769</c:v>
                </c:pt>
                <c:pt idx="663">
                  <c:v>9.989864895759764</c:v>
                </c:pt>
                <c:pt idx="664">
                  <c:v>9.9899849077119214</c:v>
                </c:pt>
                <c:pt idx="665">
                  <c:v>9.9901085413950916</c:v>
                </c:pt>
                <c:pt idx="666">
                  <c:v>9.9902355767934878</c:v>
                </c:pt>
                <c:pt idx="667">
                  <c:v>9.9903657948933251</c:v>
                </c:pt>
                <c:pt idx="668">
                  <c:v>9.9904989779581861</c:v>
                </c:pt>
                <c:pt idx="669">
                  <c:v>9.9906349097950997</c:v>
                </c:pt>
                <c:pt idx="670">
                  <c:v>9.9907733760112123</c:v>
                </c:pt>
                <c:pt idx="671">
                  <c:v>9.9909141642609711</c:v>
                </c:pt>
                <c:pt idx="672">
                  <c:v>9.99105706448373</c:v>
                </c:pt>
                <c:pt idx="673">
                  <c:v>9.991201869131709</c:v>
                </c:pt>
                <c:pt idx="674">
                  <c:v>9.9913483733882735</c:v>
                </c:pt>
                <c:pt idx="675">
                  <c:v>9.9914963753764852</c:v>
                </c:pt>
                <c:pt idx="676">
                  <c:v>9.9916456763579067</c:v>
                </c:pt>
                <c:pt idx="677">
                  <c:v>9.9917960809216613</c:v>
                </c:pt>
                <c:pt idx="678">
                  <c:v>9.9919473971637522</c:v>
                </c:pt>
                <c:pt idx="679">
                  <c:v>9.9920994368566536</c:v>
                </c:pt>
                <c:pt idx="680">
                  <c:v>9.9922520156092105</c:v>
                </c:pt>
                <c:pt idx="681">
                  <c:v>9.992404953016905</c:v>
                </c:pt>
                <c:pt idx="682">
                  <c:v>9.9925580728025274</c:v>
                </c:pt>
                <c:pt idx="683">
                  <c:v>9.99271120294733</c:v>
                </c:pt>
                <c:pt idx="684">
                  <c:v>9.9928641758127483</c:v>
                </c:pt>
                <c:pt idx="685">
                  <c:v>9.9930168282527756</c:v>
                </c:pt>
                <c:pt idx="686">
                  <c:v>9.993169001717094</c:v>
                </c:pt>
                <c:pt idx="687">
                  <c:v>9.993320542345062</c:v>
                </c:pt>
                <c:pt idx="688">
                  <c:v>9.9934713010507039</c:v>
                </c:pt>
                <c:pt idx="689">
                  <c:v>9.9936211335988059</c:v>
                </c:pt>
                <c:pt idx="690">
                  <c:v>9.9937699006722731</c:v>
                </c:pt>
                <c:pt idx="691">
                  <c:v>9.9939174679308849</c:v>
                </c:pt>
                <c:pt idx="692">
                  <c:v>9.9940637060616115</c:v>
                </c:pt>
                <c:pt idx="693">
                  <c:v>9.9942084908206397</c:v>
                </c:pt>
                <c:pt idx="694">
                  <c:v>9.9943517030672897</c:v>
                </c:pt>
                <c:pt idx="695">
                  <c:v>9.9944932287900059</c:v>
                </c:pt>
                <c:pt idx="696">
                  <c:v>9.9946329591245711</c:v>
                </c:pt>
                <c:pt idx="697">
                  <c:v>9.9947707903647611</c:v>
                </c:pt>
                <c:pt idx="698">
                  <c:v>9.9949066239656243</c:v>
                </c:pt>
                <c:pt idx="699">
                  <c:v>9.9950403665395751</c:v>
                </c:pt>
                <c:pt idx="700">
                  <c:v>9.9951719298455135</c:v>
                </c:pt>
                <c:pt idx="701">
                  <c:v>9.9953012307711653</c:v>
                </c:pt>
                <c:pt idx="702">
                  <c:v>9.9954281913088661</c:v>
                </c:pt>
                <c:pt idx="703">
                  <c:v>9.9955527385249869</c:v>
                </c:pt>
                <c:pt idx="704">
                  <c:v>9.9956748045232295</c:v>
                </c:pt>
                <c:pt idx="705">
                  <c:v>9.9957943264019988</c:v>
                </c:pt>
                <c:pt idx="706">
                  <c:v>9.9959112462060897</c:v>
                </c:pt>
                <c:pt idx="707">
                  <c:v>9.9960255108728777</c:v>
                </c:pt>
                <c:pt idx="708">
                  <c:v>9.9961370721732798</c:v>
                </c:pt>
                <c:pt idx="709">
                  <c:v>9.9962458866476673</c:v>
                </c:pt>
                <c:pt idx="710">
                  <c:v>9.9963519155369944</c:v>
                </c:pt>
                <c:pt idx="711">
                  <c:v>9.9964551247093372</c:v>
                </c:pt>
                <c:pt idx="712">
                  <c:v>9.9965554845820908</c:v>
                </c:pt>
                <c:pt idx="713">
                  <c:v>9.9966529700400333</c:v>
                </c:pt>
                <c:pt idx="714">
                  <c:v>9.9967475603494904</c:v>
                </c:pt>
                <c:pt idx="715">
                  <c:v>9.9968392390688354</c:v>
                </c:pt>
                <c:pt idx="716">
                  <c:v>9.9969279939555236</c:v>
                </c:pt>
                <c:pt idx="717">
                  <c:v>9.9970138168699023</c:v>
                </c:pt>
                <c:pt idx="718">
                  <c:v>9.9970967036760072</c:v>
                </c:pt>
                <c:pt idx="719">
                  <c:v>9.997176654139567</c:v>
                </c:pt>
                <c:pt idx="720">
                  <c:v>9.9972536718234402</c:v>
                </c:pt>
                <c:pt idx="721">
                  <c:v>9.9973277639806746</c:v>
                </c:pt>
                <c:pt idx="722">
                  <c:v>9.9973989414454287</c:v>
                </c:pt>
                <c:pt idx="723">
                  <c:v>9.9974672185219493</c:v>
                </c:pt>
                <c:pt idx="724">
                  <c:v>9.9975326128718027</c:v>
                </c:pt>
                <c:pt idx="725">
                  <c:v>9.9975951453995791</c:v>
                </c:pt>
                <c:pt idx="726">
                  <c:v>9.9976548401372582</c:v>
                </c:pt>
                <c:pt idx="727">
                  <c:v>9.997711724127436</c:v>
                </c:pt>
                <c:pt idx="728">
                  <c:v>9.9977658273055994</c:v>
                </c:pt>
                <c:pt idx="729">
                  <c:v>9.9978171823816453</c:v>
                </c:pt>
                <c:pt idx="730">
                  <c:v>9.997865824720801</c:v>
                </c:pt>
                <c:pt idx="731">
                  <c:v>9.9979117922241691</c:v>
                </c:pt>
                <c:pt idx="732">
                  <c:v>9.9979551252090335</c:v>
                </c:pt>
                <c:pt idx="733">
                  <c:v>9.9979958662891146</c:v>
                </c:pt>
                <c:pt idx="734">
                  <c:v>9.9980340602549393</c:v>
                </c:pt>
                <c:pt idx="735">
                  <c:v>9.9980697539544714</c:v>
                </c:pt>
                <c:pt idx="736">
                  <c:v>9.9981029961741807</c:v>
                </c:pt>
                <c:pt idx="737">
                  <c:v>9.9981338375206938</c:v>
                </c:pt>
                <c:pt idx="738">
                  <c:v>9.9981623303031597</c:v>
                </c:pt>
                <c:pt idx="739">
                  <c:v>9.9981885284164971</c:v>
                </c:pt>
                <c:pt idx="740">
                  <c:v>9.9982124872256346</c:v>
                </c:pt>
                <c:pt idx="741">
                  <c:v>9.9982342634508985</c:v>
                </c:pt>
                <c:pt idx="742">
                  <c:v>9.9982539150546508</c:v>
                </c:pt>
                <c:pt idx="743">
                  <c:v>9.9982715011293184</c:v>
                </c:pt>
                <c:pt idx="744">
                  <c:v>9.9982870817869127</c:v>
                </c:pt>
                <c:pt idx="745">
                  <c:v>9.9983007180501708</c:v>
                </c:pt>
                <c:pt idx="746">
                  <c:v>9.9983124717454039</c:v>
                </c:pt>
                <c:pt idx="747">
                  <c:v>9.9983224053971576</c:v>
                </c:pt>
                <c:pt idx="748">
                  <c:v>9.9983305821247921</c:v>
                </c:pt>
                <c:pt idx="749">
                  <c:v>9.9983370655410493</c:v>
                </c:pt>
                <c:pt idx="750">
                  <c:v>9.9983419196527183</c:v>
                </c:pt>
                <c:pt idx="751">
                  <c:v>9.998345208763455</c:v>
                </c:pt>
                <c:pt idx="752">
                  <c:v>9.9983469973788353</c:v>
                </c:pt>
                <c:pt idx="753">
                  <c:v>9.9983473501137308</c:v>
                </c:pt>
                <c:pt idx="754">
                  <c:v>9.998346331602038</c:v>
                </c:pt>
                <c:pt idx="755">
                  <c:v>9.9983440064088569</c:v>
                </c:pt>
                <c:pt idx="756">
                  <c:v>9.9983404389451298</c:v>
                </c:pt>
                <c:pt idx="757">
                  <c:v>9.9983356933848331</c:v>
                </c:pt>
                <c:pt idx="758">
                  <c:v>9.998329833584739</c:v>
                </c:pt>
                <c:pt idx="759">
                  <c:v>9.998322923006798</c:v>
                </c:pt>
                <c:pt idx="760">
                  <c:v>9.9983150246431638</c:v>
                </c:pt>
                <c:pt idx="761">
                  <c:v>9.998306200943917</c:v>
                </c:pt>
                <c:pt idx="762">
                  <c:v>9.9982965137474871</c:v>
                </c:pt>
                <c:pt idx="763">
                  <c:v>9.9982860242138045</c:v>
                </c:pt>
                <c:pt idx="764">
                  <c:v>9.9982747927602063</c:v>
                </c:pt>
                <c:pt idx="765">
                  <c:v>9.9982628790000945</c:v>
                </c:pt>
                <c:pt idx="766">
                  <c:v>9.998250341684372</c:v>
                </c:pt>
                <c:pt idx="767">
                  <c:v>9.9982372386456433</c:v>
                </c:pt>
                <c:pt idx="768">
                  <c:v>9.9982236267451938</c:v>
                </c:pt>
                <c:pt idx="769">
                  <c:v>9.9982095618227458</c:v>
                </c:pt>
                <c:pt idx="770">
                  <c:v>9.9981950986489725</c:v>
                </c:pt>
                <c:pt idx="771">
                  <c:v>9.9981802908807698</c:v>
                </c:pt>
                <c:pt idx="772">
                  <c:v>9.9981651910192628</c:v>
                </c:pt>
                <c:pt idx="773">
                  <c:v>9.9981498503705453</c:v>
                </c:pt>
                <c:pt idx="774">
                  <c:v>9.9981343190091145</c:v>
                </c:pt>
                <c:pt idx="775">
                  <c:v>9.9981186457439879</c:v>
                </c:pt>
                <c:pt idx="776">
                  <c:v>9.9981028780874741</c:v>
                </c:pt>
                <c:pt idx="777">
                  <c:v>9.998087062226567</c:v>
                </c:pt>
                <c:pt idx="778">
                  <c:v>9.9980712429969234</c:v>
                </c:pt>
                <c:pt idx="779">
                  <c:v>9.9980554638594068</c:v>
                </c:pt>
                <c:pt idx="780">
                  <c:v>9.9980397668791436</c:v>
                </c:pt>
                <c:pt idx="781">
                  <c:v>9.9980241927070548</c:v>
                </c:pt>
                <c:pt idx="782">
                  <c:v>9.9980087805638309</c:v>
                </c:pt>
                <c:pt idx="783">
                  <c:v>9.9979935682262919</c:v>
                </c:pt>
                <c:pt idx="784">
                  <c:v>9.9979785920160911</c:v>
                </c:pt>
                <c:pt idx="785">
                  <c:v>9.9979638867907212</c:v>
                </c:pt>
                <c:pt idx="786">
                  <c:v>9.9979494859367648</c:v>
                </c:pt>
                <c:pt idx="787">
                  <c:v>9.9979354213653284</c:v>
                </c:pt>
                <c:pt idx="788">
                  <c:v>9.9979217235096378</c:v>
                </c:pt>
                <c:pt idx="789">
                  <c:v>9.9979084213246949</c:v>
                </c:pt>
                <c:pt idx="790">
                  <c:v>9.9978955422889761</c:v>
                </c:pt>
                <c:pt idx="791">
                  <c:v>9.997883112408104</c:v>
                </c:pt>
                <c:pt idx="792">
                  <c:v>9.997871156220425</c:v>
                </c:pt>
                <c:pt idx="793">
                  <c:v>9.9978596968044346</c:v>
                </c:pt>
                <c:pt idx="794">
                  <c:v>9.9978487557880094</c:v>
                </c:pt>
                <c:pt idx="795">
                  <c:v>9.9978383533593576</c:v>
                </c:pt>
                <c:pt idx="796">
                  <c:v>9.9978285082796443</c:v>
                </c:pt>
                <c:pt idx="797">
                  <c:v>9.9978192378972057</c:v>
                </c:pt>
                <c:pt idx="798">
                  <c:v>9.9978105581633336</c:v>
                </c:pt>
                <c:pt idx="799">
                  <c:v>9.9978024836495063</c:v>
                </c:pt>
                <c:pt idx="800">
                  <c:v>9.9977950275660614</c:v>
                </c:pt>
                <c:pt idx="801">
                  <c:v>9.9977882017821944</c:v>
                </c:pt>
                <c:pt idx="802">
                  <c:v>9.9977820168472675</c:v>
                </c:pt>
                <c:pt idx="803">
                  <c:v>9.9977764820133128</c:v>
                </c:pt>
                <c:pt idx="804">
                  <c:v>9.9977716052587127</c:v>
                </c:pt>
                <c:pt idx="805">
                  <c:v>9.9977673933129729</c:v>
                </c:pt>
                <c:pt idx="806">
                  <c:v>9.9977638516825102</c:v>
                </c:pt>
                <c:pt idx="807">
                  <c:v>9.99776098467742</c:v>
                </c:pt>
                <c:pt idx="808">
                  <c:v>9.9977587954391431</c:v>
                </c:pt>
                <c:pt idx="809">
                  <c:v>9.9977572859689694</c:v>
                </c:pt>
                <c:pt idx="810">
                  <c:v>9.9977564571573261</c:v>
                </c:pt>
                <c:pt idx="811">
                  <c:v>9.9977563088137735</c:v>
                </c:pt>
                <c:pt idx="812">
                  <c:v>9.997756839697665</c:v>
                </c:pt>
                <c:pt idx="813">
                  <c:v>9.9977580475494054</c:v>
                </c:pt>
                <c:pt idx="814">
                  <c:v>9.9977599291222337</c:v>
                </c:pt>
                <c:pt idx="815">
                  <c:v>9.9977624802145044</c:v>
                </c:pt>
                <c:pt idx="816">
                  <c:v>9.9977656957023697</c:v>
                </c:pt>
                <c:pt idx="817">
                  <c:v>9.9977695695728457</c:v>
                </c:pt>
                <c:pt idx="818">
                  <c:v>9.9977740949571778</c:v>
                </c:pt>
                <c:pt idx="819">
                  <c:v>9.9977792641644641</c:v>
                </c:pt>
                <c:pt idx="820">
                  <c:v>9.9977850687154817</c:v>
                </c:pt>
                <c:pt idx="821">
                  <c:v>9.9977914993766657</c:v>
                </c:pt>
                <c:pt idx="822">
                  <c:v>9.9977985461941881</c:v>
                </c:pt>
                <c:pt idx="823">
                  <c:v>9.9978061985280888</c:v>
                </c:pt>
                <c:pt idx="824">
                  <c:v>9.9978144450864068</c:v>
                </c:pt>
                <c:pt idx="825">
                  <c:v>9.9978232739592645</c:v>
                </c:pt>
                <c:pt idx="826">
                  <c:v>9.9978326726528781</c:v>
                </c:pt>
                <c:pt idx="827">
                  <c:v>9.9978426281234114</c:v>
                </c:pt>
                <c:pt idx="828">
                  <c:v>9.9978531268106696</c:v>
                </c:pt>
                <c:pt idx="829">
                  <c:v>9.9978641546715696</c:v>
                </c:pt>
                <c:pt idx="830">
                  <c:v>9.997875697213356</c:v>
                </c:pt>
                <c:pt idx="831">
                  <c:v>9.9978877395265169</c:v>
                </c:pt>
                <c:pt idx="832">
                  <c:v>9.9979002663173713</c:v>
                </c:pt>
                <c:pt idx="833">
                  <c:v>9.997913261940278</c:v>
                </c:pt>
                <c:pt idx="834">
                  <c:v>9.9979267104294536</c:v>
                </c:pt>
                <c:pt idx="835">
                  <c:v>9.997940595530352</c:v>
                </c:pt>
                <c:pt idx="836">
                  <c:v>9.9979549007305764</c:v>
                </c:pt>
                <c:pt idx="837">
                  <c:v>9.997969609290287</c:v>
                </c:pt>
                <c:pt idx="838">
                  <c:v>9.9979847042720973</c:v>
                </c:pt>
                <c:pt idx="839">
                  <c:v>9.9980001685704156</c:v>
                </c:pt>
                <c:pt idx="840">
                  <c:v>9.9980159849402117</c:v>
                </c:pt>
                <c:pt idx="841">
                  <c:v>9.9980321360251807</c:v>
                </c:pt>
                <c:pt idx="842">
                  <c:v>9.9980486043852821</c:v>
                </c:pt>
                <c:pt idx="843">
                  <c:v>9.9980653725236461</c:v>
                </c:pt>
                <c:pt idx="844">
                  <c:v>9.9980824229128071</c:v>
                </c:pt>
                <c:pt idx="845">
                  <c:v>9.9980997380202705</c:v>
                </c:pt>
                <c:pt idx="846">
                  <c:v>9.9981173003333694</c:v>
                </c:pt>
                <c:pt idx="847">
                  <c:v>9.9981350923834196</c:v>
                </c:pt>
                <c:pt idx="848">
                  <c:v>9.9981530967691477</c:v>
                </c:pt>
                <c:pt idx="849">
                  <c:v>9.9981712961793807</c:v>
                </c:pt>
                <c:pt idx="850">
                  <c:v>9.998189673414986</c:v>
                </c:pt>
                <c:pt idx="851">
                  <c:v>9.9982082114100574</c:v>
                </c:pt>
                <c:pt idx="852">
                  <c:v>9.9982268932523333</c:v>
                </c:pt>
                <c:pt idx="853">
                  <c:v>9.9982457022028424</c:v>
                </c:pt>
                <c:pt idx="854">
                  <c:v>9.9982646217147693</c:v>
                </c:pt>
                <c:pt idx="855">
                  <c:v>9.9982836354515392</c:v>
                </c:pt>
                <c:pt idx="856">
                  <c:v>9.9983027273041145</c:v>
                </c:pt>
                <c:pt idx="857">
                  <c:v>9.9983218814074952</c:v>
                </c:pt>
                <c:pt idx="858">
                  <c:v>9.9983410821564451</c:v>
                </c:pt>
                <c:pt idx="859">
                  <c:v>9.9983603142204185</c:v>
                </c:pt>
                <c:pt idx="860">
                  <c:v>9.9983795625576928</c:v>
                </c:pt>
                <c:pt idx="861">
                  <c:v>9.9983988124287286</c:v>
                </c:pt>
                <c:pt idx="862">
                  <c:v>9.9984180494087269</c:v>
                </c:pt>
                <c:pt idx="863">
                  <c:v>9.9984372593994308</c:v>
                </c:pt>
                <c:pt idx="864">
                  <c:v>9.9984564286401323</c:v>
                </c:pt>
                <c:pt idx="865">
                  <c:v>9.9984755437179231</c:v>
                </c:pt>
                <c:pt idx="866">
                  <c:v>9.9984945915771828</c:v>
                </c:pt>
                <c:pt idx="867">
                  <c:v>9.9985135595283108</c:v>
                </c:pt>
                <c:pt idx="868">
                  <c:v>9.9985324352557114</c:v>
                </c:pt>
                <c:pt idx="869">
                  <c:v>9.9985512068250486</c:v>
                </c:pt>
                <c:pt idx="870">
                  <c:v>9.9985698626897754</c:v>
                </c:pt>
                <c:pt idx="871">
                  <c:v>9.9985883916969502</c:v>
                </c:pt>
                <c:pt idx="872">
                  <c:v>9.9986067830923453</c:v>
                </c:pt>
                <c:pt idx="873">
                  <c:v>9.9986250265248664</c:v>
                </c:pt>
                <c:pt idx="874">
                  <c:v>9.998643112050301</c:v>
                </c:pt>
                <c:pt idx="875">
                  <c:v>9.998661030134393</c:v>
                </c:pt>
                <c:pt idx="876">
                  <c:v>9.9986787716552783</c:v>
                </c:pt>
                <c:pt idx="877">
                  <c:v>9.9986963279052699</c:v>
                </c:pt>
                <c:pt idx="878">
                  <c:v>9.9987136905920391</c:v>
                </c:pt>
                <c:pt idx="879">
                  <c:v>9.9987308518391789</c:v>
                </c:pt>
                <c:pt idx="880">
                  <c:v>9.9987478041861824</c:v>
                </c:pt>
                <c:pt idx="881">
                  <c:v>9.9987645405878478</c:v>
                </c:pt>
                <c:pt idx="882">
                  <c:v>9.9987810544131239</c:v>
                </c:pt>
                <c:pt idx="883">
                  <c:v>9.9987973394434189</c:v>
                </c:pt>
                <c:pt idx="884">
                  <c:v>9.9988133898703815</c:v>
                </c:pt>
                <c:pt idx="885">
                  <c:v>9.9988292002931836</c:v>
                </c:pt>
                <c:pt idx="886">
                  <c:v>9.9988447657153081</c:v>
                </c:pt>
                <c:pt idx="887">
                  <c:v>9.9988600815408706</c:v>
                </c:pt>
                <c:pt idx="888">
                  <c:v>9.9988751435704835</c:v>
                </c:pt>
                <c:pt idx="889">
                  <c:v>9.9988899479966946</c:v>
                </c:pt>
                <c:pt idx="890">
                  <c:v>9.9989044913989975</c:v>
                </c:pt>
                <c:pt idx="891">
                  <c:v>9.9989187707384577</c:v>
                </c:pt>
                <c:pt idx="892">
                  <c:v>9.9989327833519432</c:v>
                </c:pt>
                <c:pt idx="893">
                  <c:v>9.9989465269460087</c:v>
                </c:pt>
                <c:pt idx="894">
                  <c:v>9.9989599995904275</c:v>
                </c:pt>
                <c:pt idx="895">
                  <c:v>9.9989731997114042</c:v>
                </c:pt>
                <c:pt idx="896">
                  <c:v>9.9989861260844695</c:v>
                </c:pt>
                <c:pt idx="897">
                  <c:v>9.9989987778271079</c:v>
                </c:pt>
                <c:pt idx="898">
                  <c:v>9.9990111543910896</c:v>
                </c:pt>
                <c:pt idx="899">
                  <c:v>9.9990232555545635</c:v>
                </c:pt>
                <c:pt idx="900">
                  <c:v>9.9990350814139219</c:v>
                </c:pt>
                <c:pt idx="901">
                  <c:v>9.9990466323754319</c:v>
                </c:pt>
                <c:pt idx="902">
                  <c:v>9.9990579091466767</c:v>
                </c:pt>
                <c:pt idx="903">
                  <c:v>9.9990689127278127</c:v>
                </c:pt>
                <c:pt idx="904">
                  <c:v>9.9990796444026593</c:v>
                </c:pt>
                <c:pt idx="905">
                  <c:v>9.9990901057296462</c:v>
                </c:pt>
                <c:pt idx="906">
                  <c:v>9.9991002985326176</c:v>
                </c:pt>
                <c:pt idx="907">
                  <c:v>9.9991102248915329</c:v>
                </c:pt>
                <c:pt idx="908">
                  <c:v>9.9991198871330536</c:v>
                </c:pt>
                <c:pt idx="909">
                  <c:v>9.9991292878210558</c:v>
                </c:pt>
                <c:pt idx="910">
                  <c:v>9.999138429747072</c:v>
                </c:pt>
                <c:pt idx="911">
                  <c:v>9.9991473159206699</c:v>
                </c:pt>
                <c:pt idx="912">
                  <c:v>9.9991559495598104</c:v>
                </c:pt>
                <c:pt idx="913">
                  <c:v>9.9991643340811613</c:v>
                </c:pt>
                <c:pt idx="914">
                  <c:v>9.9991724730904075</c:v>
                </c:pt>
                <c:pt idx="915">
                  <c:v>9.999180370372569</c:v>
                </c:pt>
                <c:pt idx="916">
                  <c:v>9.9991880298823279</c:v>
                </c:pt>
                <c:pt idx="917">
                  <c:v>9.9991954557343821</c:v>
                </c:pt>
                <c:pt idx="918">
                  <c:v>9.9992026521938513</c:v>
                </c:pt>
                <c:pt idx="919">
                  <c:v>9.9992096236667187</c:v>
                </c:pt>
                <c:pt idx="920">
                  <c:v>9.999216374690354</c:v>
                </c:pt>
                <c:pt idx="921">
                  <c:v>9.9992229099241019</c:v>
                </c:pt>
                <c:pt idx="922">
                  <c:v>9.9992292341399658</c:v>
                </c:pt>
                <c:pt idx="923">
                  <c:v>9.9992353522133808</c:v>
                </c:pt>
                <c:pt idx="924">
                  <c:v>9.9992412691140924</c:v>
                </c:pt>
                <c:pt idx="925">
                  <c:v>9.9992469898971681</c:v>
                </c:pt>
                <c:pt idx="926">
                  <c:v>9.9992525196941155</c:v>
                </c:pt>
                <c:pt idx="927">
                  <c:v>9.9992578637041483</c:v>
                </c:pt>
                <c:pt idx="928">
                  <c:v>9.9992630271855916</c:v>
                </c:pt>
                <c:pt idx="929">
                  <c:v>9.9992680154474289</c:v>
                </c:pt>
                <c:pt idx="930">
                  <c:v>9.9992728338410277</c:v>
                </c:pt>
                <c:pt idx="931">
                  <c:v>9.9992774877520123</c:v>
                </c:pt>
                <c:pt idx="932">
                  <c:v>9.9992819825923149</c:v>
                </c:pt>
                <c:pt idx="933">
                  <c:v>9.9992863237924077</c:v>
                </c:pt>
                <c:pt idx="934">
                  <c:v>9.9992905167937174</c:v>
                </c:pt>
                <c:pt idx="935">
                  <c:v>9.9992945670412308</c:v>
                </c:pt>
                <c:pt idx="936">
                  <c:v>9.999298479976293</c:v>
                </c:pt>
                <c:pt idx="937">
                  <c:v>9.9993022610296016</c:v>
                </c:pt>
                <c:pt idx="938">
                  <c:v>9.9993059156144088</c:v>
                </c:pt>
                <c:pt idx="939">
                  <c:v>9.9993094491199308</c:v>
                </c:pt>
                <c:pt idx="940">
                  <c:v>9.9993128669049671</c:v>
                </c:pt>
                <c:pt idx="941">
                  <c:v>9.9993161742917316</c:v>
                </c:pt>
                <c:pt idx="942">
                  <c:v>9.9993193765598978</c:v>
                </c:pt>
                <c:pt idx="943">
                  <c:v>9.9993224789408703</c:v>
                </c:pt>
                <c:pt idx="944">
                  <c:v>9.9993254866122676</c:v>
                </c:pt>
                <c:pt idx="945">
                  <c:v>9.9993284046926334</c:v>
                </c:pt>
                <c:pt idx="946">
                  <c:v>9.9993312382363726</c:v>
                </c:pt>
                <c:pt idx="947">
                  <c:v>9.9993339922289</c:v>
                </c:pt>
                <c:pt idx="948">
                  <c:v>9.9993366715820233</c:v>
                </c:pt>
                <c:pt idx="949">
                  <c:v>9.9993392811295507</c:v>
                </c:pt>
                <c:pt idx="950">
                  <c:v>9.9993418256231177</c:v>
                </c:pt>
                <c:pt idx="951">
                  <c:v>9.9993443097282437</c:v>
                </c:pt>
                <c:pt idx="952">
                  <c:v>9.9993467380206109</c:v>
                </c:pt>
                <c:pt idx="953">
                  <c:v>9.9993491149825626</c:v>
                </c:pt>
                <c:pt idx="954">
                  <c:v>9.9993514449998209</c:v>
                </c:pt>
                <c:pt idx="955">
                  <c:v>9.9993537323584345</c:v>
                </c:pt>
                <c:pt idx="956">
                  <c:v>9.9993559812419388</c:v>
                </c:pt>
                <c:pt idx="957">
                  <c:v>9.9993581957287248</c:v>
                </c:pt>
                <c:pt idx="958">
                  <c:v>9.9993603797896302</c:v>
                </c:pt>
                <c:pt idx="959">
                  <c:v>9.9993625372857444</c:v>
                </c:pt>
                <c:pt idx="960">
                  <c:v>9.9993646719664113</c:v>
                </c:pt>
                <c:pt idx="961">
                  <c:v>9.9993667874674443</c:v>
                </c:pt>
                <c:pt idx="962">
                  <c:v>9.9993688873095472</c:v>
                </c:pt>
                <c:pt idx="963">
                  <c:v>9.9993709748969213</c:v>
                </c:pt>
                <c:pt idx="964">
                  <c:v>9.9993730535160843</c:v>
                </c:pt>
                <c:pt idx="965">
                  <c:v>9.9993751263348667</c:v>
                </c:pt>
                <c:pt idx="966">
                  <c:v>9.9993771964016052</c:v>
                </c:pt>
                <c:pt idx="967">
                  <c:v>9.9993792666445191</c:v>
                </c:pt>
                <c:pt idx="968">
                  <c:v>9.9993813398712579</c:v>
                </c:pt>
                <c:pt idx="969">
                  <c:v>9.9993834187686321</c:v>
                </c:pt>
                <c:pt idx="970">
                  <c:v>9.9993855059025218</c:v>
                </c:pt>
                <c:pt idx="971">
                  <c:v>9.9993876037179312</c:v>
                </c:pt>
                <c:pt idx="972">
                  <c:v>9.9993897145392303</c:v>
                </c:pt>
                <c:pt idx="973">
                  <c:v>9.9993918405705315</c:v>
                </c:pt>
                <c:pt idx="974">
                  <c:v>9.9993939838962316</c:v>
                </c:pt>
                <c:pt idx="975">
                  <c:v>9.9993961464816934</c:v>
                </c:pt>
                <c:pt idx="976">
                  <c:v>9.9993983301740847</c:v>
                </c:pt>
                <c:pt idx="977">
                  <c:v>9.9994005367033338</c:v>
                </c:pt>
                <c:pt idx="978">
                  <c:v>9.9994027676832307</c:v>
                </c:pt>
                <c:pt idx="979">
                  <c:v>9.9994050246126545</c:v>
                </c:pt>
                <c:pt idx="980">
                  <c:v>9.999407308876922</c:v>
                </c:pt>
                <c:pt idx="981">
                  <c:v>9.9994096217492494</c:v>
                </c:pt>
                <c:pt idx="982">
                  <c:v>9.9994119643923352</c:v>
                </c:pt>
                <c:pt idx="983">
                  <c:v>9.9994143378600366</c:v>
                </c:pt>
                <c:pt idx="984">
                  <c:v>9.9994167430991592</c:v>
                </c:pt>
                <c:pt idx="985">
                  <c:v>9.9994191809513353</c:v>
                </c:pt>
                <c:pt idx="986">
                  <c:v>9.9994216521549948</c:v>
                </c:pt>
                <c:pt idx="987">
                  <c:v>9.9994241573474287</c:v>
                </c:pt>
                <c:pt idx="988">
                  <c:v>9.9994266970669248</c:v>
                </c:pt>
                <c:pt idx="989">
                  <c:v>9.9994292717549751</c:v>
                </c:pt>
                <c:pt idx="990">
                  <c:v>9.9994318817585732</c:v>
                </c:pt>
                <c:pt idx="991">
                  <c:v>9.9994345273325571</c:v>
                </c:pt>
                <c:pt idx="992">
                  <c:v>9.999437208642016</c:v>
                </c:pt>
                <c:pt idx="993">
                  <c:v>9.9994399257647668</c:v>
                </c:pt>
                <c:pt idx="994">
                  <c:v>9.9994426786938604</c:v>
                </c:pt>
                <c:pt idx="995">
                  <c:v>9.9994454673401503</c:v>
                </c:pt>
                <c:pt idx="996">
                  <c:v>9.9994482915348968</c:v>
                </c:pt>
                <c:pt idx="997">
                  <c:v>9.9994511510323996</c:v>
                </c:pt>
                <c:pt idx="998">
                  <c:v>9.9994540455126746</c:v>
                </c:pt>
                <c:pt idx="999">
                  <c:v>9.9994569745841542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2-6648-A413-3377B3E6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82450"/>
        <c:axId val="1545707571"/>
      </c:lineChart>
      <c:catAx>
        <c:axId val="1999482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707571"/>
        <c:crosses val="autoZero"/>
        <c:auto val="1"/>
        <c:lblAlgn val="ctr"/>
        <c:lblOffset val="100"/>
        <c:noMultiLvlLbl val="1"/>
      </c:catAx>
      <c:valAx>
        <c:axId val="154570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Pitch Angle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94824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'Simulation Data'!$B$3:$B$1002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9.8900000000000503</c:v>
                </c:pt>
                <c:pt idx="989">
                  <c:v>9.9000000000000501</c:v>
                </c:pt>
                <c:pt idx="990">
                  <c:v>9.9100000000000499</c:v>
                </c:pt>
                <c:pt idx="991">
                  <c:v>9.9200000000000497</c:v>
                </c:pt>
                <c:pt idx="992">
                  <c:v>9.9300000000000495</c:v>
                </c:pt>
                <c:pt idx="993">
                  <c:v>9.9400000000000492</c:v>
                </c:pt>
                <c:pt idx="994">
                  <c:v>9.9500000000000508</c:v>
                </c:pt>
                <c:pt idx="995">
                  <c:v>9.9600000000000506</c:v>
                </c:pt>
                <c:pt idx="996">
                  <c:v>9.9700000000000504</c:v>
                </c:pt>
                <c:pt idx="997">
                  <c:v>9.9800000000000502</c:v>
                </c:pt>
                <c:pt idx="998">
                  <c:v>9.99000000000005</c:v>
                </c:pt>
                <c:pt idx="999">
                  <c:v>10.000000000000099</c:v>
                </c:pt>
              </c:numCache>
            </c:numRef>
          </c:cat>
          <c:val>
            <c:numRef>
              <c:f>'Simulation Data'!$L$3:$L$1002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2.7050000000000001</c:v>
                </c:pt>
                <c:pt idx="101">
                  <c:v>3.8007949427295671</c:v>
                </c:pt>
                <c:pt idx="102">
                  <c:v>4.5704255320334441</c:v>
                </c:pt>
                <c:pt idx="103">
                  <c:v>5.2712296360292488</c:v>
                </c:pt>
                <c:pt idx="104">
                  <c:v>5.9543850369210993</c:v>
                </c:pt>
                <c:pt idx="105">
                  <c:v>6.6296488218774989</c:v>
                </c:pt>
                <c:pt idx="106">
                  <c:v>7.2984724035296313</c:v>
                </c:pt>
                <c:pt idx="107">
                  <c:v>7.9606582279126776</c:v>
                </c:pt>
                <c:pt idx="108">
                  <c:v>8.6156979714403175</c:v>
                </c:pt>
                <c:pt idx="109">
                  <c:v>9.2630416138548526</c:v>
                </c:pt>
                <c:pt idx="110">
                  <c:v>9.9021515721876252</c:v>
                </c:pt>
                <c:pt idx="111">
                  <c:v>10.532513599253381</c:v>
                </c:pt>
                <c:pt idx="112">
                  <c:v>11.153638962202121</c:v>
                </c:pt>
                <c:pt idx="113">
                  <c:v>11.765064840025373</c:v>
                </c:pt>
                <c:pt idx="114">
                  <c:v>12.366354335655165</c:v>
                </c:pt>
                <c:pt idx="115">
                  <c:v>12.957096384039275</c:v>
                </c:pt>
                <c:pt idx="116">
                  <c:v>13.536905613609086</c:v>
                </c:pt>
                <c:pt idx="117">
                  <c:v>14.105422173548147</c:v>
                </c:pt>
                <c:pt idx="118">
                  <c:v>14.662311530232456</c:v>
                </c:pt>
                <c:pt idx="119">
                  <c:v>15.207264234405947</c:v>
                </c:pt>
                <c:pt idx="120">
                  <c:v>13.034995660298529</c:v>
                </c:pt>
                <c:pt idx="121">
                  <c:v>12.459450775099256</c:v>
                </c:pt>
                <c:pt idx="122">
                  <c:v>12.197353006991314</c:v>
                </c:pt>
                <c:pt idx="123">
                  <c:v>11.991152503767884</c:v>
                </c:pt>
                <c:pt idx="124">
                  <c:v>11.789483021282036</c:v>
                </c:pt>
                <c:pt idx="125">
                  <c:v>11.582422148460555</c:v>
                </c:pt>
                <c:pt idx="126">
                  <c:v>11.368375881463313</c:v>
                </c:pt>
                <c:pt idx="127">
                  <c:v>11.147421490301312</c:v>
                </c:pt>
                <c:pt idx="128">
                  <c:v>10.919968877455581</c:v>
                </c:pt>
                <c:pt idx="129">
                  <c:v>10.686491042681901</c:v>
                </c:pt>
                <c:pt idx="130">
                  <c:v>10.447469470087741</c:v>
                </c:pt>
                <c:pt idx="131">
                  <c:v>10.203382735071003</c:v>
                </c:pt>
                <c:pt idx="132">
                  <c:v>9.9547038167015529</c:v>
                </c:pt>
                <c:pt idx="133">
                  <c:v>9.7018991777426393</c:v>
                </c:pt>
                <c:pt idx="134">
                  <c:v>9.4454282177562217</c:v>
                </c:pt>
                <c:pt idx="135">
                  <c:v>9.1857428189789889</c:v>
                </c:pt>
                <c:pt idx="136">
                  <c:v>8.9232869286083538</c:v>
                </c:pt>
                <c:pt idx="137">
                  <c:v>8.6584961661318864</c:v>
                </c:pt>
                <c:pt idx="138">
                  <c:v>8.3917974533543234</c:v>
                </c:pt>
                <c:pt idx="139">
                  <c:v>8.1236086665673515</c:v>
                </c:pt>
                <c:pt idx="140">
                  <c:v>7.8543383106452076</c:v>
                </c:pt>
                <c:pt idx="141">
                  <c:v>7.584385214896411</c:v>
                </c:pt>
                <c:pt idx="142">
                  <c:v>7.3141382504906165</c:v>
                </c:pt>
                <c:pt idx="143">
                  <c:v>7.0439760692582105</c:v>
                </c:pt>
                <c:pt idx="144">
                  <c:v>6.7742668636366652</c:v>
                </c:pt>
                <c:pt idx="145">
                  <c:v>6.50536814751531</c:v>
                </c:pt>
                <c:pt idx="146">
                  <c:v>6.2376265577081575</c:v>
                </c:pt>
                <c:pt idx="147">
                  <c:v>5.9713776757634855</c:v>
                </c:pt>
                <c:pt idx="148">
                  <c:v>5.70694586979912</c:v>
                </c:pt>
                <c:pt idx="149">
                  <c:v>5.4446441560332088</c:v>
                </c:pt>
                <c:pt idx="150">
                  <c:v>5.184774079662434</c:v>
                </c:pt>
                <c:pt idx="151">
                  <c:v>4.9276256147224986</c:v>
                </c:pt>
                <c:pt idx="152">
                  <c:v>4.6734770825497742</c:v>
                </c:pt>
                <c:pt idx="153">
                  <c:v>4.4225950884477472</c:v>
                </c:pt>
                <c:pt idx="154">
                  <c:v>4.1752344761479065</c:v>
                </c:pt>
                <c:pt idx="155">
                  <c:v>3.9316382996414343</c:v>
                </c:pt>
                <c:pt idx="156">
                  <c:v>3.6920378119459301</c:v>
                </c:pt>
                <c:pt idx="157">
                  <c:v>3.4566524703599018</c:v>
                </c:pt>
                <c:pt idx="158">
                  <c:v>3.2256899577474965</c:v>
                </c:pt>
                <c:pt idx="159">
                  <c:v>2.9993462193864988</c:v>
                </c:pt>
                <c:pt idx="160">
                  <c:v>2.7778055149038829</c:v>
                </c:pt>
                <c:pt idx="161">
                  <c:v>2.5612404848156238</c:v>
                </c:pt>
                <c:pt idx="162">
                  <c:v>2.3498122311806644</c:v>
                </c:pt>
                <c:pt idx="163">
                  <c:v>2.143670411872943</c:v>
                </c:pt>
                <c:pt idx="164">
                  <c:v>1.9429533479701158</c:v>
                </c:pt>
                <c:pt idx="165">
                  <c:v>1.747788143753622</c:v>
                </c:pt>
                <c:pt idx="166">
                  <c:v>1.5582908188109803</c:v>
                </c:pt>
                <c:pt idx="167">
                  <c:v>1.3745664517287131</c:v>
                </c:pt>
                <c:pt idx="168">
                  <c:v>1.1967093348621054</c:v>
                </c:pt>
                <c:pt idx="169">
                  <c:v>1.0248031396672281</c:v>
                </c:pt>
                <c:pt idx="170">
                  <c:v>0.85892109207997758</c:v>
                </c:pt>
                <c:pt idx="171">
                  <c:v>0.69912615742704132</c:v>
                </c:pt>
                <c:pt idx="172">
                  <c:v>0.54547123435523592</c:v>
                </c:pt>
                <c:pt idx="173">
                  <c:v>0.39799935726665386</c:v>
                </c:pt>
                <c:pt idx="174">
                  <c:v>0.25674390674989533</c:v>
                </c:pt>
                <c:pt idx="175">
                  <c:v>0.12172882750042176</c:v>
                </c:pt>
                <c:pt idx="176">
                  <c:v>-7.0311467733646721E-3</c:v>
                </c:pt>
                <c:pt idx="177">
                  <c:v>-0.12953026195756082</c:v>
                </c:pt>
                <c:pt idx="178">
                  <c:v>-0.24577150614800375</c:v>
                </c:pt>
                <c:pt idx="179">
                  <c:v>-0.35576636676263312</c:v>
                </c:pt>
                <c:pt idx="180">
                  <c:v>-0.4595345826342726</c:v>
                </c:pt>
                <c:pt idx="181">
                  <c:v>-0.55710389156087137</c:v>
                </c:pt>
                <c:pt idx="182">
                  <c:v>-0.64850977378335972</c:v>
                </c:pt>
                <c:pt idx="183">
                  <c:v>-0.73379519185417585</c:v>
                </c:pt>
                <c:pt idx="184">
                  <c:v>-0.81301032735167311</c:v>
                </c:pt>
                <c:pt idx="185">
                  <c:v>-0.88621231488761143</c:v>
                </c:pt>
                <c:pt idx="186">
                  <c:v>-0.95346497384633688</c:v>
                </c:pt>
                <c:pt idx="187">
                  <c:v>-1.014838538285489</c:v>
                </c:pt>
                <c:pt idx="188">
                  <c:v>-1.0704093854187264</c:v>
                </c:pt>
                <c:pt idx="189">
                  <c:v>-1.1202597630916356</c:v>
                </c:pt>
                <c:pt idx="190">
                  <c:v>-1.1644775166517503</c:v>
                </c:pt>
                <c:pt idx="191">
                  <c:v>-1.2031558156040849</c:v>
                </c:pt>
                <c:pt idx="192">
                  <c:v>-1.2363928804324802</c:v>
                </c:pt>
                <c:pt idx="193">
                  <c:v>-1.2642917099570263</c:v>
                </c:pt>
                <c:pt idx="194">
                  <c:v>-1.2869598095867139</c:v>
                </c:pt>
                <c:pt idx="195">
                  <c:v>-1.3045089208154335</c:v>
                </c:pt>
                <c:pt idx="196">
                  <c:v>-1.3170547522982832</c:v>
                </c:pt>
                <c:pt idx="197">
                  <c:v>-1.3247167128337423</c:v>
                </c:pt>
                <c:pt idx="198">
                  <c:v>-1.3276176465658276</c:v>
                </c:pt>
                <c:pt idx="199">
                  <c:v>-1.3258835707086263</c:v>
                </c:pt>
                <c:pt idx="200">
                  <c:v>-1.3196434160839163</c:v>
                </c:pt>
                <c:pt idx="201">
                  <c:v>-1.309028770750861</c:v>
                </c:pt>
                <c:pt idx="202">
                  <c:v>-1.2941736269948212</c:v>
                </c:pt>
                <c:pt idx="203">
                  <c:v>-1.27521413193036</c:v>
                </c:pt>
                <c:pt idx="204">
                  <c:v>-1.2522883419618496</c:v>
                </c:pt>
                <c:pt idx="205">
                  <c:v>-1.2255359813328961</c:v>
                </c:pt>
                <c:pt idx="206">
                  <c:v>-1.1950982049839054</c:v>
                </c:pt>
                <c:pt idx="207">
                  <c:v>-1.1611173659253886</c:v>
                </c:pt>
                <c:pt idx="208">
                  <c:v>-1.1237367873225519</c:v>
                </c:pt>
                <c:pt idx="209">
                  <c:v>-1.0831005394751008</c:v>
                </c:pt>
                <c:pt idx="210">
                  <c:v>-1.0393532218641568</c:v>
                </c:pt>
                <c:pt idx="211">
                  <c:v>-0.99263975042689767</c:v>
                </c:pt>
                <c:pt idx="212">
                  <c:v>-0.94310515020776897</c:v>
                </c:pt>
                <c:pt idx="213">
                  <c:v>-0.89089435352367508</c:v>
                </c:pt>
                <c:pt idx="214">
                  <c:v>-0.83615200376932153</c:v>
                </c:pt>
                <c:pt idx="215">
                  <c:v>-0.77902226497765359</c:v>
                </c:pt>
                <c:pt idx="216">
                  <c:v>-0.7196486372393246</c:v>
                </c:pt>
                <c:pt idx="217">
                  <c:v>-0.65817377807421229</c:v>
                </c:pt>
                <c:pt idx="218">
                  <c:v>-0.59473932983744149</c:v>
                </c:pt>
                <c:pt idx="219">
                  <c:v>-0.52948575323156055</c:v>
                </c:pt>
                <c:pt idx="220">
                  <c:v>-0.46255216698658042</c:v>
                </c:pt>
                <c:pt idx="221">
                  <c:v>-0.39407619375903608</c:v>
                </c:pt>
                <c:pt idx="222">
                  <c:v>-0.32419381229158573</c:v>
                </c:pt>
                <c:pt idx="223">
                  <c:v>-0.2530392158648968</c:v>
                </c:pt>
                <c:pt idx="224">
                  <c:v>-0.18074467706398287</c:v>
                </c:pt>
                <c:pt idx="225">
                  <c:v>-0.10744041887188836</c:v>
                </c:pt>
                <c:pt idx="226">
                  <c:v>-3.3254492094814216E-2</c:v>
                </c:pt>
                <c:pt idx="227">
                  <c:v>4.16873408864471E-2</c:v>
                </c:pt>
                <c:pt idx="228">
                  <c:v>0.11726171605181995</c:v>
                </c:pt>
                <c:pt idx="229">
                  <c:v>0.19334777138604464</c:v>
                </c:pt>
                <c:pt idx="230">
                  <c:v>0.26982724426113613</c:v>
                </c:pt>
                <c:pt idx="231">
                  <c:v>0.34658456259463605</c:v>
                </c:pt>
                <c:pt idx="232">
                  <c:v>0.42350692982882737</c:v>
                </c:pt>
                <c:pt idx="233">
                  <c:v>0.50048440378311265</c:v>
                </c:pt>
                <c:pt idx="234">
                  <c:v>0.57740996943870793</c:v>
                </c:pt>
                <c:pt idx="235">
                  <c:v>0.65417960572169553</c:v>
                </c:pt>
                <c:pt idx="236">
                  <c:v>0.73069234635679892</c:v>
                </c:pt>
                <c:pt idx="237">
                  <c:v>0.80685033487023849</c:v>
                </c:pt>
                <c:pt idx="238">
                  <c:v>0.88255887382629461</c:v>
                </c:pt>
                <c:pt idx="239">
                  <c:v>0.95772646838739295</c:v>
                </c:pt>
                <c:pt idx="240">
                  <c:v>1.0322648642930587</c:v>
                </c:pt>
                <c:pt idx="241">
                  <c:v>1.1060890803582246</c:v>
                </c:pt>
                <c:pt idx="242">
                  <c:v>1.1791174355959286</c:v>
                </c:pt>
                <c:pt idx="243">
                  <c:v>1.2512715710739664</c:v>
                </c:pt>
                <c:pt idx="244">
                  <c:v>1.3224764666196323</c:v>
                </c:pt>
                <c:pt idx="245">
                  <c:v>1.3926604524900836</c:v>
                </c:pt>
                <c:pt idx="246">
                  <c:v>1.461755216129955</c:v>
                </c:pt>
                <c:pt idx="247">
                  <c:v>1.5296958041412028</c:v>
                </c:pt>
                <c:pt idx="248">
                  <c:v>1.5964206195931625</c:v>
                </c:pt>
                <c:pt idx="249">
                  <c:v>1.6618714148038298</c:v>
                </c:pt>
                <c:pt idx="250">
                  <c:v>1.7259932797259141</c:v>
                </c:pt>
                <c:pt idx="251">
                  <c:v>1.7887346260737471</c:v>
                </c:pt>
                <c:pt idx="252">
                  <c:v>1.8500471673290209</c:v>
                </c:pt>
                <c:pt idx="253">
                  <c:v>1.9098858947654052</c:v>
                </c:pt>
                <c:pt idx="254">
                  <c:v>1.9682090496336884</c:v>
                </c:pt>
                <c:pt idx="255">
                  <c:v>2.0249780916503841</c:v>
                </c:pt>
                <c:pt idx="256">
                  <c:v>2.0801576639340396</c:v>
                </c:pt>
                <c:pt idx="257">
                  <c:v>2.1337155545342994</c:v>
                </c:pt>
                <c:pt idx="258">
                  <c:v>2.1856226546995297</c:v>
                </c:pt>
                <c:pt idx="259">
                  <c:v>2.2358529140294214</c:v>
                </c:pt>
                <c:pt idx="260">
                  <c:v>2.2843832926590752</c:v>
                </c:pt>
                <c:pt idx="261">
                  <c:v>2.3311937106211076</c:v>
                </c:pt>
                <c:pt idx="262">
                  <c:v>2.376266994532537</c:v>
                </c:pt>
                <c:pt idx="263">
                  <c:v>2.4195888217523178</c:v>
                </c:pt>
                <c:pt idx="264">
                  <c:v>2.4611476621555464</c:v>
                </c:pt>
                <c:pt idx="265">
                  <c:v>2.5009347176688772</c:v>
                </c:pt>
                <c:pt idx="266">
                  <c:v>2.5389438597115705</c:v>
                </c:pt>
                <c:pt idx="267">
                  <c:v>2.5751715646847959</c:v>
                </c:pt>
                <c:pt idx="268">
                  <c:v>2.6096168476513526</c:v>
                </c:pt>
                <c:pt idx="269">
                  <c:v>2.6422811943458169</c:v>
                </c:pt>
                <c:pt idx="270">
                  <c:v>2.6731684916541636</c:v>
                </c:pt>
                <c:pt idx="271">
                  <c:v>2.7022849566998914</c:v>
                </c:pt>
                <c:pt idx="272">
                  <c:v>2.7296390646719884</c:v>
                </c:pt>
                <c:pt idx="273">
                  <c:v>2.7552414755280448</c:v>
                </c:pt>
                <c:pt idx="274">
                  <c:v>2.7791049597037829</c:v>
                </c:pt>
                <c:pt idx="275">
                  <c:v>2.8012443229578747</c:v>
                </c:pt>
                <c:pt idx="276">
                  <c:v>2.8216763304789634</c:v>
                </c:pt>
                <c:pt idx="277">
                  <c:v>2.8404196303787663</c:v>
                </c:pt>
                <c:pt idx="278">
                  <c:v>2.8574946766932894</c:v>
                </c:pt>
                <c:pt idx="279">
                  <c:v>2.8729236520108912</c:v>
                </c:pt>
                <c:pt idx="280">
                  <c:v>2.8867303898435779</c:v>
                </c:pt>
                <c:pt idx="281">
                  <c:v>2.8989402968550722</c:v>
                </c:pt>
                <c:pt idx="282">
                  <c:v>2.9095802750560242</c:v>
                </c:pt>
                <c:pt idx="283">
                  <c:v>2.9186786440740775</c:v>
                </c:pt>
                <c:pt idx="284">
                  <c:v>2.9262650636032941</c:v>
                </c:pt>
                <c:pt idx="285">
                  <c:v>2.9323704561343451</c:v>
                </c:pt>
                <c:pt idx="286">
                  <c:v>2.9370269300638476</c:v>
                </c:pt>
                <c:pt idx="287">
                  <c:v>2.9402677032777191</c:v>
                </c:pt>
                <c:pt idx="288">
                  <c:v>2.9421270273005797</c:v>
                </c:pt>
                <c:pt idx="289">
                  <c:v>2.9426401120996903</c:v>
                </c:pt>
                <c:pt idx="290">
                  <c:v>2.9418430516286076</c:v>
                </c:pt>
                <c:pt idx="291">
                  <c:v>2.939772750192414</c:v>
                </c:pt>
                <c:pt idx="292">
                  <c:v>2.9364668497132165</c:v>
                </c:pt>
                <c:pt idx="293">
                  <c:v>2.9319636579708437</c:v>
                </c:pt>
                <c:pt idx="294">
                  <c:v>2.9263020778906541</c:v>
                </c:pt>
                <c:pt idx="295">
                  <c:v>2.9195215379466806</c:v>
                </c:pt>
                <c:pt idx="296">
                  <c:v>2.911661923745247</c:v>
                </c:pt>
                <c:pt idx="297">
                  <c:v>2.9027635108504786</c:v>
                </c:pt>
                <c:pt idx="298">
                  <c:v>2.8928668989098547</c:v>
                </c:pt>
                <c:pt idx="299">
                  <c:v>2.8820129471348244</c:v>
                </c:pt>
                <c:pt idx="300">
                  <c:v>2.8702427111877475</c:v>
                </c:pt>
                <c:pt idx="301">
                  <c:v>2.8575973815233895</c:v>
                </c:pt>
                <c:pt idx="302">
                  <c:v>2.8441182232297066</c:v>
                </c:pt>
                <c:pt idx="303">
                  <c:v>2.8298465174094738</c:v>
                </c:pt>
                <c:pt idx="304">
                  <c:v>2.8148235041411747</c:v>
                </c:pt>
                <c:pt idx="305">
                  <c:v>2.7990903270539982</c:v>
                </c:pt>
                <c:pt idx="306">
                  <c:v>2.7826879795490238</c:v>
                </c:pt>
                <c:pt idx="307">
                  <c:v>2.7656572526953642</c:v>
                </c:pt>
                <c:pt idx="308">
                  <c:v>2.7480386848268084</c:v>
                </c:pt>
                <c:pt idx="309">
                  <c:v>2.7298725128617907</c:v>
                </c:pt>
                <c:pt idx="310">
                  <c:v>2.7111986253663645</c:v>
                </c:pt>
                <c:pt idx="311">
                  <c:v>2.6920565173766824</c:v>
                </c:pt>
                <c:pt idx="312">
                  <c:v>2.6724852469952896</c:v>
                </c:pt>
                <c:pt idx="313">
                  <c:v>2.6525233937718498</c:v>
                </c:pt>
                <c:pt idx="314">
                  <c:v>2.6322090188769769</c:v>
                </c:pt>
                <c:pt idx="315">
                  <c:v>2.6115796270745872</c:v>
                </c:pt>
                <c:pt idx="316">
                  <c:v>2.590672130495884</c:v>
                </c:pt>
                <c:pt idx="317">
                  <c:v>2.5695228142154716</c:v>
                </c:pt>
                <c:pt idx="318">
                  <c:v>2.5481673036274279</c:v>
                </c:pt>
                <c:pt idx="319">
                  <c:v>2.5266405336170532</c:v>
                </c:pt>
                <c:pt idx="320">
                  <c:v>2.5049767195214621</c:v>
                </c:pt>
                <c:pt idx="321">
                  <c:v>2.4832093298699656</c:v>
                </c:pt>
                <c:pt idx="322">
                  <c:v>2.4613710608929846</c:v>
                </c:pt>
                <c:pt idx="323">
                  <c:v>2.4394938127862229</c:v>
                </c:pt>
                <c:pt idx="324">
                  <c:v>2.4176086677146218</c:v>
                </c:pt>
                <c:pt idx="325">
                  <c:v>2.3957458695387768</c:v>
                </c:pt>
                <c:pt idx="326">
                  <c:v>2.3739348052445615</c:v>
                </c:pt>
                <c:pt idx="327">
                  <c:v>2.352203988054844</c:v>
                </c:pt>
                <c:pt idx="328">
                  <c:v>2.330581042200627</c:v>
                </c:pt>
                <c:pt idx="329">
                  <c:v>2.3090926893270365</c:v>
                </c:pt>
                <c:pt idx="330">
                  <c:v>2.2877647365082363</c:v>
                </c:pt>
                <c:pt idx="331">
                  <c:v>2.266622065843714</c:v>
                </c:pt>
                <c:pt idx="332">
                  <c:v>2.2456886256070225</c:v>
                </c:pt>
                <c:pt idx="333">
                  <c:v>2.2249874229166999</c:v>
                </c:pt>
                <c:pt idx="334">
                  <c:v>2.2045405178978008</c:v>
                </c:pt>
                <c:pt idx="335">
                  <c:v>2.1843690193014629</c:v>
                </c:pt>
                <c:pt idx="336">
                  <c:v>2.1644930815485472</c:v>
                </c:pt>
                <c:pt idx="337">
                  <c:v>2.144931903162536</c:v>
                </c:pt>
                <c:pt idx="338">
                  <c:v>2.1257037265559666</c:v>
                </c:pt>
                <c:pt idx="339">
                  <c:v>2.1068258391336356</c:v>
                </c:pt>
                <c:pt idx="340">
                  <c:v>2.0883145756751555</c:v>
                </c:pt>
                <c:pt idx="341">
                  <c:v>2.0701853219586051</c:v>
                </c:pt>
                <c:pt idx="342">
                  <c:v>2.0524525195864465</c:v>
                </c:pt>
                <c:pt idx="343">
                  <c:v>2.035129671974222</c:v>
                </c:pt>
                <c:pt idx="344">
                  <c:v>2.0182293514620566</c:v>
                </c:pt>
                <c:pt idx="345">
                  <c:v>2.001763207508608</c:v>
                </c:pt>
                <c:pt idx="346">
                  <c:v>1.9857419759265693</c:v>
                </c:pt>
                <c:pt idx="347">
                  <c:v>1.9701754891186507</c:v>
                </c:pt>
                <c:pt idx="348">
                  <c:v>1.9550726872727364</c:v>
                </c:pt>
                <c:pt idx="349">
                  <c:v>1.9404416304745444</c:v>
                </c:pt>
                <c:pt idx="350">
                  <c:v>1.9262895116962959</c:v>
                </c:pt>
                <c:pt idx="351">
                  <c:v>1.9126226706194149</c:v>
                </c:pt>
                <c:pt idx="352">
                  <c:v>1.8994466082497767</c:v>
                </c:pt>
                <c:pt idx="353">
                  <c:v>1.886766002283623</c:v>
                </c:pt>
                <c:pt idx="354">
                  <c:v>1.8745847231827257</c:v>
                </c:pt>
                <c:pt idx="355">
                  <c:v>1.8629058509172496</c:v>
                </c:pt>
                <c:pt idx="356">
                  <c:v>1.8517316923351712</c:v>
                </c:pt>
                <c:pt idx="357">
                  <c:v>1.8410637991173797</c:v>
                </c:pt>
                <c:pt idx="358">
                  <c:v>1.8309029862777715</c:v>
                </c:pt>
                <c:pt idx="359">
                  <c:v>1.8212493511681078</c:v>
                </c:pt>
                <c:pt idx="360">
                  <c:v>1.8121022929477766</c:v>
                </c:pt>
                <c:pt idx="361">
                  <c:v>1.8034605324791038</c:v>
                </c:pt>
                <c:pt idx="362">
                  <c:v>1.7953221326092654</c:v>
                </c:pt>
                <c:pt idx="363">
                  <c:v>1.7876845188004453</c:v>
                </c:pt>
                <c:pt idx="364">
                  <c:v>1.7805445000704934</c:v>
                </c:pt>
                <c:pt idx="365">
                  <c:v>1.7738982902067535</c:v>
                </c:pt>
                <c:pt idx="366">
                  <c:v>1.7677415292166871</c:v>
                </c:pt>
                <c:pt idx="367">
                  <c:v>1.7620693049792846</c:v>
                </c:pt>
                <c:pt idx="368">
                  <c:v>1.7568761750621016</c:v>
                </c:pt>
                <c:pt idx="369">
                  <c:v>1.752156188669594</c:v>
                </c:pt>
                <c:pt idx="370">
                  <c:v>1.7479029086889408</c:v>
                </c:pt>
                <c:pt idx="371">
                  <c:v>1.7441094338004568</c:v>
                </c:pt>
                <c:pt idx="372">
                  <c:v>1.7407684206207159</c:v>
                </c:pt>
                <c:pt idx="373">
                  <c:v>1.7378721058468489</c:v>
                </c:pt>
                <c:pt idx="374">
                  <c:v>1.7354123283717937</c:v>
                </c:pt>
                <c:pt idx="375">
                  <c:v>1.7333805513409901</c:v>
                </c:pt>
                <c:pt idx="376">
                  <c:v>1.7317678841216979</c:v>
                </c:pt>
                <c:pt idx="377">
                  <c:v>1.7305651041574581</c:v>
                </c:pt>
                <c:pt idx="378">
                  <c:v>1.7297626786806477</c:v>
                </c:pt>
                <c:pt idx="379">
                  <c:v>1.7293507862572448</c:v>
                </c:pt>
                <c:pt idx="380">
                  <c:v>1.7293193381390806</c:v>
                </c:pt>
                <c:pt idx="381">
                  <c:v>1.7296579993992869</c:v>
                </c:pt>
                <c:pt idx="382">
                  <c:v>1.730356209827993</c:v>
                </c:pt>
                <c:pt idx="383">
                  <c:v>1.7314032045662202</c:v>
                </c:pt>
                <c:pt idx="384">
                  <c:v>1.7327880344566804</c:v>
                </c:pt>
                <c:pt idx="385">
                  <c:v>1.7344995860914978</c:v>
                </c:pt>
                <c:pt idx="386">
                  <c:v>1.7365266015375243</c:v>
                </c:pt>
                <c:pt idx="387">
                  <c:v>1.7388576977210111</c:v>
                </c:pt>
                <c:pt idx="388">
                  <c:v>1.7414813854543572</c:v>
                </c:pt>
                <c:pt idx="389">
                  <c:v>1.7443860880887585</c:v>
                </c:pt>
                <c:pt idx="390">
                  <c:v>1.7475601597771657</c:v>
                </c:pt>
                <c:pt idx="391">
                  <c:v>1.7509919033333443</c:v>
                </c:pt>
                <c:pt idx="392">
                  <c:v>1.7546695876735183</c:v>
                </c:pt>
                <c:pt idx="393">
                  <c:v>1.7585814648280715</c:v>
                </c:pt>
                <c:pt idx="394">
                  <c:v>1.7627157865117042</c:v>
                </c:pt>
                <c:pt idx="395">
                  <c:v>1.7670608202414653</c:v>
                </c:pt>
                <c:pt idx="396">
                  <c:v>1.771604864992828</c:v>
                </c:pt>
                <c:pt idx="397">
                  <c:v>1.7763362663850004</c:v>
                </c:pt>
                <c:pt idx="398">
                  <c:v>1.7812434313874919</c:v>
                </c:pt>
                <c:pt idx="399">
                  <c:v>1.7863148425408815</c:v>
                </c:pt>
                <c:pt idx="400">
                  <c:v>1.7915390716854973</c:v>
                </c:pt>
                <c:pt idx="401">
                  <c:v>1.7969047931926536</c:v>
                </c:pt>
                <c:pt idx="402">
                  <c:v>1.8024007966939359</c:v>
                </c:pt>
                <c:pt idx="403">
                  <c:v>1.8080159993047276</c:v>
                </c:pt>
                <c:pt idx="404">
                  <c:v>1.8137394573390428</c:v>
                </c:pt>
                <c:pt idx="405">
                  <c:v>1.8195603775135165</c:v>
                </c:pt>
                <c:pt idx="406">
                  <c:v>1.8254681276391587</c:v>
                </c:pt>
                <c:pt idx="407">
                  <c:v>1.8314522468001249</c:v>
                </c:pt>
                <c:pt idx="408">
                  <c:v>1.8375024550196901</c:v>
                </c:pt>
                <c:pt idx="409">
                  <c:v>1.8436086624140142</c:v>
                </c:pt>
                <c:pt idx="410">
                  <c:v>1.8497609778353301</c:v>
                </c:pt>
                <c:pt idx="411">
                  <c:v>1.8559497170064607</c:v>
                </c:pt>
                <c:pt idx="412">
                  <c:v>1.8621654101495086</c:v>
                </c:pt>
                <c:pt idx="413">
                  <c:v>1.8683988091120836</c:v>
                </c:pt>
                <c:pt idx="414">
                  <c:v>1.874640893994977</c:v>
                </c:pt>
                <c:pt idx="415">
                  <c:v>1.8808828792858496</c:v>
                </c:pt>
                <c:pt idx="416">
                  <c:v>1.8871162195039397</c:v>
                </c:pt>
                <c:pt idx="417">
                  <c:v>1.8933326143615496</c:v>
                </c:pt>
                <c:pt idx="418">
                  <c:v>1.8995240134482871</c:v>
                </c:pt>
                <c:pt idx="419">
                  <c:v>1.9056826204447237</c:v>
                </c:pt>
                <c:pt idx="420">
                  <c:v>1.9118008968726081</c:v>
                </c:pt>
                <c:pt idx="421">
                  <c:v>1.917871565389097</c:v>
                </c:pt>
                <c:pt idx="422">
                  <c:v>1.9238876126328937</c:v>
                </c:pt>
                <c:pt idx="423">
                  <c:v>1.9298422916306959</c:v>
                </c:pt>
                <c:pt idx="424">
                  <c:v>1.9357291237727083</c:v>
                </c:pt>
                <c:pt idx="425">
                  <c:v>1.9415419003661398</c:v>
                </c:pt>
                <c:pt idx="426">
                  <c:v>1.9472746837762267</c:v>
                </c:pt>
                <c:pt idx="427">
                  <c:v>1.9529218081644224</c:v>
                </c:pt>
                <c:pt idx="428">
                  <c:v>1.9584778798336657</c:v>
                </c:pt>
                <c:pt idx="429">
                  <c:v>1.9639377771911652</c:v>
                </c:pt>
                <c:pt idx="430">
                  <c:v>1.9692966503390448</c:v>
                </c:pt>
                <c:pt idx="431">
                  <c:v>1.9745499203036418</c:v>
                </c:pt>
                <c:pt idx="432">
                  <c:v>1.9796932779144005</c:v>
                </c:pt>
                <c:pt idx="433">
                  <c:v>1.9847226823433446</c:v>
                </c:pt>
                <c:pt idx="434">
                  <c:v>1.9896343593166321</c:v>
                </c:pt>
                <c:pt idx="435">
                  <c:v>1.9944247990094035</c:v>
                </c:pt>
                <c:pt idx="436">
                  <c:v>1.9990907536354876</c:v>
                </c:pt>
                <c:pt idx="437">
                  <c:v>2.0036292347437175</c:v>
                </c:pt>
                <c:pt idx="438">
                  <c:v>2.0080375102324637</c:v>
                </c:pt>
                <c:pt idx="439">
                  <c:v>2.0123131010942181</c:v>
                </c:pt>
                <c:pt idx="440">
                  <c:v>2.0164537779020573</c:v>
                </c:pt>
                <c:pt idx="441">
                  <c:v>2.020457557049832</c:v>
                </c:pt>
                <c:pt idx="442">
                  <c:v>2.0243226967581229</c:v>
                </c:pt>
                <c:pt idx="443">
                  <c:v>2.0280476928575193</c:v>
                </c:pt>
                <c:pt idx="444">
                  <c:v>2.0316312743613505</c:v>
                </c:pt>
                <c:pt idx="445">
                  <c:v>2.0350723988396759</c:v>
                </c:pt>
                <c:pt idx="446">
                  <c:v>2.0383702476061525</c:v>
                </c:pt>
                <c:pt idx="447">
                  <c:v>2.041524220729606</c:v>
                </c:pt>
                <c:pt idx="448">
                  <c:v>2.0445339318819182</c:v>
                </c:pt>
                <c:pt idx="449">
                  <c:v>2.0473992030337183</c:v>
                </c:pt>
                <c:pt idx="450">
                  <c:v>2.0501200590094428</c:v>
                </c:pt>
                <c:pt idx="451">
                  <c:v>2.0526967219128109</c:v>
                </c:pt>
                <c:pt idx="452">
                  <c:v>2.0551296054341881</c:v>
                </c:pt>
                <c:pt idx="453">
                  <c:v>2.0574193090507333</c:v>
                </c:pt>
                <c:pt idx="454">
                  <c:v>2.0595666121301495</c:v>
                </c:pt>
                <c:pt idx="455">
                  <c:v>2.0615724679488818</c:v>
                </c:pt>
                <c:pt idx="456">
                  <c:v>2.0634379976352268</c:v>
                </c:pt>
                <c:pt idx="457">
                  <c:v>2.0651644840477181</c:v>
                </c:pt>
                <c:pt idx="458">
                  <c:v>2.0667533655989918</c:v>
                </c:pt>
                <c:pt idx="459">
                  <c:v>2.0682062300350323</c:v>
                </c:pt>
                <c:pt idx="460">
                  <c:v>2.0695248081795596</c:v>
                </c:pt>
                <c:pt idx="461">
                  <c:v>2.0707109676530817</c:v>
                </c:pt>
                <c:pt idx="462">
                  <c:v>2.0717667065760539</c:v>
                </c:pt>
                <c:pt idx="463">
                  <c:v>2.0726941472649347</c:v>
                </c:pt>
                <c:pt idx="464">
                  <c:v>2.0734955299302191</c:v>
                </c:pt>
                <c:pt idx="465">
                  <c:v>2.0741732063849483</c:v>
                </c:pt>
                <c:pt idx="466">
                  <c:v>2.0747296337720154</c:v>
                </c:pt>
                <c:pt idx="467">
                  <c:v>2.07516736831843</c:v>
                </c:pt>
                <c:pt idx="468">
                  <c:v>2.0754890591242328</c:v>
                </c:pt>
                <c:pt idx="469">
                  <c:v>2.0756974419937815</c:v>
                </c:pt>
                <c:pt idx="470">
                  <c:v>2.0757953333166301</c:v>
                </c:pt>
                <c:pt idx="471">
                  <c:v>2.0757856240050581</c:v>
                </c:pt>
                <c:pt idx="472">
                  <c:v>2.0756712734949527</c:v>
                </c:pt>
                <c:pt idx="473">
                  <c:v>2.0754553038166801</c:v>
                </c:pt>
                <c:pt idx="474">
                  <c:v>2.0751407937420332</c:v>
                </c:pt>
                <c:pt idx="475">
                  <c:v>2.0747308730131953</c:v>
                </c:pt>
                <c:pt idx="476">
                  <c:v>2.0742287166595239</c:v>
                </c:pt>
                <c:pt idx="477">
                  <c:v>2.0736375394074833</c:v>
                </c:pt>
                <c:pt idx="478">
                  <c:v>2.0729605901887331</c:v>
                </c:pt>
                <c:pt idx="479">
                  <c:v>2.072201146751389</c:v>
                </c:pt>
                <c:pt idx="480">
                  <c:v>2.0713625103789886</c:v>
                </c:pt>
                <c:pt idx="481">
                  <c:v>2.0704480007213215</c:v>
                </c:pt>
                <c:pt idx="482">
                  <c:v>2.0694609507414348</c:v>
                </c:pt>
                <c:pt idx="483">
                  <c:v>2.068404701782208</c:v>
                </c:pt>
                <c:pt idx="484">
                  <c:v>2.0672825987563468</c:v>
                </c:pt>
                <c:pt idx="485">
                  <c:v>2.0660979854627701</c:v>
                </c:pt>
                <c:pt idx="486">
                  <c:v>2.0648542000324723</c:v>
                </c:pt>
                <c:pt idx="487">
                  <c:v>2.0635545705066103</c:v>
                </c:pt>
                <c:pt idx="488">
                  <c:v>2.0622024105490886</c:v>
                </c:pt>
                <c:pt idx="489">
                  <c:v>2.0608010152960476</c:v>
                </c:pt>
                <c:pt idx="490">
                  <c:v>2.0593536573440927</c:v>
                </c:pt>
                <c:pt idx="491">
                  <c:v>2.0578635828790457</c:v>
                </c:pt>
                <c:pt idx="492">
                  <c:v>2.0563340079465844</c:v>
                </c:pt>
                <c:pt idx="493">
                  <c:v>2.054768114866123</c:v>
                </c:pt>
                <c:pt idx="494">
                  <c:v>2.0531690487888188</c:v>
                </c:pt>
                <c:pt idx="495">
                  <c:v>2.0515399144006703</c:v>
                </c:pt>
                <c:pt idx="496">
                  <c:v>2.0498837727710475</c:v>
                </c:pt>
                <c:pt idx="497">
                  <c:v>2.0482036383471476</c:v>
                </c:pt>
                <c:pt idx="498">
                  <c:v>2.0465024760944512</c:v>
                </c:pt>
                <c:pt idx="499">
                  <c:v>2.0447831987831555</c:v>
                </c:pt>
                <c:pt idx="500">
                  <c:v>2.0430486644202865</c:v>
                </c:pt>
                <c:pt idx="501">
                  <c:v>2.0413016738270069</c:v>
                </c:pt>
                <c:pt idx="502">
                  <c:v>2.0395449683605622</c:v>
                </c:pt>
                <c:pt idx="503">
                  <c:v>2.0377812277799334</c:v>
                </c:pt>
                <c:pt idx="504">
                  <c:v>2.036013068254245</c:v>
                </c:pt>
                <c:pt idx="505">
                  <c:v>2.0342430405128225</c:v>
                </c:pt>
                <c:pt idx="506">
                  <c:v>2.0324736281354645</c:v>
                </c:pt>
                <c:pt idx="507">
                  <c:v>2.0307072459814473</c:v>
                </c:pt>
                <c:pt idx="508">
                  <c:v>2.0289462387557231</c:v>
                </c:pt>
                <c:pt idx="509">
                  <c:v>2.0271928797104573</c:v>
                </c:pt>
                <c:pt idx="510">
                  <c:v>2.0254493694800062</c:v>
                </c:pt>
                <c:pt idx="511">
                  <c:v>2.0237178350472855</c:v>
                </c:pt>
                <c:pt idx="512">
                  <c:v>2.0220003288393169</c:v>
                </c:pt>
                <c:pt idx="513">
                  <c:v>2.0202988279497651</c:v>
                </c:pt>
                <c:pt idx="514">
                  <c:v>2.0186152334859666</c:v>
                </c:pt>
                <c:pt idx="515">
                  <c:v>2.0169513700379995</c:v>
                </c:pt>
                <c:pt idx="516">
                  <c:v>2.0153089852671449</c:v>
                </c:pt>
                <c:pt idx="517">
                  <c:v>2.0136897496111232</c:v>
                </c:pt>
                <c:pt idx="518">
                  <c:v>2.0120952561031857</c:v>
                </c:pt>
                <c:pt idx="519">
                  <c:v>2.0105270203023693</c:v>
                </c:pt>
                <c:pt idx="520">
                  <c:v>2.0089864803318003</c:v>
                </c:pt>
                <c:pt idx="521">
                  <c:v>2.0074749970221535</c:v>
                </c:pt>
                <c:pt idx="522">
                  <c:v>2.0059938541572193</c:v>
                </c:pt>
                <c:pt idx="523">
                  <c:v>2.0045442588183602</c:v>
                </c:pt>
                <c:pt idx="524">
                  <c:v>2.0031273418246993</c:v>
                </c:pt>
                <c:pt idx="525">
                  <c:v>2.0017441582659559</c:v>
                </c:pt>
                <c:pt idx="526">
                  <c:v>2.0003956881244362</c:v>
                </c:pt>
                <c:pt idx="527">
                  <c:v>1.9990828369830957</c:v>
                </c:pt>
                <c:pt idx="528">
                  <c:v>1.9978064368162345</c:v>
                </c:pt>
                <c:pt idx="529">
                  <c:v>1.9965672468595645</c:v>
                </c:pt>
                <c:pt idx="530">
                  <c:v>1.995365954556199</c:v>
                </c:pt>
                <c:pt idx="531">
                  <c:v>1.9942031765753034</c:v>
                </c:pt>
                <c:pt idx="532">
                  <c:v>1.9930794598998702</c:v>
                </c:pt>
                <c:pt idx="533">
                  <c:v>1.9919952829803922</c:v>
                </c:pt>
                <c:pt idx="534">
                  <c:v>1.9909510569510254</c:v>
                </c:pt>
                <c:pt idx="535">
                  <c:v>1.9899471269047648</c:v>
                </c:pt>
                <c:pt idx="536">
                  <c:v>1.9889837732243505</c:v>
                </c:pt>
                <c:pt idx="537">
                  <c:v>1.9880612129655892</c:v>
                </c:pt>
                <c:pt idx="538">
                  <c:v>1.9871796012896554</c:v>
                </c:pt>
                <c:pt idx="539">
                  <c:v>1.9863390329412163</c:v>
                </c:pt>
                <c:pt idx="540">
                  <c:v>1.9855395437689769</c:v>
                </c:pt>
                <c:pt idx="541">
                  <c:v>1.9847811122854264</c:v>
                </c:pt>
                <c:pt idx="542">
                  <c:v>1.9840636612626446</c:v>
                </c:pt>
                <c:pt idx="543">
                  <c:v>1.9833870593608922</c:v>
                </c:pt>
                <c:pt idx="544">
                  <c:v>1.9827511227869761</c:v>
                </c:pt>
                <c:pt idx="545">
                  <c:v>1.9821556169791976</c:v>
                </c:pt>
                <c:pt idx="546">
                  <c:v>1.9816002583158754</c:v>
                </c:pt>
                <c:pt idx="547">
                  <c:v>1.9810847158444997</c:v>
                </c:pt>
                <c:pt idx="548">
                  <c:v>1.9806086130285534</c:v>
                </c:pt>
                <c:pt idx="549">
                  <c:v>1.9801715295090976</c:v>
                </c:pt>
                <c:pt idx="550">
                  <c:v>1.9797730028783338</c:v>
                </c:pt>
                <c:pt idx="551">
                  <c:v>1.979412530462354</c:v>
                </c:pt>
                <c:pt idx="552">
                  <c:v>1.9790895711105065</c:v>
                </c:pt>
                <c:pt idx="553">
                  <c:v>1.9788035469885026</c:v>
                </c:pt>
                <c:pt idx="554">
                  <c:v>1.978553845372947</c:v>
                </c:pt>
                <c:pt idx="555">
                  <c:v>1.9783398204446152</c:v>
                </c:pt>
                <c:pt idx="556">
                  <c:v>1.9781607950781877</c:v>
                </c:pt>
                <c:pt idx="557">
                  <c:v>1.9780160626259893</c:v>
                </c:pt>
                <c:pt idx="558">
                  <c:v>1.9779048886935144</c:v>
                </c:pt>
                <c:pt idx="559">
                  <c:v>1.9778265129044763</c:v>
                </c:pt>
                <c:pt idx="560">
                  <c:v>1.9777801506532091</c:v>
                </c:pt>
                <c:pt idx="561">
                  <c:v>1.9777649948425748</c:v>
                </c:pt>
                <c:pt idx="562">
                  <c:v>1.9777802176050903</c:v>
                </c:pt>
                <c:pt idx="563">
                  <c:v>1.977824972005632</c:v>
                </c:pt>
                <c:pt idx="564">
                  <c:v>1.9778983937236836</c:v>
                </c:pt>
                <c:pt idx="565">
                  <c:v>1.9779996027135132</c:v>
                </c:pt>
                <c:pt idx="566">
                  <c:v>1.9781277048406019</c:v>
                </c:pt>
                <c:pt idx="567">
                  <c:v>1.9782817934926271</c:v>
                </c:pt>
                <c:pt idx="568">
                  <c:v>1.9784609511635614</c:v>
                </c:pt>
                <c:pt idx="569">
                  <c:v>1.9786642510094941</c:v>
                </c:pt>
                <c:pt idx="570">
                  <c:v>1.9788907583747049</c:v>
                </c:pt>
                <c:pt idx="571">
                  <c:v>1.9791395322867258</c:v>
                </c:pt>
                <c:pt idx="572">
                  <c:v>1.9794096269193784</c:v>
                </c:pt>
                <c:pt idx="573">
                  <c:v>1.9797000930223048</c:v>
                </c:pt>
                <c:pt idx="574">
                  <c:v>1.9800099793163239</c:v>
                </c:pt>
                <c:pt idx="575">
                  <c:v>1.9803383338533114</c:v>
                </c:pt>
                <c:pt idx="576">
                  <c:v>1.9806842053399647</c:v>
                </c:pt>
                <c:pt idx="577">
                  <c:v>1.9810466444244441</c:v>
                </c:pt>
                <c:pt idx="578">
                  <c:v>1.9814247049451965</c:v>
                </c:pt>
                <c:pt idx="579">
                  <c:v>1.9818174451413544</c:v>
                </c:pt>
                <c:pt idx="580">
                  <c:v>1.9822239288240064</c:v>
                </c:pt>
                <c:pt idx="581">
                  <c:v>1.9826432265078218</c:v>
                </c:pt>
                <c:pt idx="582">
                  <c:v>1.9830744165025724</c:v>
                </c:pt>
                <c:pt idx="583">
                  <c:v>1.9835165859641977</c:v>
                </c:pt>
                <c:pt idx="584">
                  <c:v>1.9839688319049722</c:v>
                </c:pt>
                <c:pt idx="585">
                  <c:v>1.9844302621625456</c:v>
                </c:pt>
                <c:pt idx="586">
                  <c:v>1.9848999963277993</c:v>
                </c:pt>
                <c:pt idx="587">
                  <c:v>1.9853771666310736</c:v>
                </c:pt>
                <c:pt idx="588">
                  <c:v>1.9858609187869889</c:v>
                </c:pt>
                <c:pt idx="589">
                  <c:v>1.9863504127976324</c:v>
                </c:pt>
                <c:pt idx="590">
                  <c:v>1.9868448237142138</c:v>
                </c:pt>
                <c:pt idx="591">
                  <c:v>1.9873433423573421</c:v>
                </c:pt>
                <c:pt idx="592">
                  <c:v>1.9878451759959281</c:v>
                </c:pt>
                <c:pt idx="593">
                  <c:v>1.988349548985018</c:v>
                </c:pt>
                <c:pt idx="594">
                  <c:v>1.9888557033628147</c:v>
                </c:pt>
                <c:pt idx="595">
                  <c:v>1.9893628994070589</c:v>
                </c:pt>
                <c:pt idx="596">
                  <c:v>1.9898704161513159</c:v>
                </c:pt>
                <c:pt idx="597">
                  <c:v>1.9903775518613447</c:v>
                </c:pt>
                <c:pt idx="598">
                  <c:v>1.9908836244721049</c:v>
                </c:pt>
                <c:pt idx="599">
                  <c:v>1.9913879719859235</c:v>
                </c:pt>
                <c:pt idx="600">
                  <c:v>1.991889952832159</c:v>
                </c:pt>
                <c:pt idx="601">
                  <c:v>1.9923889461891204</c:v>
                </c:pt>
                <c:pt idx="602">
                  <c:v>1.9928843522687274</c:v>
                </c:pt>
                <c:pt idx="603">
                  <c:v>1.9933755925644903</c:v>
                </c:pt>
                <c:pt idx="604">
                  <c:v>1.9938621100636327</c:v>
                </c:pt>
                <c:pt idx="605">
                  <c:v>1.994343369423853</c:v>
                </c:pt>
                <c:pt idx="606">
                  <c:v>1.99481885711565</c:v>
                </c:pt>
                <c:pt idx="607">
                  <c:v>1.9952880815307037</c:v>
                </c:pt>
                <c:pt idx="608">
                  <c:v>1.995750573057407</c:v>
                </c:pt>
                <c:pt idx="609">
                  <c:v>1.9962058841240489</c:v>
                </c:pt>
                <c:pt idx="610">
                  <c:v>1.9966535892106272</c:v>
                </c:pt>
                <c:pt idx="611">
                  <c:v>1.9970932848301126</c:v>
                </c:pt>
                <c:pt idx="612">
                  <c:v>1.9975245894800513</c:v>
                </c:pt>
                <c:pt idx="613">
                  <c:v>1.9979471435652494</c:v>
                </c:pt>
                <c:pt idx="614">
                  <c:v>1.998360609292642</c:v>
                </c:pt>
                <c:pt idx="615">
                  <c:v>1.9987646705390067</c:v>
                </c:pt>
                <c:pt idx="616">
                  <c:v>1.9991590326927022</c:v>
                </c:pt>
                <c:pt idx="617">
                  <c:v>1.999543422470194</c:v>
                </c:pt>
                <c:pt idx="618">
                  <c:v>1.9999175877083062</c:v>
                </c:pt>
                <c:pt idx="619">
                  <c:v>2.0002812971332031</c:v>
                </c:pt>
                <c:pt idx="620">
                  <c:v>2.0006343401071049</c:v>
                </c:pt>
                <c:pt idx="621">
                  <c:v>2.0009765263534898</c:v>
                </c:pt>
                <c:pt idx="622">
                  <c:v>2.0013076856620358</c:v>
                </c:pt>
                <c:pt idx="623">
                  <c:v>2.0016276675740072</c:v>
                </c:pt>
                <c:pt idx="624">
                  <c:v>2.0019363410491655</c:v>
                </c:pt>
                <c:pt idx="625">
                  <c:v>2.0022335941151974</c:v>
                </c:pt>
                <c:pt idx="626">
                  <c:v>2.0025193335005129</c:v>
                </c:pt>
                <c:pt idx="627">
                  <c:v>2.0027934842514559</c:v>
                </c:pt>
                <c:pt idx="628">
                  <c:v>2.0030559893348538</c:v>
                </c:pt>
                <c:pt idx="629">
                  <c:v>2.0033068092268786</c:v>
                </c:pt>
                <c:pt idx="630">
                  <c:v>2.0035459214891014</c:v>
                </c:pt>
                <c:pt idx="631">
                  <c:v>2.0037733203326407</c:v>
                </c:pt>
                <c:pt idx="632">
                  <c:v>2.0039890161714946</c:v>
                </c:pt>
                <c:pt idx="633">
                  <c:v>2.0041930351658279</c:v>
                </c:pt>
                <c:pt idx="634">
                  <c:v>2.004385418756049</c:v>
                </c:pt>
                <c:pt idx="635">
                  <c:v>2.0045662231888062</c:v>
                </c:pt>
                <c:pt idx="636">
                  <c:v>2.0047355190355134</c:v>
                </c:pt>
                <c:pt idx="637">
                  <c:v>2.0048933907044204</c:v>
                </c:pt>
                <c:pt idx="638">
                  <c:v>2.0050399359470616</c:v>
                </c:pt>
                <c:pt idx="639">
                  <c:v>2.0051752653598389</c:v>
                </c:pt>
                <c:pt idx="640">
                  <c:v>2.0052995018817006</c:v>
                </c:pt>
                <c:pt idx="641">
                  <c:v>2.0054127802885016</c:v>
                </c:pt>
                <c:pt idx="642">
                  <c:v>2.0055152466850177</c:v>
                </c:pt>
                <c:pt idx="643">
                  <c:v>2.005607057995241</c:v>
                </c:pt>
                <c:pt idx="644">
                  <c:v>2.0056883814518485</c:v>
                </c:pt>
                <c:pt idx="645">
                  <c:v>2.0057593940853997</c:v>
                </c:pt>
                <c:pt idx="646">
                  <c:v>2.0058202822140925</c:v>
                </c:pt>
                <c:pt idx="647">
                  <c:v>2.0058712409346913</c:v>
                </c:pt>
                <c:pt idx="648">
                  <c:v>2.0059124736153779</c:v>
                </c:pt>
                <c:pt idx="649">
                  <c:v>2.0059441913910301</c:v>
                </c:pt>
                <c:pt idx="650">
                  <c:v>2.0059666126617244</c:v>
                </c:pt>
                <c:pt idx="651">
                  <c:v>2.0059799625949122</c:v>
                </c:pt>
                <c:pt idx="652">
                  <c:v>2.0059844726319374</c:v>
                </c:pt>
                <c:pt idx="653">
                  <c:v>2.0059803799994169</c:v>
                </c:pt>
                <c:pt idx="654">
                  <c:v>2.0059679272260502</c:v>
                </c:pt>
                <c:pt idx="655">
                  <c:v>2.0059473616653452</c:v>
                </c:pt>
                <c:pt idx="656">
                  <c:v>2.0059189350247735</c:v>
                </c:pt>
                <c:pt idx="657">
                  <c:v>2.0058829029018326</c:v>
                </c:pt>
                <c:pt idx="658">
                  <c:v>2.0058395243273632</c:v>
                </c:pt>
                <c:pt idx="659">
                  <c:v>2.0057890613167482</c:v>
                </c:pt>
                <c:pt idx="660">
                  <c:v>2.0057317784292219</c:v>
                </c:pt>
                <c:pt idx="661">
                  <c:v>2.0056679423356818</c:v>
                </c:pt>
                <c:pt idx="662">
                  <c:v>2.005597821395503</c:v>
                </c:pt>
                <c:pt idx="663">
                  <c:v>2.0055216852425182</c:v>
                </c:pt>
                <c:pt idx="664">
                  <c:v>2.0054398043806128</c:v>
                </c:pt>
                <c:pt idx="665">
                  <c:v>2.0053524497891391</c:v>
                </c:pt>
                <c:pt idx="666">
                  <c:v>2.0052598925384308</c:v>
                </c:pt>
                <c:pt idx="667">
                  <c:v>2.005162403415774</c:v>
                </c:pt>
                <c:pt idx="668">
                  <c:v>2.0050602525619108</c:v>
                </c:pt>
                <c:pt idx="669">
                  <c:v>2.0049537091183973</c:v>
                </c:pt>
                <c:pt idx="670">
                  <c:v>2.0048430408859317</c:v>
                </c:pt>
                <c:pt idx="671">
                  <c:v>2.0047285139938986</c:v>
                </c:pt>
                <c:pt idx="672">
                  <c:v>2.0046103925811689</c:v>
                </c:pt>
                <c:pt idx="673">
                  <c:v>2.0044889384883775</c:v>
                </c:pt>
                <c:pt idx="674">
                  <c:v>2.0043644109617911</c:v>
                </c:pt>
                <c:pt idx="675">
                  <c:v>2.0042370663687561</c:v>
                </c:pt>
                <c:pt idx="676">
                  <c:v>2.0041071579249143</c:v>
                </c:pt>
                <c:pt idx="677">
                  <c:v>2.0039749354331895</c:v>
                </c:pt>
                <c:pt idx="678">
                  <c:v>2.0038406450345527</c:v>
                </c:pt>
                <c:pt idx="679">
                  <c:v>2.0037045289706099</c:v>
                </c:pt>
                <c:pt idx="680">
                  <c:v>2.0035668253580643</c:v>
                </c:pt>
                <c:pt idx="681">
                  <c:v>2.0034277679749866</c:v>
                </c:pt>
                <c:pt idx="682">
                  <c:v>2.0032875860588137</c:v>
                </c:pt>
                <c:pt idx="683">
                  <c:v>2.0031465041161596</c:v>
                </c:pt>
                <c:pt idx="684">
                  <c:v>2.0030047417442907</c:v>
                </c:pt>
                <c:pt idx="685">
                  <c:v>2.0028625134641795</c:v>
                </c:pt>
                <c:pt idx="686">
                  <c:v>2.0027200285650983</c:v>
                </c:pt>
                <c:pt idx="687">
                  <c:v>2.0025774909606144</c:v>
                </c:pt>
                <c:pt idx="688">
                  <c:v>2.002435099055957</c:v>
                </c:pt>
                <c:pt idx="689">
                  <c:v>2.0022930456264447</c:v>
                </c:pt>
                <c:pt idx="690">
                  <c:v>2.0021515177070528</c:v>
                </c:pt>
                <c:pt idx="691">
                  <c:v>2.0020106964928028</c:v>
                </c:pt>
                <c:pt idx="692">
                  <c:v>2.0018707572499244</c:v>
                </c:pt>
                <c:pt idx="693">
                  <c:v>2.001731869237529</c:v>
                </c:pt>
                <c:pt idx="694">
                  <c:v>2.0015941956397247</c:v>
                </c:pt>
                <c:pt idx="695">
                  <c:v>2.0014578935078626</c:v>
                </c:pt>
                <c:pt idx="696">
                  <c:v>2.001323113712719</c:v>
                </c:pt>
                <c:pt idx="697">
                  <c:v>2.0011900009065982</c:v>
                </c:pt>
                <c:pt idx="698">
                  <c:v>2.0010586934948882</c:v>
                </c:pt>
                <c:pt idx="699">
                  <c:v>2.0009293236169716</c:v>
                </c:pt>
                <c:pt idx="700">
                  <c:v>2.0008020171362846</c:v>
                </c:pt>
                <c:pt idx="701">
                  <c:v>2.0006768936392123</c:v>
                </c:pt>
                <c:pt idx="702">
                  <c:v>2.0005540664426746</c:v>
                </c:pt>
                <c:pt idx="703">
                  <c:v>2.0004336426100262</c:v>
                </c:pt>
                <c:pt idx="704">
                  <c:v>2.0003157229751714</c:v>
                </c:pt>
                <c:pt idx="705">
                  <c:v>2.0002004021745048</c:v>
                </c:pt>
                <c:pt idx="706">
                  <c:v>2.0000877686865226</c:v>
                </c:pt>
                <c:pt idx="707">
                  <c:v>1.999977904878711</c:v>
                </c:pt>
                <c:pt idx="708">
                  <c:v>1.9998708870616857</c:v>
                </c:pt>
                <c:pt idx="709">
                  <c:v>1.999766785549975</c:v>
                </c:pt>
                <c:pt idx="710">
                  <c:v>1.9996656647295312</c:v>
                </c:pt>
                <c:pt idx="711">
                  <c:v>1.9995675831313802</c:v>
                </c:pt>
                <c:pt idx="712">
                  <c:v>1.9994725935113995</c:v>
                </c:pt>
                <c:pt idx="713">
                  <c:v>1.9993807429357588</c:v>
                </c:pt>
                <c:pt idx="714">
                  <c:v>1.9992920728718904</c:v>
                </c:pt>
                <c:pt idx="715">
                  <c:v>1.9992066192846274</c:v>
                </c:pt>
                <c:pt idx="716">
                  <c:v>1.999124412737199</c:v>
                </c:pt>
                <c:pt idx="717">
                  <c:v>1.999045478496976</c:v>
                </c:pt>
                <c:pt idx="718">
                  <c:v>1.9989698366455237</c:v>
                </c:pt>
                <c:pt idx="719">
                  <c:v>1.9988975021927875</c:v>
                </c:pt>
                <c:pt idx="720">
                  <c:v>1.9988284851951026</c:v>
                </c:pt>
                <c:pt idx="721">
                  <c:v>1.9987627908767316</c:v>
                </c:pt>
                <c:pt idx="722">
                  <c:v>1.9987004197548086</c:v>
                </c:pt>
                <c:pt idx="723">
                  <c:v>1.9986413677672219</c:v>
                </c:pt>
                <c:pt idx="724">
                  <c:v>1.9985856264033128</c:v>
                </c:pt>
                <c:pt idx="725">
                  <c:v>1.9985331828371562</c:v>
                </c:pt>
                <c:pt idx="726">
                  <c:v>1.9984840200630529</c:v>
                </c:pt>
                <c:pt idx="727">
                  <c:v>1.9984381170330741</c:v>
                </c:pt>
                <c:pt idx="728">
                  <c:v>1.9983954487963853</c:v>
                </c:pt>
                <c:pt idx="729">
                  <c:v>1.9983559866401255</c:v>
                </c:pt>
                <c:pt idx="730">
                  <c:v>1.9983196982315592</c:v>
                </c:pt>
                <c:pt idx="731">
                  <c:v>1.9982865477614373</c:v>
                </c:pt>
                <c:pt idx="732">
                  <c:v>1.9982564960880109</c:v>
                </c:pt>
                <c:pt idx="733">
                  <c:v>1.9982295008818316</c:v>
                </c:pt>
                <c:pt idx="734">
                  <c:v>1.9982055167709043</c:v>
                </c:pt>
                <c:pt idx="735">
                  <c:v>1.998184495486041</c:v>
                </c:pt>
                <c:pt idx="736">
                  <c:v>1.9981663860062906</c:v>
                </c:pt>
                <c:pt idx="737">
                  <c:v>1.9981511347040746</c:v>
                </c:pt>
                <c:pt idx="738">
                  <c:v>1.9981386854899581</c:v>
                </c:pt>
                <c:pt idx="739">
                  <c:v>1.9981289799569049</c:v>
                </c:pt>
                <c:pt idx="740">
                  <c:v>1.9981219575236677</c:v>
                </c:pt>
                <c:pt idx="741">
                  <c:v>1.9981175555773385</c:v>
                </c:pt>
                <c:pt idx="742">
                  <c:v>1.998115709614698</c:v>
                </c:pt>
                <c:pt idx="743">
                  <c:v>1.9981163533823925</c:v>
                </c:pt>
                <c:pt idx="744">
                  <c:v>1.9981194190156022</c:v>
                </c:pt>
                <c:pt idx="745">
                  <c:v>1.9981248371752014</c:v>
                </c:pt>
                <c:pt idx="746">
                  <c:v>1.9981325371831034</c:v>
                </c:pt>
                <c:pt idx="747">
                  <c:v>1.9981424471558165</c:v>
                </c:pt>
                <c:pt idx="748">
                  <c:v>1.9981544941360061</c:v>
                </c:pt>
                <c:pt idx="749">
                  <c:v>1.9981686042218691</c:v>
                </c:pt>
                <c:pt idx="750">
                  <c:v>1.998184702694368</c:v>
                </c:pt>
                <c:pt idx="751">
                  <c:v>1.9982027141419909</c:v>
                </c:pt>
                <c:pt idx="752">
                  <c:v>1.9982225625831518</c:v>
                </c:pt>
                <c:pt idx="753">
                  <c:v>1.998244171586022</c:v>
                </c:pt>
                <c:pt idx="754">
                  <c:v>1.9982674643856084</c:v>
                </c:pt>
                <c:pt idx="755">
                  <c:v>1.9982923639982262</c:v>
                </c:pt>
                <c:pt idx="756">
                  <c:v>1.9983187933329984</c:v>
                </c:pt>
                <c:pt idx="757">
                  <c:v>1.9983466753006303</c:v>
                </c:pt>
                <c:pt idx="758">
                  <c:v>1.9983759329190491</c:v>
                </c:pt>
                <c:pt idx="759">
                  <c:v>1.9984064894160931</c:v>
                </c:pt>
                <c:pt idx="760">
                  <c:v>1.9984382683290822</c:v>
                </c:pt>
                <c:pt idx="761">
                  <c:v>1.9984711936012998</c:v>
                </c:pt>
                <c:pt idx="762">
                  <c:v>1.9985051896751682</c:v>
                </c:pt>
                <c:pt idx="763">
                  <c:v>1.9985401815823001</c:v>
                </c:pt>
                <c:pt idx="764">
                  <c:v>1.9985760950302489</c:v>
                </c:pt>
                <c:pt idx="765">
                  <c:v>1.9986128564859336</c:v>
                </c:pt>
                <c:pt idx="766">
                  <c:v>1.9986503932557935</c:v>
                </c:pt>
                <c:pt idx="767">
                  <c:v>1.9986886335625447</c:v>
                </c:pt>
                <c:pt idx="768">
                  <c:v>1.9987275066186498</c:v>
                </c:pt>
                <c:pt idx="769">
                  <c:v>1.9987669426963788</c:v>
                </c:pt>
                <c:pt idx="770">
                  <c:v>1.998806873194483</c:v>
                </c:pt>
                <c:pt idx="771">
                  <c:v>1.9988472307015579</c:v>
                </c:pt>
                <c:pt idx="772">
                  <c:v>1.9988879490560079</c:v>
                </c:pt>
                <c:pt idx="773">
                  <c:v>1.9989289634026965</c:v>
                </c:pt>
                <c:pt idx="774">
                  <c:v>1.9989702102461924</c:v>
                </c:pt>
                <c:pt idx="775">
                  <c:v>1.9990116275007563</c:v>
                </c:pt>
                <c:pt idx="776">
                  <c:v>1.9990531545370076</c:v>
                </c:pt>
                <c:pt idx="777">
                  <c:v>1.9990947322253039</c:v>
                </c:pt>
                <c:pt idx="778">
                  <c:v>1.9991363029758915</c:v>
                </c:pt>
                <c:pt idx="779">
                  <c:v>1.999177810775886</c:v>
                </c:pt>
                <c:pt idx="780">
                  <c:v>1.9992192012229997</c:v>
                </c:pt>
                <c:pt idx="781">
                  <c:v>1.9992604215561998</c:v>
                </c:pt>
                <c:pt idx="782">
                  <c:v>1.9993014206832809</c:v>
                </c:pt>
                <c:pt idx="783">
                  <c:v>1.9993421492053416</c:v>
                </c:pt>
                <c:pt idx="784">
                  <c:v>1.9993825594383308</c:v>
                </c:pt>
                <c:pt idx="785">
                  <c:v>1.999422605431638</c:v>
                </c:pt>
                <c:pt idx="786">
                  <c:v>1.9994622429837616</c:v>
                </c:pt>
                <c:pt idx="787">
                  <c:v>1.9995014296551823</c:v>
                </c:pt>
                <c:pt idx="788">
                  <c:v>1.9995401247785098</c:v>
                </c:pt>
                <c:pt idx="789">
                  <c:v>1.9995782894657907</c:v>
                </c:pt>
                <c:pt idx="790">
                  <c:v>1.9996158866133553</c:v>
                </c:pt>
                <c:pt idx="791">
                  <c:v>1.9996528809039535</c:v>
                </c:pt>
                <c:pt idx="792">
                  <c:v>1.9996892388064034</c:v>
                </c:pt>
                <c:pt idx="793">
                  <c:v>1.9997249285728391</c:v>
                </c:pt>
                <c:pt idx="794">
                  <c:v>1.9997599202336045</c:v>
                </c:pt>
                <c:pt idx="795">
                  <c:v>1.9997941855897441</c:v>
                </c:pt>
                <c:pt idx="796">
                  <c:v>1.999827698203374</c:v>
                </c:pt>
                <c:pt idx="797">
                  <c:v>1.9998604333858438</c:v>
                </c:pt>
                <c:pt idx="798">
                  <c:v>1.9998923681839209</c:v>
                </c:pt>
                <c:pt idx="799">
                  <c:v>1.9999234813637696</c:v>
                </c:pt>
                <c:pt idx="800">
                  <c:v>1.9999537533932661</c:v>
                </c:pt>
                <c:pt idx="801">
                  <c:v>1.9999831664222247</c:v>
                </c:pt>
                <c:pt idx="802">
                  <c:v>2.0000117042610648</c:v>
                </c:pt>
                <c:pt idx="803">
                  <c:v>2.0000393523575783</c:v>
                </c:pt>
                <c:pt idx="804">
                  <c:v>2.000066097772311</c:v>
                </c:pt>
                <c:pt idx="805">
                  <c:v>2.0000919291522119</c:v>
                </c:pt>
                <c:pt idx="806">
                  <c:v>2.0001168367028859</c:v>
                </c:pt>
                <c:pt idx="807">
                  <c:v>2.0001408121595539</c:v>
                </c:pt>
                <c:pt idx="808">
                  <c:v>2.0001638487565851</c:v>
                </c:pt>
                <c:pt idx="809">
                  <c:v>2.0001859411958636</c:v>
                </c:pt>
                <c:pt idx="810">
                  <c:v>2.0002070856140213</c:v>
                </c:pt>
                <c:pt idx="811">
                  <c:v>2.0002272795485476</c:v>
                </c:pt>
                <c:pt idx="812">
                  <c:v>2.0002465219029801</c:v>
                </c:pt>
                <c:pt idx="813">
                  <c:v>2.0002648129110985</c:v>
                </c:pt>
                <c:pt idx="814">
                  <c:v>2.0002821541002809</c:v>
                </c:pt>
                <c:pt idx="815">
                  <c:v>2.0002985482541704</c:v>
                </c:pt>
                <c:pt idx="816">
                  <c:v>2.0003139993744905</c:v>
                </c:pt>
                <c:pt idx="817">
                  <c:v>2.000328512642406</c:v>
                </c:pt>
                <c:pt idx="818">
                  <c:v>2.0003420943791586</c:v>
                </c:pt>
                <c:pt idx="819">
                  <c:v>2.0003547520063267</c:v>
                </c:pt>
                <c:pt idx="820">
                  <c:v>2.0003664940056258</c:v>
                </c:pt>
                <c:pt idx="821">
                  <c:v>2.0003773298783498</c:v>
                </c:pt>
                <c:pt idx="822">
                  <c:v>2.0003872701045209</c:v>
                </c:pt>
                <c:pt idx="823">
                  <c:v>2.0003963261018129</c:v>
                </c:pt>
                <c:pt idx="824">
                  <c:v>2.0004045101843104</c:v>
                </c:pt>
                <c:pt idx="825">
                  <c:v>2.00041183552118</c:v>
                </c:pt>
                <c:pt idx="826">
                  <c:v>2.0004183160953035</c:v>
                </c:pt>
                <c:pt idx="827">
                  <c:v>2.0004239666618355</c:v>
                </c:pt>
                <c:pt idx="828">
                  <c:v>2.0004288027070003</c:v>
                </c:pt>
                <c:pt idx="829">
                  <c:v>2.0004328404068614</c:v>
                </c:pt>
                <c:pt idx="830">
                  <c:v>2.0004360965863444</c:v>
                </c:pt>
                <c:pt idx="831">
                  <c:v>2.0004385886784557</c:v>
                </c:pt>
                <c:pt idx="832">
                  <c:v>2.0004403346838169</c:v>
                </c:pt>
                <c:pt idx="833">
                  <c:v>2.000441353130483</c:v>
                </c:pt>
                <c:pt idx="834">
                  <c:v>2.0004416630342088</c:v>
                </c:pt>
                <c:pt idx="835">
                  <c:v>2.0004412838590326</c:v>
                </c:pt>
                <c:pt idx="836">
                  <c:v>2.0004402354783735</c:v>
                </c:pt>
                <c:pt idx="837">
                  <c:v>2.0004385381366294</c:v>
                </c:pt>
                <c:pt idx="838">
                  <c:v>2.0004362124113619</c:v>
                </c:pt>
                <c:pt idx="839">
                  <c:v>2.000433279175954</c:v>
                </c:pt>
                <c:pt idx="840">
                  <c:v>2.0004297595629414</c:v>
                </c:pt>
                <c:pt idx="841">
                  <c:v>2.0004256749279814</c:v>
                </c:pt>
                <c:pt idx="842">
                  <c:v>2.0004210468145129</c:v>
                </c:pt>
                <c:pt idx="843">
                  <c:v>2.0004158969191361</c:v>
                </c:pt>
                <c:pt idx="844">
                  <c:v>2.0004102470576632</c:v>
                </c:pt>
                <c:pt idx="845">
                  <c:v>2.0004041191320168</c:v>
                </c:pt>
                <c:pt idx="846">
                  <c:v>2.0003975350978171</c:v>
                </c:pt>
                <c:pt idx="847">
                  <c:v>2.0003905169328928</c:v>
                </c:pt>
                <c:pt idx="848">
                  <c:v>2.0003830866065333</c:v>
                </c:pt>
                <c:pt idx="849">
                  <c:v>2.0003752660496197</c:v>
                </c:pt>
                <c:pt idx="850">
                  <c:v>2.0003670771256394</c:v>
                </c:pt>
                <c:pt idx="851">
                  <c:v>2.0003585416025813</c:v>
                </c:pt>
                <c:pt idx="852">
                  <c:v>2.0003496811257033</c:v>
                </c:pt>
                <c:pt idx="853">
                  <c:v>2.0003405171912414</c:v>
                </c:pt>
                <c:pt idx="854">
                  <c:v>2.0003310711210167</c:v>
                </c:pt>
                <c:pt idx="855">
                  <c:v>2.0003213640380033</c:v>
                </c:pt>
                <c:pt idx="856">
                  <c:v>2.0003114168428038</c:v>
                </c:pt>
                <c:pt idx="857">
                  <c:v>2.0003012501910948</c:v>
                </c:pt>
                <c:pt idx="858">
                  <c:v>2.0002908844720526</c:v>
                </c:pt>
                <c:pt idx="859">
                  <c:v>2.000280339787635</c:v>
                </c:pt>
                <c:pt idx="860">
                  <c:v>2.0002696359329093</c:v>
                </c:pt>
                <c:pt idx="861">
                  <c:v>2.0002587923773532</c:v>
                </c:pt>
                <c:pt idx="862">
                  <c:v>2.00024782824701</c:v>
                </c:pt>
                <c:pt idx="863">
                  <c:v>2.0002367623077548</c:v>
                </c:pt>
                <c:pt idx="864">
                  <c:v>2.0002256129493179</c:v>
                </c:pt>
                <c:pt idx="865">
                  <c:v>2.0002143981704537</c:v>
                </c:pt>
                <c:pt idx="866">
                  <c:v>2.000203135564913</c:v>
                </c:pt>
                <c:pt idx="867">
                  <c:v>2.0001918423084115</c:v>
                </c:pt>
                <c:pt idx="868">
                  <c:v>2.0001805351465225</c:v>
                </c:pt>
                <c:pt idx="869">
                  <c:v>2.0001692303835088</c:v>
                </c:pt>
                <c:pt idx="870">
                  <c:v>2.0001579438720207</c:v>
                </c:pt>
                <c:pt idx="871">
                  <c:v>2.0001466910037138</c:v>
                </c:pt>
                <c:pt idx="872">
                  <c:v>2.0001354867007493</c:v>
                </c:pt>
                <c:pt idx="873">
                  <c:v>2.0001243454082016</c:v>
                </c:pt>
                <c:pt idx="874">
                  <c:v>2.0001132810873052</c:v>
                </c:pt>
                <c:pt idx="875">
                  <c:v>2.0001023072095161</c:v>
                </c:pt>
                <c:pt idx="876">
                  <c:v>2.0000914367514779</c:v>
                </c:pt>
                <c:pt idx="877">
                  <c:v>2.0000806821907195</c:v>
                </c:pt>
                <c:pt idx="878">
                  <c:v>2.0000700555022606</c:v>
                </c:pt>
                <c:pt idx="879">
                  <c:v>2.0000595681558688</c:v>
                </c:pt>
                <c:pt idx="880">
                  <c:v>2.0000492311142004</c:v>
                </c:pt>
                <c:pt idx="881">
                  <c:v>2.0000390548316225</c:v>
                </c:pt>
                <c:pt idx="882">
                  <c:v>2.0000290492537824</c:v>
                </c:pt>
                <c:pt idx="883">
                  <c:v>2.0000192238178962</c:v>
                </c:pt>
                <c:pt idx="884">
                  <c:v>2.0000095874536998</c:v>
                </c:pt>
                <c:pt idx="885">
                  <c:v>2.0000001485851082</c:v>
                </c:pt>
                <c:pt idx="886">
                  <c:v>1.9999909151324673</c:v>
                </c:pt>
                <c:pt idx="887">
                  <c:v>1.9999818945154928</c:v>
                </c:pt>
                <c:pt idx="888">
                  <c:v>1.9999730936567754</c:v>
                </c:pt>
                <c:pt idx="889">
                  <c:v>1.9999645189859068</c:v>
                </c:pt>
                <c:pt idx="890">
                  <c:v>1.9999561764441098</c:v>
                </c:pt>
                <c:pt idx="891">
                  <c:v>1.9999480714895022</c:v>
                </c:pt>
                <c:pt idx="892">
                  <c:v>1.9999402091027652</c:v>
                </c:pt>
                <c:pt idx="893">
                  <c:v>1.9999325937934431</c:v>
                </c:pt>
                <c:pt idx="894">
                  <c:v>1.999925229606587</c:v>
                </c:pt>
                <c:pt idx="895">
                  <c:v>1.9999181201299425</c:v>
                </c:pt>
                <c:pt idx="896">
                  <c:v>1.9999112685015186</c:v>
                </c:pt>
                <c:pt idx="897">
                  <c:v>1.9999046774176397</c:v>
                </c:pt>
                <c:pt idx="898">
                  <c:v>1.9998983491412337</c:v>
                </c:pt>
                <c:pt idx="899">
                  <c:v>1.9998922855106873</c:v>
                </c:pt>
                <c:pt idx="900">
                  <c:v>1.9998864879488967</c:v>
                </c:pt>
                <c:pt idx="901">
                  <c:v>1.9998809574726413</c:v>
                </c:pt>
                <c:pt idx="902">
                  <c:v>1.9998756947023644</c:v>
                </c:pt>
                <c:pt idx="903">
                  <c:v>1.9998706998721341</c:v>
                </c:pt>
                <c:pt idx="904">
                  <c:v>1.999865972839896</c:v>
                </c:pt>
                <c:pt idx="905">
                  <c:v>1.9998615130979684</c:v>
                </c:pt>
                <c:pt idx="906">
                  <c:v>1.9998573197837055</c:v>
                </c:pt>
                <c:pt idx="907">
                  <c:v>1.9998533916904444</c:v>
                </c:pt>
                <c:pt idx="908">
                  <c:v>1.999849727278517</c:v>
                </c:pt>
                <c:pt idx="909">
                  <c:v>1.9998463246865297</c:v>
                </c:pt>
                <c:pt idx="910">
                  <c:v>1.9998431817426843</c:v>
                </c:pt>
                <c:pt idx="911">
                  <c:v>1.9998402959762487</c:v>
                </c:pt>
                <c:pt idx="912">
                  <c:v>1.99983766462917</c:v>
                </c:pt>
                <c:pt idx="913">
                  <c:v>1.9998352846676373</c:v>
                </c:pt>
                <c:pt idx="914">
                  <c:v>1.9998331527938646</c:v>
                </c:pt>
                <c:pt idx="915">
                  <c:v>1.9998312654578219</c:v>
                </c:pt>
                <c:pt idx="916">
                  <c:v>1.9998296188689695</c:v>
                </c:pt>
                <c:pt idx="917">
                  <c:v>1.9998282090080743</c:v>
                </c:pt>
                <c:pt idx="918">
                  <c:v>1.9998270316389914</c:v>
                </c:pt>
                <c:pt idx="919">
                  <c:v>1.9998260823203635</c:v>
                </c:pt>
                <c:pt idx="920">
                  <c:v>1.9998253564174022</c:v>
                </c:pt>
                <c:pt idx="921">
                  <c:v>1.999824849113482</c:v>
                </c:pt>
                <c:pt idx="922">
                  <c:v>1.9998245554217577</c:v>
                </c:pt>
                <c:pt idx="923">
                  <c:v>1.9998244701966374</c:v>
                </c:pt>
                <c:pt idx="924">
                  <c:v>1.9998245881452161</c:v>
                </c:pt>
                <c:pt idx="925">
                  <c:v>1.9998249038385911</c:v>
                </c:pt>
                <c:pt idx="926">
                  <c:v>1.9998254117229597</c:v>
                </c:pt>
                <c:pt idx="927">
                  <c:v>1.9998261061307341</c:v>
                </c:pt>
                <c:pt idx="928">
                  <c:v>1.999826981291394</c:v>
                </c:pt>
                <c:pt idx="929">
                  <c:v>1.9998280313422248</c:v>
                </c:pt>
                <c:pt idx="930">
                  <c:v>1.9998292503389434</c:v>
                </c:pt>
                <c:pt idx="931">
                  <c:v>1.9998306322660022</c:v>
                </c:pt>
                <c:pt idx="932">
                  <c:v>1.9998321710468621</c:v>
                </c:pt>
                <c:pt idx="933">
                  <c:v>1.9998338605539947</c:v>
                </c:pt>
                <c:pt idx="934">
                  <c:v>1.9998356946186762</c:v>
                </c:pt>
                <c:pt idx="935">
                  <c:v>1.9998376670405844</c:v>
                </c:pt>
                <c:pt idx="936">
                  <c:v>1.9998397715971745</c:v>
                </c:pt>
                <c:pt idx="937">
                  <c:v>1.9998420020528334</c:v>
                </c:pt>
                <c:pt idx="938">
                  <c:v>1.9998443521678213</c:v>
                </c:pt>
                <c:pt idx="939">
                  <c:v>1.9998468157069362</c:v>
                </c:pt>
                <c:pt idx="940">
                  <c:v>1.9998493864479447</c:v>
                </c:pt>
                <c:pt idx="941">
                  <c:v>1.9998520581897745</c:v>
                </c:pt>
                <c:pt idx="942">
                  <c:v>1.9998548247604604</c:v>
                </c:pt>
                <c:pt idx="943">
                  <c:v>1.9998576800248367</c:v>
                </c:pt>
                <c:pt idx="944">
                  <c:v>1.9998606178919225</c:v>
                </c:pt>
                <c:pt idx="945">
                  <c:v>1.9998636323221159</c:v>
                </c:pt>
                <c:pt idx="946">
                  <c:v>1.9998667173340579</c:v>
                </c:pt>
                <c:pt idx="947">
                  <c:v>1.9998698670112416</c:v>
                </c:pt>
                <c:pt idx="948">
                  <c:v>1.9998730755084182</c:v>
                </c:pt>
                <c:pt idx="949">
                  <c:v>1.999876337057642</c:v>
                </c:pt>
                <c:pt idx="950">
                  <c:v>1.9998796459740757</c:v>
                </c:pt>
                <c:pt idx="951">
                  <c:v>1.9998829966615457</c:v>
                </c:pt>
                <c:pt idx="952">
                  <c:v>1.9998863836177898</c:v>
                </c:pt>
                <c:pt idx="953">
                  <c:v>1.9998898014394457</c:v>
                </c:pt>
                <c:pt idx="954">
                  <c:v>1.9998932448267845</c:v>
                </c:pt>
                <c:pt idx="955">
                  <c:v>1.999896708588178</c:v>
                </c:pt>
                <c:pt idx="956">
                  <c:v>1.9999001876442239</c:v>
                </c:pt>
                <c:pt idx="957">
                  <c:v>1.9999036770316732</c:v>
                </c:pt>
                <c:pt idx="958">
                  <c:v>1.9999071719071144</c:v>
                </c:pt>
                <c:pt idx="959">
                  <c:v>1.999910667550318</c:v>
                </c:pt>
                <c:pt idx="960">
                  <c:v>1.9999141593673393</c:v>
                </c:pt>
                <c:pt idx="961">
                  <c:v>1.9999176428934184</c:v>
                </c:pt>
                <c:pt idx="962">
                  <c:v>1.999921113795569</c:v>
                </c:pt>
                <c:pt idx="963">
                  <c:v>1.9999245678749045</c:v>
                </c:pt>
                <c:pt idx="964">
                  <c:v>1.9999280010688012</c:v>
                </c:pt>
                <c:pt idx="965">
                  <c:v>1.9999314094526945</c:v>
                </c:pt>
                <c:pt idx="966">
                  <c:v>1.9999347892417494</c:v>
                </c:pt>
                <c:pt idx="967">
                  <c:v>1.9999381367922149</c:v>
                </c:pt>
                <c:pt idx="968">
                  <c:v>1.9999414486025711</c:v>
                </c:pt>
                <c:pt idx="969">
                  <c:v>1.9999447213145016</c:v>
                </c:pt>
                <c:pt idx="970">
                  <c:v>1.9999479517135648</c:v>
                </c:pt>
                <c:pt idx="971">
                  <c:v>1.9999511367296465</c:v>
                </c:pt>
                <c:pt idx="972">
                  <c:v>1.9999542734373259</c:v>
                </c:pt>
                <c:pt idx="973">
                  <c:v>1.9999573590558424</c:v>
                </c:pt>
                <c:pt idx="974">
                  <c:v>1.9999603909490522</c:v>
                </c:pt>
                <c:pt idx="975">
                  <c:v>1.999963366625062</c:v>
                </c:pt>
                <c:pt idx="976">
                  <c:v>1.9999662837357421</c:v>
                </c:pt>
                <c:pt idx="977">
                  <c:v>1.9999691400759634</c:v>
                </c:pt>
                <c:pt idx="978">
                  <c:v>1.9999719335828126</c:v>
                </c:pt>
                <c:pt idx="979">
                  <c:v>1.9999746623345001</c:v>
                </c:pt>
                <c:pt idx="980">
                  <c:v>1.9999773245491472</c:v>
                </c:pt>
                <c:pt idx="981">
                  <c:v>1.9999799185834224</c:v>
                </c:pt>
                <c:pt idx="982">
                  <c:v>1.9999824429310356</c:v>
                </c:pt>
                <c:pt idx="983">
                  <c:v>1.9999848962210316</c:v>
                </c:pt>
                <c:pt idx="984">
                  <c:v>1.9999872772160341</c:v>
                </c:pt>
                <c:pt idx="985">
                  <c:v>1.9999895848102636</c:v>
                </c:pt>
                <c:pt idx="986">
                  <c:v>1.999991818027488</c:v>
                </c:pt>
                <c:pt idx="987">
                  <c:v>1.9999939760188383</c:v>
                </c:pt>
                <c:pt idx="988">
                  <c:v>1.9999960580604634</c:v>
                </c:pt>
                <c:pt idx="989">
                  <c:v>1.9999980635511527</c:v>
                </c:pt>
                <c:pt idx="990">
                  <c:v>1.9999999920098457</c:v>
                </c:pt>
                <c:pt idx="991">
                  <c:v>2.0000018430729343</c:v>
                </c:pt>
                <c:pt idx="992">
                  <c:v>2.0000036164916306</c:v>
                </c:pt>
                <c:pt idx="993">
                  <c:v>2.0000053121291876</c:v>
                </c:pt>
                <c:pt idx="994">
                  <c:v>2.0000069299579653</c:v>
                </c:pt>
                <c:pt idx="995">
                  <c:v>2.0000084700565797</c:v>
                </c:pt>
                <c:pt idx="996">
                  <c:v>2.0000099326068441</c:v>
                </c:pt>
                <c:pt idx="997">
                  <c:v>2.000011317890718</c:v>
                </c:pt>
                <c:pt idx="998">
                  <c:v>2.0000126262872384</c:v>
                </c:pt>
                <c:pt idx="999">
                  <c:v>2.0000138582693077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5-554E-80E9-AB98EB19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30554"/>
        <c:axId val="713232317"/>
      </c:lineChart>
      <c:catAx>
        <c:axId val="220030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3232317"/>
        <c:crosses val="autoZero"/>
        <c:auto val="1"/>
        <c:lblAlgn val="ctr"/>
        <c:lblOffset val="100"/>
        <c:noMultiLvlLbl val="1"/>
      </c:catAx>
      <c:valAx>
        <c:axId val="713232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Elevator Deflection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0030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8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238125</xdr:colOff>
      <xdr:row>8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C21"/>
  <sheetViews>
    <sheetView tabSelected="1" workbookViewId="0">
      <selection activeCell="C3" sqref="C3"/>
    </sheetView>
  </sheetViews>
  <sheetFormatPr baseColWidth="10" defaultColWidth="14.5" defaultRowHeight="15.75" customHeight="1" x14ac:dyDescent="0.15"/>
  <cols>
    <col min="2" max="2" width="19.6640625" customWidth="1"/>
    <col min="6" max="6" width="36.1640625" customWidth="1"/>
  </cols>
  <sheetData>
    <row r="3" spans="1:3" ht="15.75" customHeight="1" x14ac:dyDescent="0.15">
      <c r="B3" s="1" t="s">
        <v>0</v>
      </c>
      <c r="C3" s="1">
        <v>10</v>
      </c>
    </row>
    <row r="5" spans="1:3" ht="15.75" customHeight="1" x14ac:dyDescent="0.15">
      <c r="A5" s="1" t="s">
        <v>1</v>
      </c>
      <c r="B5" s="1" t="s">
        <v>2</v>
      </c>
      <c r="C5" s="1">
        <v>14</v>
      </c>
    </row>
    <row r="6" spans="1:3" ht="15.75" customHeight="1" x14ac:dyDescent="0.15">
      <c r="A6" s="1" t="s">
        <v>3</v>
      </c>
      <c r="B6" s="1" t="s">
        <v>4</v>
      </c>
      <c r="C6" s="1">
        <v>10</v>
      </c>
    </row>
    <row r="7" spans="1:3" ht="15.75" customHeight="1" x14ac:dyDescent="0.15">
      <c r="A7" s="1" t="s">
        <v>5</v>
      </c>
      <c r="B7" s="1" t="s">
        <v>6</v>
      </c>
      <c r="C7" s="1">
        <v>2</v>
      </c>
    </row>
    <row r="21" spans="3:3" ht="15.75" customHeight="1" x14ac:dyDescent="0.15">
      <c r="C2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N1010"/>
  <sheetViews>
    <sheetView workbookViewId="0"/>
  </sheetViews>
  <sheetFormatPr baseColWidth="10" defaultColWidth="14.5" defaultRowHeight="15.75" customHeight="1" x14ac:dyDescent="0.15"/>
  <cols>
    <col min="3" max="3" width="16.6640625" customWidth="1"/>
  </cols>
  <sheetData>
    <row r="2" spans="1:14" ht="15.75" customHeight="1" x14ac:dyDescent="0.15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L2" s="1">
        <v>0.1</v>
      </c>
    </row>
    <row r="3" spans="1:14" ht="15.75" customHeight="1" x14ac:dyDescent="0.3">
      <c r="A3" s="1"/>
      <c r="B3" s="1">
        <v>0.01</v>
      </c>
      <c r="C3" s="1">
        <v>0</v>
      </c>
      <c r="D3" s="1">
        <f t="shared" ref="D3:D4" si="0">0</f>
        <v>0</v>
      </c>
      <c r="E3" s="1">
        <v>0</v>
      </c>
      <c r="F3" s="1">
        <v>0</v>
      </c>
      <c r="G3" s="1">
        <v>0</v>
      </c>
      <c r="H3" s="1">
        <f t="shared" ref="H3:H257" si="1">C3-D3</f>
        <v>0</v>
      </c>
      <c r="I3" s="1">
        <v>0</v>
      </c>
      <c r="J3" s="1">
        <v>0</v>
      </c>
      <c r="K3" s="1">
        <f>G3*$K$2</f>
        <v>0</v>
      </c>
      <c r="L3" s="1">
        <f t="shared" ref="L3:L257" si="2">G3*$L$2</f>
        <v>0</v>
      </c>
      <c r="N3" s="2"/>
    </row>
    <row r="4" spans="1:14" ht="15.75" customHeight="1" x14ac:dyDescent="0.15">
      <c r="A4" s="1"/>
      <c r="B4" s="1">
        <v>0.02</v>
      </c>
      <c r="C4" s="1">
        <v>0</v>
      </c>
      <c r="D4" s="1">
        <f t="shared" si="0"/>
        <v>0</v>
      </c>
      <c r="E4" s="1">
        <f t="shared" ref="E4:E258" si="3">(D4-D3)/0.01</f>
        <v>0</v>
      </c>
      <c r="F4" s="1">
        <v>0</v>
      </c>
      <c r="G4" s="1">
        <v>0</v>
      </c>
      <c r="H4" s="1">
        <f t="shared" si="1"/>
        <v>0</v>
      </c>
      <c r="I4" s="1">
        <f t="shared" ref="I4:I5" si="4">(H4-H3)/0.01</f>
        <v>0</v>
      </c>
      <c r="J4" s="1">
        <f t="shared" ref="J4:J258" si="5">J3+H4*0.01</f>
        <v>0</v>
      </c>
      <c r="L4" s="1">
        <f t="shared" si="2"/>
        <v>0</v>
      </c>
    </row>
    <row r="5" spans="1:14" ht="15.75" customHeight="1" x14ac:dyDescent="0.15">
      <c r="A5" s="1"/>
      <c r="B5" s="1">
        <v>0.03</v>
      </c>
      <c r="C5" s="1">
        <v>0</v>
      </c>
      <c r="D5" s="1">
        <f t="shared" ref="D5:D259" si="6">D4*((2.03)/(1.03+2*0.01^2))-D3*(1/(1.03+2*0.01^2))+G5*((0.01^2)/(1.03+2*0.01^2))</f>
        <v>0</v>
      </c>
      <c r="E5" s="1">
        <f t="shared" si="3"/>
        <v>0</v>
      </c>
      <c r="F5" s="1">
        <f t="shared" ref="F5:F259" si="7">(D5-2*D4+D3)/(0.01^2)</f>
        <v>0</v>
      </c>
      <c r="G5" s="1">
        <f>Controller!$C$5*H4+Controller!$C$6*J4+Controller!$C$7*I4</f>
        <v>0</v>
      </c>
      <c r="H5" s="1">
        <f t="shared" si="1"/>
        <v>0</v>
      </c>
      <c r="I5" s="1">
        <f t="shared" si="4"/>
        <v>0</v>
      </c>
      <c r="J5" s="1">
        <f t="shared" si="5"/>
        <v>0</v>
      </c>
      <c r="L5" s="1">
        <f t="shared" si="2"/>
        <v>0</v>
      </c>
    </row>
    <row r="6" spans="1:14" ht="15.75" customHeight="1" x14ac:dyDescent="0.15">
      <c r="A6" s="1"/>
      <c r="B6" s="1">
        <v>0.04</v>
      </c>
      <c r="C6" s="1">
        <v>0</v>
      </c>
      <c r="D6" s="1">
        <f t="shared" si="6"/>
        <v>0</v>
      </c>
      <c r="E6" s="1">
        <f t="shared" si="3"/>
        <v>0</v>
      </c>
      <c r="F6" s="1">
        <f t="shared" si="7"/>
        <v>0</v>
      </c>
      <c r="G6" s="1">
        <f>Controller!$C$5*H5+Controller!$C$6*J5+Controller!$C$7*I5</f>
        <v>0</v>
      </c>
      <c r="H6" s="1">
        <f t="shared" si="1"/>
        <v>0</v>
      </c>
      <c r="I6" s="1">
        <f>(100*(H6-H5))/0.01</f>
        <v>0</v>
      </c>
      <c r="J6" s="1">
        <f t="shared" si="5"/>
        <v>0</v>
      </c>
      <c r="L6" s="1">
        <f t="shared" si="2"/>
        <v>0</v>
      </c>
    </row>
    <row r="7" spans="1:14" ht="15.75" customHeight="1" x14ac:dyDescent="0.15">
      <c r="A7" s="1"/>
      <c r="B7" s="1">
        <v>0.05</v>
      </c>
      <c r="C7" s="1">
        <v>0</v>
      </c>
      <c r="D7" s="1">
        <f t="shared" si="6"/>
        <v>0</v>
      </c>
      <c r="E7" s="1">
        <f t="shared" si="3"/>
        <v>0</v>
      </c>
      <c r="F7" s="1">
        <f t="shared" si="7"/>
        <v>0</v>
      </c>
      <c r="G7" s="1">
        <f>Controller!$C$5*H6+Controller!$C$6*J6+Controller!$C$7*I6</f>
        <v>0</v>
      </c>
      <c r="H7" s="1">
        <f t="shared" si="1"/>
        <v>0</v>
      </c>
      <c r="I7" s="1">
        <f t="shared" ref="I7:I22" si="8">(H7-H6)/0.01</f>
        <v>0</v>
      </c>
      <c r="J7" s="1">
        <f t="shared" si="5"/>
        <v>0</v>
      </c>
      <c r="L7" s="1">
        <f t="shared" si="2"/>
        <v>0</v>
      </c>
    </row>
    <row r="8" spans="1:14" ht="15.75" customHeight="1" x14ac:dyDescent="0.15">
      <c r="A8" s="1"/>
      <c r="B8" s="1">
        <v>0.06</v>
      </c>
      <c r="C8" s="1">
        <v>0</v>
      </c>
      <c r="D8" s="1">
        <f t="shared" si="6"/>
        <v>0</v>
      </c>
      <c r="E8" s="1">
        <f t="shared" si="3"/>
        <v>0</v>
      </c>
      <c r="F8" s="1">
        <f t="shared" si="7"/>
        <v>0</v>
      </c>
      <c r="G8" s="1">
        <f>Controller!$C$5*H7+Controller!$C$6*J7+Controller!$C$7*I7</f>
        <v>0</v>
      </c>
      <c r="H8" s="1">
        <f t="shared" si="1"/>
        <v>0</v>
      </c>
      <c r="I8" s="1">
        <f t="shared" si="8"/>
        <v>0</v>
      </c>
      <c r="J8" s="1">
        <f t="shared" si="5"/>
        <v>0</v>
      </c>
      <c r="L8" s="1">
        <f t="shared" si="2"/>
        <v>0</v>
      </c>
    </row>
    <row r="9" spans="1:14" ht="15.75" customHeight="1" x14ac:dyDescent="0.15">
      <c r="A9" s="1"/>
      <c r="B9" s="1">
        <v>7.0000000000000007E-2</v>
      </c>
      <c r="C9" s="1">
        <v>0</v>
      </c>
      <c r="D9" s="1">
        <f t="shared" si="6"/>
        <v>0</v>
      </c>
      <c r="E9" s="1">
        <f t="shared" si="3"/>
        <v>0</v>
      </c>
      <c r="F9" s="1">
        <f t="shared" si="7"/>
        <v>0</v>
      </c>
      <c r="G9" s="1">
        <f>Controller!$C$5*H8+Controller!$C$6*J8+Controller!$C$7*I8</f>
        <v>0</v>
      </c>
      <c r="H9" s="1">
        <f t="shared" si="1"/>
        <v>0</v>
      </c>
      <c r="I9" s="1">
        <f t="shared" si="8"/>
        <v>0</v>
      </c>
      <c r="J9" s="1">
        <f t="shared" si="5"/>
        <v>0</v>
      </c>
      <c r="L9" s="1">
        <f t="shared" si="2"/>
        <v>0</v>
      </c>
    </row>
    <row r="10" spans="1:14" ht="15.75" customHeight="1" x14ac:dyDescent="0.15">
      <c r="A10" s="1"/>
      <c r="B10" s="1">
        <v>0.08</v>
      </c>
      <c r="C10" s="1">
        <v>0</v>
      </c>
      <c r="D10" s="1">
        <f t="shared" si="6"/>
        <v>0</v>
      </c>
      <c r="E10" s="1">
        <f t="shared" si="3"/>
        <v>0</v>
      </c>
      <c r="F10" s="1">
        <f t="shared" si="7"/>
        <v>0</v>
      </c>
      <c r="G10" s="1">
        <f>Controller!$C$5*H9+Controller!$C$6*J9+Controller!$C$7*I9</f>
        <v>0</v>
      </c>
      <c r="H10" s="1">
        <f t="shared" si="1"/>
        <v>0</v>
      </c>
      <c r="I10" s="1">
        <f t="shared" si="8"/>
        <v>0</v>
      </c>
      <c r="J10" s="1">
        <f t="shared" si="5"/>
        <v>0</v>
      </c>
      <c r="L10" s="1">
        <f t="shared" si="2"/>
        <v>0</v>
      </c>
    </row>
    <row r="11" spans="1:14" ht="15.75" customHeight="1" x14ac:dyDescent="0.15">
      <c r="A11" s="1"/>
      <c r="B11" s="1">
        <v>0.09</v>
      </c>
      <c r="C11" s="1">
        <v>0</v>
      </c>
      <c r="D11" s="1">
        <f t="shared" si="6"/>
        <v>0</v>
      </c>
      <c r="E11" s="1">
        <f t="shared" si="3"/>
        <v>0</v>
      </c>
      <c r="F11" s="1">
        <f t="shared" si="7"/>
        <v>0</v>
      </c>
      <c r="G11" s="1">
        <f>Controller!$C$5*H10+Controller!$C$6*J10+Controller!$C$7*I10</f>
        <v>0</v>
      </c>
      <c r="H11" s="1">
        <f t="shared" si="1"/>
        <v>0</v>
      </c>
      <c r="I11" s="1">
        <f t="shared" si="8"/>
        <v>0</v>
      </c>
      <c r="J11" s="1">
        <f t="shared" si="5"/>
        <v>0</v>
      </c>
      <c r="L11" s="1">
        <f t="shared" si="2"/>
        <v>0</v>
      </c>
    </row>
    <row r="12" spans="1:14" ht="15.75" customHeight="1" x14ac:dyDescent="0.15">
      <c r="A12" s="1"/>
      <c r="B12" s="1">
        <v>0.1</v>
      </c>
      <c r="C12" s="1">
        <v>0</v>
      </c>
      <c r="D12" s="1">
        <f t="shared" si="6"/>
        <v>0</v>
      </c>
      <c r="E12" s="1">
        <f t="shared" si="3"/>
        <v>0</v>
      </c>
      <c r="F12" s="1">
        <f t="shared" si="7"/>
        <v>0</v>
      </c>
      <c r="G12" s="1">
        <f>Controller!$C$5*H11+Controller!$C$6*J11+Controller!$C$7*I11</f>
        <v>0</v>
      </c>
      <c r="H12" s="1">
        <f t="shared" si="1"/>
        <v>0</v>
      </c>
      <c r="I12" s="1">
        <f t="shared" si="8"/>
        <v>0</v>
      </c>
      <c r="J12" s="1">
        <f t="shared" si="5"/>
        <v>0</v>
      </c>
      <c r="L12" s="1">
        <f t="shared" si="2"/>
        <v>0</v>
      </c>
    </row>
    <row r="13" spans="1:14" ht="15.75" customHeight="1" x14ac:dyDescent="0.15">
      <c r="A13" s="1"/>
      <c r="B13" s="1">
        <v>0.11</v>
      </c>
      <c r="C13" s="1">
        <v>0</v>
      </c>
      <c r="D13" s="1">
        <f t="shared" si="6"/>
        <v>0</v>
      </c>
      <c r="E13" s="1">
        <f t="shared" si="3"/>
        <v>0</v>
      </c>
      <c r="F13" s="1">
        <f t="shared" si="7"/>
        <v>0</v>
      </c>
      <c r="G13" s="1">
        <f>Controller!$C$5*H12+Controller!$C$6*J12+Controller!$C$7*I12</f>
        <v>0</v>
      </c>
      <c r="H13" s="1">
        <f t="shared" si="1"/>
        <v>0</v>
      </c>
      <c r="I13" s="1">
        <f t="shared" si="8"/>
        <v>0</v>
      </c>
      <c r="J13" s="1">
        <f t="shared" si="5"/>
        <v>0</v>
      </c>
      <c r="L13" s="1">
        <f t="shared" si="2"/>
        <v>0</v>
      </c>
    </row>
    <row r="14" spans="1:14" ht="15.75" customHeight="1" x14ac:dyDescent="0.15">
      <c r="A14" s="1"/>
      <c r="B14" s="1">
        <v>0.12</v>
      </c>
      <c r="C14" s="1">
        <v>0</v>
      </c>
      <c r="D14" s="1">
        <f t="shared" si="6"/>
        <v>0</v>
      </c>
      <c r="E14" s="1">
        <f t="shared" si="3"/>
        <v>0</v>
      </c>
      <c r="F14" s="1">
        <f t="shared" si="7"/>
        <v>0</v>
      </c>
      <c r="G14" s="1">
        <f>Controller!$C$5*H13+Controller!$C$6*J13+Controller!$C$7*I13</f>
        <v>0</v>
      </c>
      <c r="H14" s="1">
        <f t="shared" si="1"/>
        <v>0</v>
      </c>
      <c r="I14" s="1">
        <f t="shared" si="8"/>
        <v>0</v>
      </c>
      <c r="J14" s="1">
        <f t="shared" si="5"/>
        <v>0</v>
      </c>
      <c r="L14" s="1">
        <f t="shared" si="2"/>
        <v>0</v>
      </c>
    </row>
    <row r="15" spans="1:14" ht="15.75" customHeight="1" x14ac:dyDescent="0.15">
      <c r="A15" s="1"/>
      <c r="B15" s="1">
        <v>0.13</v>
      </c>
      <c r="C15" s="1">
        <v>0</v>
      </c>
      <c r="D15" s="1">
        <f t="shared" si="6"/>
        <v>0</v>
      </c>
      <c r="E15" s="1">
        <f t="shared" si="3"/>
        <v>0</v>
      </c>
      <c r="F15" s="1">
        <f t="shared" si="7"/>
        <v>0</v>
      </c>
      <c r="G15" s="1">
        <f>Controller!$C$5*H14+Controller!$C$6*J14+Controller!$C$7*I14</f>
        <v>0</v>
      </c>
      <c r="H15" s="1">
        <f t="shared" si="1"/>
        <v>0</v>
      </c>
      <c r="I15" s="1">
        <f t="shared" si="8"/>
        <v>0</v>
      </c>
      <c r="J15" s="1">
        <f t="shared" si="5"/>
        <v>0</v>
      </c>
      <c r="L15" s="1">
        <f t="shared" si="2"/>
        <v>0</v>
      </c>
    </row>
    <row r="16" spans="1:14" ht="15.75" customHeight="1" x14ac:dyDescent="0.15">
      <c r="A16" s="1"/>
      <c r="B16" s="1">
        <v>0.14000000000000001</v>
      </c>
      <c r="C16" s="1">
        <v>0</v>
      </c>
      <c r="D16" s="1">
        <f t="shared" si="6"/>
        <v>0</v>
      </c>
      <c r="E16" s="1">
        <f t="shared" si="3"/>
        <v>0</v>
      </c>
      <c r="F16" s="1">
        <f t="shared" si="7"/>
        <v>0</v>
      </c>
      <c r="G16" s="1">
        <f>Controller!$C$5*H15+Controller!$C$6*J15+Controller!$C$7*I15</f>
        <v>0</v>
      </c>
      <c r="H16" s="1">
        <f t="shared" si="1"/>
        <v>0</v>
      </c>
      <c r="I16" s="1">
        <f t="shared" si="8"/>
        <v>0</v>
      </c>
      <c r="J16" s="1">
        <f t="shared" si="5"/>
        <v>0</v>
      </c>
      <c r="L16" s="1">
        <f t="shared" si="2"/>
        <v>0</v>
      </c>
    </row>
    <row r="17" spans="1:12" ht="15.75" customHeight="1" x14ac:dyDescent="0.15">
      <c r="A17" s="1"/>
      <c r="B17" s="1">
        <v>0.15</v>
      </c>
      <c r="C17" s="1">
        <v>0</v>
      </c>
      <c r="D17" s="1">
        <f t="shared" si="6"/>
        <v>0</v>
      </c>
      <c r="E17" s="1">
        <f t="shared" si="3"/>
        <v>0</v>
      </c>
      <c r="F17" s="1">
        <f t="shared" si="7"/>
        <v>0</v>
      </c>
      <c r="G17" s="1">
        <f>Controller!$C$5*H16+Controller!$C$6*J16+Controller!$C$7*I16</f>
        <v>0</v>
      </c>
      <c r="H17" s="1">
        <f t="shared" si="1"/>
        <v>0</v>
      </c>
      <c r="I17" s="1">
        <f t="shared" si="8"/>
        <v>0</v>
      </c>
      <c r="J17" s="1">
        <f t="shared" si="5"/>
        <v>0</v>
      </c>
      <c r="L17" s="1">
        <f t="shared" si="2"/>
        <v>0</v>
      </c>
    </row>
    <row r="18" spans="1:12" ht="15.75" customHeight="1" x14ac:dyDescent="0.15">
      <c r="A18" s="1"/>
      <c r="B18" s="1">
        <v>0.16</v>
      </c>
      <c r="C18" s="1">
        <v>0</v>
      </c>
      <c r="D18" s="1">
        <f t="shared" si="6"/>
        <v>0</v>
      </c>
      <c r="E18" s="1">
        <f t="shared" si="3"/>
        <v>0</v>
      </c>
      <c r="F18" s="1">
        <f t="shared" si="7"/>
        <v>0</v>
      </c>
      <c r="G18" s="1">
        <f>Controller!$C$5*H17+Controller!$C$6*J17+Controller!$C$7*I17</f>
        <v>0</v>
      </c>
      <c r="H18" s="1">
        <f t="shared" si="1"/>
        <v>0</v>
      </c>
      <c r="I18" s="1">
        <f t="shared" si="8"/>
        <v>0</v>
      </c>
      <c r="J18" s="1">
        <f t="shared" si="5"/>
        <v>0</v>
      </c>
      <c r="L18" s="1">
        <f t="shared" si="2"/>
        <v>0</v>
      </c>
    </row>
    <row r="19" spans="1:12" ht="15.75" customHeight="1" x14ac:dyDescent="0.15">
      <c r="A19" s="1"/>
      <c r="B19" s="1">
        <v>0.17</v>
      </c>
      <c r="C19" s="1">
        <v>0</v>
      </c>
      <c r="D19" s="1">
        <f t="shared" si="6"/>
        <v>0</v>
      </c>
      <c r="E19" s="1">
        <f t="shared" si="3"/>
        <v>0</v>
      </c>
      <c r="F19" s="1">
        <f t="shared" si="7"/>
        <v>0</v>
      </c>
      <c r="G19" s="1">
        <f>Controller!$C$5*H18+Controller!$C$6*J18+Controller!$C$7*I18</f>
        <v>0</v>
      </c>
      <c r="H19" s="1">
        <f t="shared" si="1"/>
        <v>0</v>
      </c>
      <c r="I19" s="1">
        <f t="shared" si="8"/>
        <v>0</v>
      </c>
      <c r="J19" s="1">
        <f t="shared" si="5"/>
        <v>0</v>
      </c>
      <c r="L19" s="1">
        <f t="shared" si="2"/>
        <v>0</v>
      </c>
    </row>
    <row r="20" spans="1:12" ht="15.75" customHeight="1" x14ac:dyDescent="0.15">
      <c r="A20" s="1"/>
      <c r="B20" s="1">
        <v>0.18</v>
      </c>
      <c r="C20" s="1">
        <v>0</v>
      </c>
      <c r="D20" s="1">
        <f t="shared" si="6"/>
        <v>0</v>
      </c>
      <c r="E20" s="1">
        <f t="shared" si="3"/>
        <v>0</v>
      </c>
      <c r="F20" s="1">
        <f t="shared" si="7"/>
        <v>0</v>
      </c>
      <c r="G20" s="1">
        <f>Controller!$C$5*H19+Controller!$C$6*J19+Controller!$C$7*I19</f>
        <v>0</v>
      </c>
      <c r="H20" s="1">
        <f t="shared" si="1"/>
        <v>0</v>
      </c>
      <c r="I20" s="1">
        <f t="shared" si="8"/>
        <v>0</v>
      </c>
      <c r="J20" s="1">
        <f t="shared" si="5"/>
        <v>0</v>
      </c>
      <c r="L20" s="1">
        <f t="shared" si="2"/>
        <v>0</v>
      </c>
    </row>
    <row r="21" spans="1:12" ht="15.75" customHeight="1" x14ac:dyDescent="0.15">
      <c r="A21" s="1"/>
      <c r="B21" s="1">
        <v>0.19</v>
      </c>
      <c r="C21" s="1">
        <v>0</v>
      </c>
      <c r="D21" s="1">
        <f t="shared" si="6"/>
        <v>0</v>
      </c>
      <c r="E21" s="1">
        <f t="shared" si="3"/>
        <v>0</v>
      </c>
      <c r="F21" s="1">
        <f t="shared" si="7"/>
        <v>0</v>
      </c>
      <c r="G21" s="1">
        <f>Controller!$C$5*H20+Controller!$C$6*J20+Controller!$C$7*I20</f>
        <v>0</v>
      </c>
      <c r="H21" s="1">
        <f t="shared" si="1"/>
        <v>0</v>
      </c>
      <c r="I21" s="1">
        <f t="shared" si="8"/>
        <v>0</v>
      </c>
      <c r="J21" s="1">
        <f t="shared" si="5"/>
        <v>0</v>
      </c>
      <c r="L21" s="1">
        <f t="shared" si="2"/>
        <v>0</v>
      </c>
    </row>
    <row r="22" spans="1:12" ht="15.75" customHeight="1" x14ac:dyDescent="0.15">
      <c r="A22" s="1"/>
      <c r="B22" s="1">
        <v>0.2</v>
      </c>
      <c r="C22" s="1">
        <v>0</v>
      </c>
      <c r="D22" s="1">
        <f t="shared" si="6"/>
        <v>0</v>
      </c>
      <c r="E22" s="1">
        <f t="shared" si="3"/>
        <v>0</v>
      </c>
      <c r="F22" s="1">
        <f t="shared" si="7"/>
        <v>0</v>
      </c>
      <c r="G22" s="1">
        <f>Controller!$C$5*H21+Controller!$C$6*J21+Controller!$C$7*I21</f>
        <v>0</v>
      </c>
      <c r="H22" s="1">
        <f t="shared" si="1"/>
        <v>0</v>
      </c>
      <c r="I22" s="1">
        <f t="shared" si="8"/>
        <v>0</v>
      </c>
      <c r="J22" s="1">
        <f t="shared" si="5"/>
        <v>0</v>
      </c>
      <c r="L22" s="1">
        <f t="shared" si="2"/>
        <v>0</v>
      </c>
    </row>
    <row r="23" spans="1:12" ht="15.75" customHeight="1" x14ac:dyDescent="0.15">
      <c r="A23" s="1"/>
      <c r="B23" s="1">
        <v>0.21</v>
      </c>
      <c r="C23" s="1">
        <v>0</v>
      </c>
      <c r="D23" s="1">
        <f t="shared" si="6"/>
        <v>0</v>
      </c>
      <c r="E23" s="1">
        <f t="shared" si="3"/>
        <v>0</v>
      </c>
      <c r="F23" s="1">
        <f t="shared" si="7"/>
        <v>0</v>
      </c>
      <c r="G23" s="1">
        <f>Controller!$C$5*H22+Controller!$C$6*J22+Controller!$C$7*I22</f>
        <v>0</v>
      </c>
      <c r="H23" s="1">
        <f t="shared" si="1"/>
        <v>0</v>
      </c>
      <c r="I23" s="1">
        <f>(K23*(H23-H22))/0.01</f>
        <v>0</v>
      </c>
      <c r="J23" s="1">
        <f t="shared" si="5"/>
        <v>0</v>
      </c>
      <c r="L23" s="1">
        <f t="shared" si="2"/>
        <v>0</v>
      </c>
    </row>
    <row r="24" spans="1:12" ht="15.75" customHeight="1" x14ac:dyDescent="0.15">
      <c r="A24" s="1"/>
      <c r="B24" s="1">
        <v>0.22</v>
      </c>
      <c r="C24" s="1">
        <v>0</v>
      </c>
      <c r="D24" s="1">
        <f t="shared" si="6"/>
        <v>0</v>
      </c>
      <c r="E24" s="1">
        <f t="shared" si="3"/>
        <v>0</v>
      </c>
      <c r="F24" s="1">
        <f t="shared" si="7"/>
        <v>0</v>
      </c>
      <c r="G24" s="1">
        <f>Controller!$C$5*H23+Controller!$C$6*J23+Controller!$C$7*I23</f>
        <v>0</v>
      </c>
      <c r="H24" s="1">
        <f t="shared" si="1"/>
        <v>0</v>
      </c>
      <c r="I24" s="1">
        <f t="shared" ref="I24:I278" si="9">(H24-H23)/0.01</f>
        <v>0</v>
      </c>
      <c r="J24" s="1">
        <f t="shared" si="5"/>
        <v>0</v>
      </c>
      <c r="L24" s="1">
        <f t="shared" si="2"/>
        <v>0</v>
      </c>
    </row>
    <row r="25" spans="1:12" ht="15.75" customHeight="1" x14ac:dyDescent="0.15">
      <c r="A25" s="1"/>
      <c r="B25" s="1">
        <v>0.23</v>
      </c>
      <c r="C25" s="1">
        <v>0</v>
      </c>
      <c r="D25" s="1">
        <f t="shared" si="6"/>
        <v>0</v>
      </c>
      <c r="E25" s="1">
        <f t="shared" si="3"/>
        <v>0</v>
      </c>
      <c r="F25" s="1">
        <f t="shared" si="7"/>
        <v>0</v>
      </c>
      <c r="G25" s="1">
        <f>Controller!$C$5*H24+Controller!$C$6*J24+Controller!$C$7*I24</f>
        <v>0</v>
      </c>
      <c r="H25" s="1">
        <f t="shared" si="1"/>
        <v>0</v>
      </c>
      <c r="I25" s="1">
        <f t="shared" si="9"/>
        <v>0</v>
      </c>
      <c r="J25" s="1">
        <f t="shared" si="5"/>
        <v>0</v>
      </c>
      <c r="L25" s="1">
        <f t="shared" si="2"/>
        <v>0</v>
      </c>
    </row>
    <row r="26" spans="1:12" ht="15.75" customHeight="1" x14ac:dyDescent="0.15">
      <c r="A26" s="1"/>
      <c r="B26" s="1">
        <v>0.24</v>
      </c>
      <c r="C26" s="1">
        <v>0</v>
      </c>
      <c r="D26" s="1">
        <f t="shared" si="6"/>
        <v>0</v>
      </c>
      <c r="E26" s="1">
        <f t="shared" si="3"/>
        <v>0</v>
      </c>
      <c r="F26" s="1">
        <f t="shared" si="7"/>
        <v>0</v>
      </c>
      <c r="G26" s="1">
        <f>Controller!$C$5*H25+Controller!$C$6*J25+Controller!$C$7*I25</f>
        <v>0</v>
      </c>
      <c r="H26" s="1">
        <f t="shared" si="1"/>
        <v>0</v>
      </c>
      <c r="I26" s="1">
        <f t="shared" si="9"/>
        <v>0</v>
      </c>
      <c r="J26" s="1">
        <f t="shared" si="5"/>
        <v>0</v>
      </c>
      <c r="L26" s="1">
        <f t="shared" si="2"/>
        <v>0</v>
      </c>
    </row>
    <row r="27" spans="1:12" ht="15.75" customHeight="1" x14ac:dyDescent="0.15">
      <c r="A27" s="1"/>
      <c r="B27" s="1">
        <v>0.25</v>
      </c>
      <c r="C27" s="1">
        <v>0</v>
      </c>
      <c r="D27" s="1">
        <f t="shared" si="6"/>
        <v>0</v>
      </c>
      <c r="E27" s="1">
        <f t="shared" si="3"/>
        <v>0</v>
      </c>
      <c r="F27" s="1">
        <f t="shared" si="7"/>
        <v>0</v>
      </c>
      <c r="G27" s="1">
        <f>Controller!$C$5*H26+Controller!$C$6*J26+Controller!$C$7*I26</f>
        <v>0</v>
      </c>
      <c r="H27" s="1">
        <f t="shared" si="1"/>
        <v>0</v>
      </c>
      <c r="I27" s="1">
        <f t="shared" si="9"/>
        <v>0</v>
      </c>
      <c r="J27" s="1">
        <f t="shared" si="5"/>
        <v>0</v>
      </c>
      <c r="L27" s="1">
        <f t="shared" si="2"/>
        <v>0</v>
      </c>
    </row>
    <row r="28" spans="1:12" ht="15.75" customHeight="1" x14ac:dyDescent="0.15">
      <c r="A28" s="1"/>
      <c r="B28" s="1">
        <v>0.26</v>
      </c>
      <c r="C28" s="1">
        <v>0</v>
      </c>
      <c r="D28" s="1">
        <f t="shared" si="6"/>
        <v>0</v>
      </c>
      <c r="E28" s="1">
        <f t="shared" si="3"/>
        <v>0</v>
      </c>
      <c r="F28" s="1">
        <f t="shared" si="7"/>
        <v>0</v>
      </c>
      <c r="G28" s="1">
        <f>Controller!$C$5*H27+Controller!$C$6*J27+Controller!$C$7*I27</f>
        <v>0</v>
      </c>
      <c r="H28" s="1">
        <f t="shared" si="1"/>
        <v>0</v>
      </c>
      <c r="I28" s="1">
        <f t="shared" si="9"/>
        <v>0</v>
      </c>
      <c r="J28" s="1">
        <f t="shared" si="5"/>
        <v>0</v>
      </c>
      <c r="L28" s="1">
        <f t="shared" si="2"/>
        <v>0</v>
      </c>
    </row>
    <row r="29" spans="1:12" ht="15.75" customHeight="1" x14ac:dyDescent="0.15">
      <c r="A29" s="1"/>
      <c r="B29" s="1">
        <v>0.27</v>
      </c>
      <c r="C29" s="1">
        <v>0</v>
      </c>
      <c r="D29" s="1">
        <f t="shared" si="6"/>
        <v>0</v>
      </c>
      <c r="E29" s="1">
        <f t="shared" si="3"/>
        <v>0</v>
      </c>
      <c r="F29" s="1">
        <f t="shared" si="7"/>
        <v>0</v>
      </c>
      <c r="G29" s="1">
        <f>Controller!$C$5*H28+Controller!$C$6*J28+Controller!$C$7*I28</f>
        <v>0</v>
      </c>
      <c r="H29" s="1">
        <f t="shared" si="1"/>
        <v>0</v>
      </c>
      <c r="I29" s="1">
        <f t="shared" si="9"/>
        <v>0</v>
      </c>
      <c r="J29" s="1">
        <f t="shared" si="5"/>
        <v>0</v>
      </c>
      <c r="L29" s="1">
        <f t="shared" si="2"/>
        <v>0</v>
      </c>
    </row>
    <row r="30" spans="1:12" ht="15.75" customHeight="1" x14ac:dyDescent="0.15">
      <c r="A30" s="1"/>
      <c r="B30" s="1">
        <v>0.28000000000000003</v>
      </c>
      <c r="C30" s="1">
        <v>0</v>
      </c>
      <c r="D30" s="1">
        <f t="shared" si="6"/>
        <v>0</v>
      </c>
      <c r="E30" s="1">
        <f t="shared" si="3"/>
        <v>0</v>
      </c>
      <c r="F30" s="1">
        <f t="shared" si="7"/>
        <v>0</v>
      </c>
      <c r="G30" s="1">
        <f>Controller!$C$5*H29+Controller!$C$6*J29+Controller!$C$7*I29</f>
        <v>0</v>
      </c>
      <c r="H30" s="1">
        <f t="shared" si="1"/>
        <v>0</v>
      </c>
      <c r="I30" s="1">
        <f t="shared" si="9"/>
        <v>0</v>
      </c>
      <c r="J30" s="1">
        <f t="shared" si="5"/>
        <v>0</v>
      </c>
      <c r="L30" s="1">
        <f t="shared" si="2"/>
        <v>0</v>
      </c>
    </row>
    <row r="31" spans="1:12" ht="15.75" customHeight="1" x14ac:dyDescent="0.15">
      <c r="A31" s="1"/>
      <c r="B31" s="1">
        <v>0.28999999999999998</v>
      </c>
      <c r="C31" s="1">
        <v>0</v>
      </c>
      <c r="D31" s="1">
        <f t="shared" si="6"/>
        <v>0</v>
      </c>
      <c r="E31" s="1">
        <f t="shared" si="3"/>
        <v>0</v>
      </c>
      <c r="F31" s="1">
        <f t="shared" si="7"/>
        <v>0</v>
      </c>
      <c r="G31" s="1">
        <f>Controller!$C$5*H30+Controller!$C$6*J30+Controller!$C$7*I30</f>
        <v>0</v>
      </c>
      <c r="H31" s="1">
        <f t="shared" si="1"/>
        <v>0</v>
      </c>
      <c r="I31" s="1">
        <f t="shared" si="9"/>
        <v>0</v>
      </c>
      <c r="J31" s="1">
        <f t="shared" si="5"/>
        <v>0</v>
      </c>
      <c r="L31" s="1">
        <f t="shared" si="2"/>
        <v>0</v>
      </c>
    </row>
    <row r="32" spans="1:12" ht="15.75" customHeight="1" x14ac:dyDescent="0.15">
      <c r="A32" s="1"/>
      <c r="B32" s="1">
        <v>0.3</v>
      </c>
      <c r="C32" s="1">
        <v>0</v>
      </c>
      <c r="D32" s="1">
        <f t="shared" si="6"/>
        <v>0</v>
      </c>
      <c r="E32" s="1">
        <f t="shared" si="3"/>
        <v>0</v>
      </c>
      <c r="F32" s="1">
        <f t="shared" si="7"/>
        <v>0</v>
      </c>
      <c r="G32" s="1">
        <f>Controller!$C$5*H31+Controller!$C$6*J31+Controller!$C$7*I31</f>
        <v>0</v>
      </c>
      <c r="H32" s="1">
        <f t="shared" si="1"/>
        <v>0</v>
      </c>
      <c r="I32" s="1">
        <f t="shared" si="9"/>
        <v>0</v>
      </c>
      <c r="J32" s="1">
        <f t="shared" si="5"/>
        <v>0</v>
      </c>
      <c r="L32" s="1">
        <f t="shared" si="2"/>
        <v>0</v>
      </c>
    </row>
    <row r="33" spans="1:12" ht="15.75" customHeight="1" x14ac:dyDescent="0.15">
      <c r="A33" s="1"/>
      <c r="B33" s="1">
        <v>0.31</v>
      </c>
      <c r="C33" s="1">
        <v>0</v>
      </c>
      <c r="D33" s="1">
        <f t="shared" si="6"/>
        <v>0</v>
      </c>
      <c r="E33" s="1">
        <f t="shared" si="3"/>
        <v>0</v>
      </c>
      <c r="F33" s="1">
        <f t="shared" si="7"/>
        <v>0</v>
      </c>
      <c r="G33" s="1">
        <f>Controller!$C$5*H32+Controller!$C$6*J32+Controller!$C$7*I32</f>
        <v>0</v>
      </c>
      <c r="H33" s="1">
        <f t="shared" si="1"/>
        <v>0</v>
      </c>
      <c r="I33" s="1">
        <f t="shared" si="9"/>
        <v>0</v>
      </c>
      <c r="J33" s="1">
        <f t="shared" si="5"/>
        <v>0</v>
      </c>
      <c r="L33" s="1">
        <f t="shared" si="2"/>
        <v>0</v>
      </c>
    </row>
    <row r="34" spans="1:12" ht="15.75" customHeight="1" x14ac:dyDescent="0.15">
      <c r="A34" s="1"/>
      <c r="B34" s="1">
        <v>0.32</v>
      </c>
      <c r="C34" s="1">
        <v>0</v>
      </c>
      <c r="D34" s="1">
        <f t="shared" si="6"/>
        <v>0</v>
      </c>
      <c r="E34" s="1">
        <f t="shared" si="3"/>
        <v>0</v>
      </c>
      <c r="F34" s="1">
        <f t="shared" si="7"/>
        <v>0</v>
      </c>
      <c r="G34" s="1">
        <f>Controller!$C$5*H33+Controller!$C$6*J33+Controller!$C$7*I33</f>
        <v>0</v>
      </c>
      <c r="H34" s="1">
        <f t="shared" si="1"/>
        <v>0</v>
      </c>
      <c r="I34" s="1">
        <f t="shared" si="9"/>
        <v>0</v>
      </c>
      <c r="J34" s="1">
        <f t="shared" si="5"/>
        <v>0</v>
      </c>
      <c r="L34" s="1">
        <f t="shared" si="2"/>
        <v>0</v>
      </c>
    </row>
    <row r="35" spans="1:12" ht="15.75" customHeight="1" x14ac:dyDescent="0.15">
      <c r="A35" s="1"/>
      <c r="B35" s="1">
        <v>0.33</v>
      </c>
      <c r="C35" s="1">
        <v>0</v>
      </c>
      <c r="D35" s="1">
        <f t="shared" si="6"/>
        <v>0</v>
      </c>
      <c r="E35" s="1">
        <f t="shared" si="3"/>
        <v>0</v>
      </c>
      <c r="F35" s="1">
        <f t="shared" si="7"/>
        <v>0</v>
      </c>
      <c r="G35" s="1">
        <f>Controller!$C$5*H34+Controller!$C$6*J34+Controller!$C$7*I34</f>
        <v>0</v>
      </c>
      <c r="H35" s="1">
        <f t="shared" si="1"/>
        <v>0</v>
      </c>
      <c r="I35" s="1">
        <f t="shared" si="9"/>
        <v>0</v>
      </c>
      <c r="J35" s="1">
        <f t="shared" si="5"/>
        <v>0</v>
      </c>
      <c r="L35" s="1">
        <f t="shared" si="2"/>
        <v>0</v>
      </c>
    </row>
    <row r="36" spans="1:12" ht="15.75" customHeight="1" x14ac:dyDescent="0.15">
      <c r="A36" s="1"/>
      <c r="B36" s="1">
        <v>0.34</v>
      </c>
      <c r="C36" s="1">
        <v>0</v>
      </c>
      <c r="D36" s="1">
        <f t="shared" si="6"/>
        <v>0</v>
      </c>
      <c r="E36" s="1">
        <f t="shared" si="3"/>
        <v>0</v>
      </c>
      <c r="F36" s="1">
        <f t="shared" si="7"/>
        <v>0</v>
      </c>
      <c r="G36" s="1">
        <f>Controller!$C$5*H35+Controller!$C$6*J35+Controller!$C$7*I35</f>
        <v>0</v>
      </c>
      <c r="H36" s="1">
        <f t="shared" si="1"/>
        <v>0</v>
      </c>
      <c r="I36" s="1">
        <f t="shared" si="9"/>
        <v>0</v>
      </c>
      <c r="J36" s="1">
        <f t="shared" si="5"/>
        <v>0</v>
      </c>
      <c r="L36" s="1">
        <f t="shared" si="2"/>
        <v>0</v>
      </c>
    </row>
    <row r="37" spans="1:12" ht="15.75" customHeight="1" x14ac:dyDescent="0.15">
      <c r="A37" s="1"/>
      <c r="B37" s="1">
        <v>0.35</v>
      </c>
      <c r="C37" s="1">
        <v>0</v>
      </c>
      <c r="D37" s="1">
        <f t="shared" si="6"/>
        <v>0</v>
      </c>
      <c r="E37" s="1">
        <f t="shared" si="3"/>
        <v>0</v>
      </c>
      <c r="F37" s="1">
        <f t="shared" si="7"/>
        <v>0</v>
      </c>
      <c r="G37" s="1">
        <f>Controller!$C$5*H36+Controller!$C$6*J36+Controller!$C$7*I36</f>
        <v>0</v>
      </c>
      <c r="H37" s="1">
        <f t="shared" si="1"/>
        <v>0</v>
      </c>
      <c r="I37" s="1">
        <f t="shared" si="9"/>
        <v>0</v>
      </c>
      <c r="J37" s="1">
        <f t="shared" si="5"/>
        <v>0</v>
      </c>
      <c r="L37" s="1">
        <f t="shared" si="2"/>
        <v>0</v>
      </c>
    </row>
    <row r="38" spans="1:12" ht="15.75" customHeight="1" x14ac:dyDescent="0.15">
      <c r="A38" s="1"/>
      <c r="B38" s="1">
        <v>0.36</v>
      </c>
      <c r="C38" s="1">
        <v>0</v>
      </c>
      <c r="D38" s="1">
        <f t="shared" si="6"/>
        <v>0</v>
      </c>
      <c r="E38" s="1">
        <f t="shared" si="3"/>
        <v>0</v>
      </c>
      <c r="F38" s="1">
        <f t="shared" si="7"/>
        <v>0</v>
      </c>
      <c r="G38" s="1">
        <f>Controller!$C$5*H37+Controller!$C$6*J37+Controller!$C$7*I37</f>
        <v>0</v>
      </c>
      <c r="H38" s="1">
        <f t="shared" si="1"/>
        <v>0</v>
      </c>
      <c r="I38" s="1">
        <f t="shared" si="9"/>
        <v>0</v>
      </c>
      <c r="J38" s="1">
        <f t="shared" si="5"/>
        <v>0</v>
      </c>
      <c r="L38" s="1">
        <f t="shared" si="2"/>
        <v>0</v>
      </c>
    </row>
    <row r="39" spans="1:12" ht="15.75" customHeight="1" x14ac:dyDescent="0.15">
      <c r="A39" s="1"/>
      <c r="B39" s="1">
        <v>0.37</v>
      </c>
      <c r="C39" s="1">
        <v>0</v>
      </c>
      <c r="D39" s="1">
        <f t="shared" si="6"/>
        <v>0</v>
      </c>
      <c r="E39" s="1">
        <f t="shared" si="3"/>
        <v>0</v>
      </c>
      <c r="F39" s="1">
        <f t="shared" si="7"/>
        <v>0</v>
      </c>
      <c r="G39" s="1">
        <f>Controller!$C$5*H38+Controller!$C$6*J38+Controller!$C$7*I38</f>
        <v>0</v>
      </c>
      <c r="H39" s="1">
        <f t="shared" si="1"/>
        <v>0</v>
      </c>
      <c r="I39" s="1">
        <f t="shared" si="9"/>
        <v>0</v>
      </c>
      <c r="J39" s="1">
        <f t="shared" si="5"/>
        <v>0</v>
      </c>
      <c r="L39" s="1">
        <f t="shared" si="2"/>
        <v>0</v>
      </c>
    </row>
    <row r="40" spans="1:12" ht="15.75" customHeight="1" x14ac:dyDescent="0.15">
      <c r="A40" s="1"/>
      <c r="B40" s="1">
        <v>0.38</v>
      </c>
      <c r="C40" s="1">
        <v>0</v>
      </c>
      <c r="D40" s="1">
        <f t="shared" si="6"/>
        <v>0</v>
      </c>
      <c r="E40" s="1">
        <f t="shared" si="3"/>
        <v>0</v>
      </c>
      <c r="F40" s="1">
        <f t="shared" si="7"/>
        <v>0</v>
      </c>
      <c r="G40" s="1">
        <f>Controller!$C$5*H39+Controller!$C$6*J39+Controller!$C$7*I39</f>
        <v>0</v>
      </c>
      <c r="H40" s="1">
        <f t="shared" si="1"/>
        <v>0</v>
      </c>
      <c r="I40" s="1">
        <f t="shared" si="9"/>
        <v>0</v>
      </c>
      <c r="J40" s="1">
        <f t="shared" si="5"/>
        <v>0</v>
      </c>
      <c r="L40" s="1">
        <f t="shared" si="2"/>
        <v>0</v>
      </c>
    </row>
    <row r="41" spans="1:12" ht="15.75" customHeight="1" x14ac:dyDescent="0.15">
      <c r="A41" s="1"/>
      <c r="B41" s="1">
        <v>0.39</v>
      </c>
      <c r="C41" s="1">
        <v>0</v>
      </c>
      <c r="D41" s="1">
        <f t="shared" si="6"/>
        <v>0</v>
      </c>
      <c r="E41" s="1">
        <f t="shared" si="3"/>
        <v>0</v>
      </c>
      <c r="F41" s="1">
        <f t="shared" si="7"/>
        <v>0</v>
      </c>
      <c r="G41" s="1">
        <f>Controller!$C$5*H40+Controller!$C$6*J40+Controller!$C$7*I40</f>
        <v>0</v>
      </c>
      <c r="H41" s="1">
        <f t="shared" si="1"/>
        <v>0</v>
      </c>
      <c r="I41" s="1">
        <f t="shared" si="9"/>
        <v>0</v>
      </c>
      <c r="J41" s="1">
        <f t="shared" si="5"/>
        <v>0</v>
      </c>
      <c r="L41" s="1">
        <f t="shared" si="2"/>
        <v>0</v>
      </c>
    </row>
    <row r="42" spans="1:12" ht="15.75" customHeight="1" x14ac:dyDescent="0.15">
      <c r="A42" s="1"/>
      <c r="B42" s="1">
        <v>0.4</v>
      </c>
      <c r="C42" s="1">
        <v>0</v>
      </c>
      <c r="D42" s="1">
        <f t="shared" si="6"/>
        <v>0</v>
      </c>
      <c r="E42" s="1">
        <f t="shared" si="3"/>
        <v>0</v>
      </c>
      <c r="F42" s="1">
        <f t="shared" si="7"/>
        <v>0</v>
      </c>
      <c r="G42" s="1">
        <f>Controller!$C$5*H41+Controller!$C$6*J41+Controller!$C$7*I41</f>
        <v>0</v>
      </c>
      <c r="H42" s="1">
        <f t="shared" si="1"/>
        <v>0</v>
      </c>
      <c r="I42" s="1">
        <f t="shared" si="9"/>
        <v>0</v>
      </c>
      <c r="J42" s="1">
        <f t="shared" si="5"/>
        <v>0</v>
      </c>
      <c r="L42" s="1">
        <f t="shared" si="2"/>
        <v>0</v>
      </c>
    </row>
    <row r="43" spans="1:12" ht="15.75" customHeight="1" x14ac:dyDescent="0.15">
      <c r="A43" s="1"/>
      <c r="B43" s="1">
        <v>0.41</v>
      </c>
      <c r="C43" s="1">
        <v>0</v>
      </c>
      <c r="D43" s="1">
        <f t="shared" si="6"/>
        <v>0</v>
      </c>
      <c r="E43" s="1">
        <f t="shared" si="3"/>
        <v>0</v>
      </c>
      <c r="F43" s="1">
        <f t="shared" si="7"/>
        <v>0</v>
      </c>
      <c r="G43" s="1">
        <f>Controller!$C$5*H42+Controller!$C$6*J42+Controller!$C$7*I42</f>
        <v>0</v>
      </c>
      <c r="H43" s="1">
        <f t="shared" si="1"/>
        <v>0</v>
      </c>
      <c r="I43" s="1">
        <f t="shared" si="9"/>
        <v>0</v>
      </c>
      <c r="J43" s="1">
        <f t="shared" si="5"/>
        <v>0</v>
      </c>
      <c r="L43" s="1">
        <f t="shared" si="2"/>
        <v>0</v>
      </c>
    </row>
    <row r="44" spans="1:12" ht="15.75" customHeight="1" x14ac:dyDescent="0.15">
      <c r="A44" s="1"/>
      <c r="B44" s="1">
        <v>0.42</v>
      </c>
      <c r="C44" s="1">
        <v>0</v>
      </c>
      <c r="D44" s="1">
        <f t="shared" si="6"/>
        <v>0</v>
      </c>
      <c r="E44" s="1">
        <f t="shared" si="3"/>
        <v>0</v>
      </c>
      <c r="F44" s="1">
        <f t="shared" si="7"/>
        <v>0</v>
      </c>
      <c r="G44" s="1">
        <f>Controller!$C$5*H43+Controller!$C$6*J43+Controller!$C$7*I43</f>
        <v>0</v>
      </c>
      <c r="H44" s="1">
        <f t="shared" si="1"/>
        <v>0</v>
      </c>
      <c r="I44" s="1">
        <f t="shared" si="9"/>
        <v>0</v>
      </c>
      <c r="J44" s="1">
        <f t="shared" si="5"/>
        <v>0</v>
      </c>
      <c r="L44" s="1">
        <f t="shared" si="2"/>
        <v>0</v>
      </c>
    </row>
    <row r="45" spans="1:12" ht="15.75" customHeight="1" x14ac:dyDescent="0.15">
      <c r="A45" s="1"/>
      <c r="B45" s="1">
        <v>0.43</v>
      </c>
      <c r="C45" s="1">
        <v>0</v>
      </c>
      <c r="D45" s="1">
        <f t="shared" si="6"/>
        <v>0</v>
      </c>
      <c r="E45" s="1">
        <f t="shared" si="3"/>
        <v>0</v>
      </c>
      <c r="F45" s="1">
        <f t="shared" si="7"/>
        <v>0</v>
      </c>
      <c r="G45" s="1">
        <f>Controller!$C$5*H44+Controller!$C$6*J44+Controller!$C$7*I44</f>
        <v>0</v>
      </c>
      <c r="H45" s="1">
        <f t="shared" si="1"/>
        <v>0</v>
      </c>
      <c r="I45" s="1">
        <f t="shared" si="9"/>
        <v>0</v>
      </c>
      <c r="J45" s="1">
        <f t="shared" si="5"/>
        <v>0</v>
      </c>
      <c r="L45" s="1">
        <f t="shared" si="2"/>
        <v>0</v>
      </c>
    </row>
    <row r="46" spans="1:12" ht="15.75" customHeight="1" x14ac:dyDescent="0.15">
      <c r="A46" s="1"/>
      <c r="B46" s="1">
        <v>0.44</v>
      </c>
      <c r="C46" s="1">
        <v>0</v>
      </c>
      <c r="D46" s="1">
        <f t="shared" si="6"/>
        <v>0</v>
      </c>
      <c r="E46" s="1">
        <f t="shared" si="3"/>
        <v>0</v>
      </c>
      <c r="F46" s="1">
        <f t="shared" si="7"/>
        <v>0</v>
      </c>
      <c r="G46" s="1">
        <f>Controller!$C$5*H45+Controller!$C$6*J45+Controller!$C$7*I45</f>
        <v>0</v>
      </c>
      <c r="H46" s="1">
        <f t="shared" si="1"/>
        <v>0</v>
      </c>
      <c r="I46" s="1">
        <f t="shared" si="9"/>
        <v>0</v>
      </c>
      <c r="J46" s="1">
        <f t="shared" si="5"/>
        <v>0</v>
      </c>
      <c r="L46" s="1">
        <f t="shared" si="2"/>
        <v>0</v>
      </c>
    </row>
    <row r="47" spans="1:12" ht="15.75" customHeight="1" x14ac:dyDescent="0.15">
      <c r="A47" s="1"/>
      <c r="B47" s="1">
        <v>0.45</v>
      </c>
      <c r="C47" s="1">
        <v>0</v>
      </c>
      <c r="D47" s="1">
        <f t="shared" si="6"/>
        <v>0</v>
      </c>
      <c r="E47" s="1">
        <f t="shared" si="3"/>
        <v>0</v>
      </c>
      <c r="F47" s="1">
        <f t="shared" si="7"/>
        <v>0</v>
      </c>
      <c r="G47" s="1">
        <f>Controller!$C$5*H46+Controller!$C$6*J46+Controller!$C$7*I46</f>
        <v>0</v>
      </c>
      <c r="H47" s="1">
        <f t="shared" si="1"/>
        <v>0</v>
      </c>
      <c r="I47" s="1">
        <f t="shared" si="9"/>
        <v>0</v>
      </c>
      <c r="J47" s="1">
        <f t="shared" si="5"/>
        <v>0</v>
      </c>
      <c r="L47" s="1">
        <f t="shared" si="2"/>
        <v>0</v>
      </c>
    </row>
    <row r="48" spans="1:12" ht="15.75" customHeight="1" x14ac:dyDescent="0.15">
      <c r="A48" s="1"/>
      <c r="B48" s="1">
        <v>0.46</v>
      </c>
      <c r="C48" s="1">
        <v>0</v>
      </c>
      <c r="D48" s="1">
        <f t="shared" si="6"/>
        <v>0</v>
      </c>
      <c r="E48" s="1">
        <f t="shared" si="3"/>
        <v>0</v>
      </c>
      <c r="F48" s="1">
        <f t="shared" si="7"/>
        <v>0</v>
      </c>
      <c r="G48" s="1">
        <f>Controller!$C$5*H47+Controller!$C$6*J47+Controller!$C$7*I47</f>
        <v>0</v>
      </c>
      <c r="H48" s="1">
        <f t="shared" si="1"/>
        <v>0</v>
      </c>
      <c r="I48" s="1">
        <f t="shared" si="9"/>
        <v>0</v>
      </c>
      <c r="J48" s="1">
        <f t="shared" si="5"/>
        <v>0</v>
      </c>
      <c r="L48" s="1">
        <f t="shared" si="2"/>
        <v>0</v>
      </c>
    </row>
    <row r="49" spans="1:12" ht="15.75" customHeight="1" x14ac:dyDescent="0.15">
      <c r="A49" s="1"/>
      <c r="B49" s="1">
        <v>0.47</v>
      </c>
      <c r="C49" s="1">
        <v>0</v>
      </c>
      <c r="D49" s="1">
        <f t="shared" si="6"/>
        <v>0</v>
      </c>
      <c r="E49" s="1">
        <f t="shared" si="3"/>
        <v>0</v>
      </c>
      <c r="F49" s="1">
        <f t="shared" si="7"/>
        <v>0</v>
      </c>
      <c r="G49" s="1">
        <f>Controller!$C$5*H48+Controller!$C$6*J48+Controller!$C$7*I48</f>
        <v>0</v>
      </c>
      <c r="H49" s="1">
        <f t="shared" si="1"/>
        <v>0</v>
      </c>
      <c r="I49" s="1">
        <f t="shared" si="9"/>
        <v>0</v>
      </c>
      <c r="J49" s="1">
        <f t="shared" si="5"/>
        <v>0</v>
      </c>
      <c r="L49" s="1">
        <f t="shared" si="2"/>
        <v>0</v>
      </c>
    </row>
    <row r="50" spans="1:12" ht="15.75" customHeight="1" x14ac:dyDescent="0.15">
      <c r="A50" s="1"/>
      <c r="B50" s="1">
        <v>0.48</v>
      </c>
      <c r="C50" s="1">
        <v>0</v>
      </c>
      <c r="D50" s="1">
        <f t="shared" si="6"/>
        <v>0</v>
      </c>
      <c r="E50" s="1">
        <f t="shared" si="3"/>
        <v>0</v>
      </c>
      <c r="F50" s="1">
        <f t="shared" si="7"/>
        <v>0</v>
      </c>
      <c r="G50" s="1">
        <f>Controller!$C$5*H49+Controller!$C$6*J49+Controller!$C$7*I49</f>
        <v>0</v>
      </c>
      <c r="H50" s="1">
        <f t="shared" si="1"/>
        <v>0</v>
      </c>
      <c r="I50" s="1">
        <f t="shared" si="9"/>
        <v>0</v>
      </c>
      <c r="J50" s="1">
        <f t="shared" si="5"/>
        <v>0</v>
      </c>
      <c r="L50" s="1">
        <f t="shared" si="2"/>
        <v>0</v>
      </c>
    </row>
    <row r="51" spans="1:12" ht="15.75" customHeight="1" x14ac:dyDescent="0.15">
      <c r="A51" s="1"/>
      <c r="B51" s="1">
        <v>0.49</v>
      </c>
      <c r="C51" s="1">
        <v>0</v>
      </c>
      <c r="D51" s="1">
        <f t="shared" si="6"/>
        <v>0</v>
      </c>
      <c r="E51" s="1">
        <f t="shared" si="3"/>
        <v>0</v>
      </c>
      <c r="F51" s="1">
        <f t="shared" si="7"/>
        <v>0</v>
      </c>
      <c r="G51" s="1">
        <f>Controller!$C$5*H50+Controller!$C$6*J50+Controller!$C$7*I50</f>
        <v>0</v>
      </c>
      <c r="H51" s="1">
        <f t="shared" si="1"/>
        <v>0</v>
      </c>
      <c r="I51" s="1">
        <f t="shared" si="9"/>
        <v>0</v>
      </c>
      <c r="J51" s="1">
        <f t="shared" si="5"/>
        <v>0</v>
      </c>
      <c r="L51" s="1">
        <f t="shared" si="2"/>
        <v>0</v>
      </c>
    </row>
    <row r="52" spans="1:12" ht="15.75" customHeight="1" x14ac:dyDescent="0.15">
      <c r="A52" s="1"/>
      <c r="B52" s="1">
        <v>0.5</v>
      </c>
      <c r="C52" s="1">
        <v>0</v>
      </c>
      <c r="D52" s="1">
        <f t="shared" si="6"/>
        <v>0</v>
      </c>
      <c r="E52" s="1">
        <f t="shared" si="3"/>
        <v>0</v>
      </c>
      <c r="F52" s="1">
        <f t="shared" si="7"/>
        <v>0</v>
      </c>
      <c r="G52" s="1">
        <f>Controller!$C$5*H51+Controller!$C$6*J51+Controller!$C$7*I51</f>
        <v>0</v>
      </c>
      <c r="H52" s="1">
        <f t="shared" si="1"/>
        <v>0</v>
      </c>
      <c r="I52" s="1">
        <f t="shared" si="9"/>
        <v>0</v>
      </c>
      <c r="J52" s="1">
        <f t="shared" si="5"/>
        <v>0</v>
      </c>
      <c r="L52" s="1">
        <f t="shared" si="2"/>
        <v>0</v>
      </c>
    </row>
    <row r="53" spans="1:12" ht="15.75" customHeight="1" x14ac:dyDescent="0.15">
      <c r="A53" s="1"/>
      <c r="B53" s="1">
        <v>0.51</v>
      </c>
      <c r="C53" s="1">
        <v>0</v>
      </c>
      <c r="D53" s="1">
        <f t="shared" si="6"/>
        <v>0</v>
      </c>
      <c r="E53" s="1">
        <f t="shared" si="3"/>
        <v>0</v>
      </c>
      <c r="F53" s="1">
        <f t="shared" si="7"/>
        <v>0</v>
      </c>
      <c r="G53" s="1">
        <f>Controller!$C$5*H52+Controller!$C$6*J52+Controller!$C$7*I52</f>
        <v>0</v>
      </c>
      <c r="H53" s="1">
        <f t="shared" si="1"/>
        <v>0</v>
      </c>
      <c r="I53" s="1">
        <f t="shared" si="9"/>
        <v>0</v>
      </c>
      <c r="J53" s="1">
        <f t="shared" si="5"/>
        <v>0</v>
      </c>
      <c r="L53" s="1">
        <f t="shared" si="2"/>
        <v>0</v>
      </c>
    </row>
    <row r="54" spans="1:12" ht="15.75" customHeight="1" x14ac:dyDescent="0.15">
      <c r="A54" s="1"/>
      <c r="B54" s="1">
        <v>0.52</v>
      </c>
      <c r="C54" s="1">
        <v>0</v>
      </c>
      <c r="D54" s="1">
        <f t="shared" si="6"/>
        <v>0</v>
      </c>
      <c r="E54" s="1">
        <f t="shared" si="3"/>
        <v>0</v>
      </c>
      <c r="F54" s="1">
        <f t="shared" si="7"/>
        <v>0</v>
      </c>
      <c r="G54" s="1">
        <f>Controller!$C$5*H53+Controller!$C$6*J53+Controller!$C$7*I53</f>
        <v>0</v>
      </c>
      <c r="H54" s="1">
        <f t="shared" si="1"/>
        <v>0</v>
      </c>
      <c r="I54" s="1">
        <f t="shared" si="9"/>
        <v>0</v>
      </c>
      <c r="J54" s="1">
        <f t="shared" si="5"/>
        <v>0</v>
      </c>
      <c r="L54" s="1">
        <f t="shared" si="2"/>
        <v>0</v>
      </c>
    </row>
    <row r="55" spans="1:12" ht="15.75" customHeight="1" x14ac:dyDescent="0.15">
      <c r="A55" s="1"/>
      <c r="B55" s="1">
        <v>0.53</v>
      </c>
      <c r="C55" s="1">
        <v>0</v>
      </c>
      <c r="D55" s="1">
        <f t="shared" si="6"/>
        <v>0</v>
      </c>
      <c r="E55" s="1">
        <f t="shared" si="3"/>
        <v>0</v>
      </c>
      <c r="F55" s="1">
        <f t="shared" si="7"/>
        <v>0</v>
      </c>
      <c r="G55" s="1">
        <f>Controller!$C$5*H54+Controller!$C$6*J54+Controller!$C$7*I54</f>
        <v>0</v>
      </c>
      <c r="H55" s="1">
        <f t="shared" si="1"/>
        <v>0</v>
      </c>
      <c r="I55" s="1">
        <f t="shared" si="9"/>
        <v>0</v>
      </c>
      <c r="J55" s="1">
        <f t="shared" si="5"/>
        <v>0</v>
      </c>
      <c r="L55" s="1">
        <f t="shared" si="2"/>
        <v>0</v>
      </c>
    </row>
    <row r="56" spans="1:12" ht="15.75" customHeight="1" x14ac:dyDescent="0.15">
      <c r="A56" s="1"/>
      <c r="B56" s="1">
        <v>0.54</v>
      </c>
      <c r="C56" s="1">
        <v>0</v>
      </c>
      <c r="D56" s="1">
        <f t="shared" si="6"/>
        <v>0</v>
      </c>
      <c r="E56" s="1">
        <f t="shared" si="3"/>
        <v>0</v>
      </c>
      <c r="F56" s="1">
        <f t="shared" si="7"/>
        <v>0</v>
      </c>
      <c r="G56" s="1">
        <f>Controller!$C$5*H55+Controller!$C$6*J55+Controller!$C$7*I55</f>
        <v>0</v>
      </c>
      <c r="H56" s="1">
        <f t="shared" si="1"/>
        <v>0</v>
      </c>
      <c r="I56" s="1">
        <f t="shared" si="9"/>
        <v>0</v>
      </c>
      <c r="J56" s="1">
        <f t="shared" si="5"/>
        <v>0</v>
      </c>
      <c r="L56" s="1">
        <f t="shared" si="2"/>
        <v>0</v>
      </c>
    </row>
    <row r="57" spans="1:12" ht="15.75" customHeight="1" x14ac:dyDescent="0.15">
      <c r="A57" s="1"/>
      <c r="B57" s="1">
        <v>0.55000000000000004</v>
      </c>
      <c r="C57" s="1">
        <v>0</v>
      </c>
      <c r="D57" s="1">
        <f t="shared" si="6"/>
        <v>0</v>
      </c>
      <c r="E57" s="1">
        <f t="shared" si="3"/>
        <v>0</v>
      </c>
      <c r="F57" s="1">
        <f t="shared" si="7"/>
        <v>0</v>
      </c>
      <c r="G57" s="1">
        <f>Controller!$C$5*H56+Controller!$C$6*J56+Controller!$C$7*I56</f>
        <v>0</v>
      </c>
      <c r="H57" s="1">
        <f t="shared" si="1"/>
        <v>0</v>
      </c>
      <c r="I57" s="1">
        <f t="shared" si="9"/>
        <v>0</v>
      </c>
      <c r="J57" s="1">
        <f t="shared" si="5"/>
        <v>0</v>
      </c>
      <c r="L57" s="1">
        <f t="shared" si="2"/>
        <v>0</v>
      </c>
    </row>
    <row r="58" spans="1:12" ht="15.75" customHeight="1" x14ac:dyDescent="0.15">
      <c r="A58" s="1"/>
      <c r="B58" s="1">
        <v>0.56000000000000005</v>
      </c>
      <c r="C58" s="1">
        <v>0</v>
      </c>
      <c r="D58" s="1">
        <f t="shared" si="6"/>
        <v>0</v>
      </c>
      <c r="E58" s="1">
        <f t="shared" si="3"/>
        <v>0</v>
      </c>
      <c r="F58" s="1">
        <f t="shared" si="7"/>
        <v>0</v>
      </c>
      <c r="G58" s="1">
        <f>Controller!$C$5*H57+Controller!$C$6*J57+Controller!$C$7*I57</f>
        <v>0</v>
      </c>
      <c r="H58" s="1">
        <f t="shared" si="1"/>
        <v>0</v>
      </c>
      <c r="I58" s="1">
        <f t="shared" si="9"/>
        <v>0</v>
      </c>
      <c r="J58" s="1">
        <f t="shared" si="5"/>
        <v>0</v>
      </c>
      <c r="L58" s="1">
        <f t="shared" si="2"/>
        <v>0</v>
      </c>
    </row>
    <row r="59" spans="1:12" ht="15.75" customHeight="1" x14ac:dyDescent="0.15">
      <c r="A59" s="1"/>
      <c r="B59" s="1">
        <v>0.56999999999999995</v>
      </c>
      <c r="C59" s="1">
        <v>0</v>
      </c>
      <c r="D59" s="1">
        <f t="shared" si="6"/>
        <v>0</v>
      </c>
      <c r="E59" s="1">
        <f t="shared" si="3"/>
        <v>0</v>
      </c>
      <c r="F59" s="1">
        <f t="shared" si="7"/>
        <v>0</v>
      </c>
      <c r="G59" s="1">
        <f>Controller!$C$5*H58+Controller!$C$6*J58+Controller!$C$7*I58</f>
        <v>0</v>
      </c>
      <c r="H59" s="1">
        <f t="shared" si="1"/>
        <v>0</v>
      </c>
      <c r="I59" s="1">
        <f t="shared" si="9"/>
        <v>0</v>
      </c>
      <c r="J59" s="1">
        <f t="shared" si="5"/>
        <v>0</v>
      </c>
      <c r="L59" s="1">
        <f t="shared" si="2"/>
        <v>0</v>
      </c>
    </row>
    <row r="60" spans="1:12" ht="15.75" customHeight="1" x14ac:dyDescent="0.15">
      <c r="A60" s="1"/>
      <c r="B60" s="1">
        <v>0.57999999999999996</v>
      </c>
      <c r="C60" s="1">
        <v>0</v>
      </c>
      <c r="D60" s="1">
        <f t="shared" si="6"/>
        <v>0</v>
      </c>
      <c r="E60" s="1">
        <f t="shared" si="3"/>
        <v>0</v>
      </c>
      <c r="F60" s="1">
        <f t="shared" si="7"/>
        <v>0</v>
      </c>
      <c r="G60" s="1">
        <f>Controller!$C$5*H59+Controller!$C$6*J59+Controller!$C$7*I59</f>
        <v>0</v>
      </c>
      <c r="H60" s="1">
        <f t="shared" si="1"/>
        <v>0</v>
      </c>
      <c r="I60" s="1">
        <f t="shared" si="9"/>
        <v>0</v>
      </c>
      <c r="J60" s="1">
        <f t="shared" si="5"/>
        <v>0</v>
      </c>
      <c r="L60" s="1">
        <f t="shared" si="2"/>
        <v>0</v>
      </c>
    </row>
    <row r="61" spans="1:12" ht="13" x14ac:dyDescent="0.15">
      <c r="A61" s="1"/>
      <c r="B61" s="1">
        <v>0.59</v>
      </c>
      <c r="C61" s="1">
        <v>0</v>
      </c>
      <c r="D61" s="1">
        <f t="shared" si="6"/>
        <v>0</v>
      </c>
      <c r="E61" s="1">
        <f t="shared" si="3"/>
        <v>0</v>
      </c>
      <c r="F61" s="1">
        <f t="shared" si="7"/>
        <v>0</v>
      </c>
      <c r="G61" s="1">
        <f>Controller!$C$5*H60+Controller!$C$6*J60+Controller!$C$7*I60</f>
        <v>0</v>
      </c>
      <c r="H61" s="1">
        <f t="shared" si="1"/>
        <v>0</v>
      </c>
      <c r="I61" s="1">
        <f t="shared" si="9"/>
        <v>0</v>
      </c>
      <c r="J61" s="1">
        <f t="shared" si="5"/>
        <v>0</v>
      </c>
      <c r="L61" s="1">
        <f t="shared" si="2"/>
        <v>0</v>
      </c>
    </row>
    <row r="62" spans="1:12" ht="13" x14ac:dyDescent="0.15">
      <c r="A62" s="1"/>
      <c r="B62" s="1">
        <v>0.6</v>
      </c>
      <c r="C62" s="1">
        <v>0</v>
      </c>
      <c r="D62" s="1">
        <f t="shared" si="6"/>
        <v>0</v>
      </c>
      <c r="E62" s="1">
        <f t="shared" si="3"/>
        <v>0</v>
      </c>
      <c r="F62" s="1">
        <f t="shared" si="7"/>
        <v>0</v>
      </c>
      <c r="G62" s="1">
        <f>Controller!$C$5*H61+Controller!$C$6*J61+Controller!$C$7*I61</f>
        <v>0</v>
      </c>
      <c r="H62" s="1">
        <f t="shared" si="1"/>
        <v>0</v>
      </c>
      <c r="I62" s="1">
        <f t="shared" si="9"/>
        <v>0</v>
      </c>
      <c r="J62" s="1">
        <f t="shared" si="5"/>
        <v>0</v>
      </c>
      <c r="L62" s="1">
        <f t="shared" si="2"/>
        <v>0</v>
      </c>
    </row>
    <row r="63" spans="1:12" ht="13" x14ac:dyDescent="0.15">
      <c r="A63" s="1"/>
      <c r="B63" s="1">
        <v>0.61</v>
      </c>
      <c r="C63" s="1">
        <v>0</v>
      </c>
      <c r="D63" s="1">
        <f t="shared" si="6"/>
        <v>0</v>
      </c>
      <c r="E63" s="1">
        <f t="shared" si="3"/>
        <v>0</v>
      </c>
      <c r="F63" s="1">
        <f t="shared" si="7"/>
        <v>0</v>
      </c>
      <c r="G63" s="1">
        <f>Controller!$C$5*H62+Controller!$C$6*J62+Controller!$C$7*I62</f>
        <v>0</v>
      </c>
      <c r="H63" s="1">
        <f t="shared" si="1"/>
        <v>0</v>
      </c>
      <c r="I63" s="1">
        <f t="shared" si="9"/>
        <v>0</v>
      </c>
      <c r="J63" s="1">
        <f t="shared" si="5"/>
        <v>0</v>
      </c>
      <c r="L63" s="1">
        <f t="shared" si="2"/>
        <v>0</v>
      </c>
    </row>
    <row r="64" spans="1:12" ht="13" x14ac:dyDescent="0.15">
      <c r="A64" s="1"/>
      <c r="B64" s="1">
        <v>0.62</v>
      </c>
      <c r="C64" s="1">
        <v>0</v>
      </c>
      <c r="D64" s="1">
        <f t="shared" si="6"/>
        <v>0</v>
      </c>
      <c r="E64" s="1">
        <f t="shared" si="3"/>
        <v>0</v>
      </c>
      <c r="F64" s="1">
        <f t="shared" si="7"/>
        <v>0</v>
      </c>
      <c r="G64" s="1">
        <f>Controller!$C$5*H63+Controller!$C$6*J63+Controller!$C$7*I63</f>
        <v>0</v>
      </c>
      <c r="H64" s="1">
        <f t="shared" si="1"/>
        <v>0</v>
      </c>
      <c r="I64" s="1">
        <f t="shared" si="9"/>
        <v>0</v>
      </c>
      <c r="J64" s="1">
        <f t="shared" si="5"/>
        <v>0</v>
      </c>
      <c r="L64" s="1">
        <f t="shared" si="2"/>
        <v>0</v>
      </c>
    </row>
    <row r="65" spans="1:12" ht="13" x14ac:dyDescent="0.15">
      <c r="A65" s="1"/>
      <c r="B65" s="1">
        <v>0.63</v>
      </c>
      <c r="C65" s="1">
        <v>0</v>
      </c>
      <c r="D65" s="1">
        <f t="shared" si="6"/>
        <v>0</v>
      </c>
      <c r="E65" s="1">
        <f t="shared" si="3"/>
        <v>0</v>
      </c>
      <c r="F65" s="1">
        <f t="shared" si="7"/>
        <v>0</v>
      </c>
      <c r="G65" s="1">
        <f>Controller!$C$5*H64+Controller!$C$6*J64+Controller!$C$7*I64</f>
        <v>0</v>
      </c>
      <c r="H65" s="1">
        <f t="shared" si="1"/>
        <v>0</v>
      </c>
      <c r="I65" s="1">
        <f t="shared" si="9"/>
        <v>0</v>
      </c>
      <c r="J65" s="1">
        <f t="shared" si="5"/>
        <v>0</v>
      </c>
      <c r="L65" s="1">
        <f t="shared" si="2"/>
        <v>0</v>
      </c>
    </row>
    <row r="66" spans="1:12" ht="13" x14ac:dyDescent="0.15">
      <c r="A66" s="1"/>
      <c r="B66" s="1">
        <v>0.64</v>
      </c>
      <c r="C66" s="1">
        <v>0</v>
      </c>
      <c r="D66" s="1">
        <f t="shared" si="6"/>
        <v>0</v>
      </c>
      <c r="E66" s="1">
        <f t="shared" si="3"/>
        <v>0</v>
      </c>
      <c r="F66" s="1">
        <f t="shared" si="7"/>
        <v>0</v>
      </c>
      <c r="G66" s="1">
        <f>Controller!$C$5*H65+Controller!$C$6*J65+Controller!$C$7*I65</f>
        <v>0</v>
      </c>
      <c r="H66" s="1">
        <f t="shared" si="1"/>
        <v>0</v>
      </c>
      <c r="I66" s="1">
        <f t="shared" si="9"/>
        <v>0</v>
      </c>
      <c r="J66" s="1">
        <f t="shared" si="5"/>
        <v>0</v>
      </c>
      <c r="L66" s="1">
        <f t="shared" si="2"/>
        <v>0</v>
      </c>
    </row>
    <row r="67" spans="1:12" ht="13" x14ac:dyDescent="0.15">
      <c r="A67" s="1"/>
      <c r="B67" s="1">
        <v>0.65</v>
      </c>
      <c r="C67" s="1">
        <v>0</v>
      </c>
      <c r="D67" s="1">
        <f t="shared" si="6"/>
        <v>0</v>
      </c>
      <c r="E67" s="1">
        <f t="shared" si="3"/>
        <v>0</v>
      </c>
      <c r="F67" s="1">
        <f t="shared" si="7"/>
        <v>0</v>
      </c>
      <c r="G67" s="1">
        <f>Controller!$C$5*H66+Controller!$C$6*J66+Controller!$C$7*I66</f>
        <v>0</v>
      </c>
      <c r="H67" s="1">
        <f t="shared" si="1"/>
        <v>0</v>
      </c>
      <c r="I67" s="1">
        <f t="shared" si="9"/>
        <v>0</v>
      </c>
      <c r="J67" s="1">
        <f t="shared" si="5"/>
        <v>0</v>
      </c>
      <c r="L67" s="1">
        <f t="shared" si="2"/>
        <v>0</v>
      </c>
    </row>
    <row r="68" spans="1:12" ht="13" x14ac:dyDescent="0.15">
      <c r="A68" s="1"/>
      <c r="B68" s="1">
        <v>0.66</v>
      </c>
      <c r="C68" s="1">
        <v>0</v>
      </c>
      <c r="D68" s="1">
        <f t="shared" si="6"/>
        <v>0</v>
      </c>
      <c r="E68" s="1">
        <f t="shared" si="3"/>
        <v>0</v>
      </c>
      <c r="F68" s="1">
        <f t="shared" si="7"/>
        <v>0</v>
      </c>
      <c r="G68" s="1">
        <f>Controller!$C$5*H67+Controller!$C$6*J67+Controller!$C$7*I67</f>
        <v>0</v>
      </c>
      <c r="H68" s="1">
        <f t="shared" si="1"/>
        <v>0</v>
      </c>
      <c r="I68" s="1">
        <f t="shared" si="9"/>
        <v>0</v>
      </c>
      <c r="J68" s="1">
        <f t="shared" si="5"/>
        <v>0</v>
      </c>
      <c r="L68" s="1">
        <f t="shared" si="2"/>
        <v>0</v>
      </c>
    </row>
    <row r="69" spans="1:12" ht="13" x14ac:dyDescent="0.15">
      <c r="A69" s="1"/>
      <c r="B69" s="1">
        <v>0.67</v>
      </c>
      <c r="C69" s="1">
        <v>0</v>
      </c>
      <c r="D69" s="1">
        <f t="shared" si="6"/>
        <v>0</v>
      </c>
      <c r="E69" s="1">
        <f t="shared" si="3"/>
        <v>0</v>
      </c>
      <c r="F69" s="1">
        <f t="shared" si="7"/>
        <v>0</v>
      </c>
      <c r="G69" s="1">
        <f>Controller!$C$5*H68+Controller!$C$6*J68+Controller!$C$7*I68</f>
        <v>0</v>
      </c>
      <c r="H69" s="1">
        <f t="shared" si="1"/>
        <v>0</v>
      </c>
      <c r="I69" s="1">
        <f t="shared" si="9"/>
        <v>0</v>
      </c>
      <c r="J69" s="1">
        <f t="shared" si="5"/>
        <v>0</v>
      </c>
      <c r="L69" s="1">
        <f t="shared" si="2"/>
        <v>0</v>
      </c>
    </row>
    <row r="70" spans="1:12" ht="13" x14ac:dyDescent="0.15">
      <c r="A70" s="1"/>
      <c r="B70" s="1">
        <v>0.68</v>
      </c>
      <c r="C70" s="1">
        <v>0</v>
      </c>
      <c r="D70" s="1">
        <f t="shared" si="6"/>
        <v>0</v>
      </c>
      <c r="E70" s="1">
        <f t="shared" si="3"/>
        <v>0</v>
      </c>
      <c r="F70" s="1">
        <f t="shared" si="7"/>
        <v>0</v>
      </c>
      <c r="G70" s="1">
        <f>Controller!$C$5*H69+Controller!$C$6*J69+Controller!$C$7*I69</f>
        <v>0</v>
      </c>
      <c r="H70" s="1">
        <f t="shared" si="1"/>
        <v>0</v>
      </c>
      <c r="I70" s="1">
        <f t="shared" si="9"/>
        <v>0</v>
      </c>
      <c r="J70" s="1">
        <f t="shared" si="5"/>
        <v>0</v>
      </c>
      <c r="L70" s="1">
        <f t="shared" si="2"/>
        <v>0</v>
      </c>
    </row>
    <row r="71" spans="1:12" ht="13" x14ac:dyDescent="0.15">
      <c r="A71" s="1"/>
      <c r="B71" s="1">
        <v>0.69</v>
      </c>
      <c r="C71" s="1">
        <v>0</v>
      </c>
      <c r="D71" s="1">
        <f t="shared" si="6"/>
        <v>0</v>
      </c>
      <c r="E71" s="1">
        <f t="shared" si="3"/>
        <v>0</v>
      </c>
      <c r="F71" s="1">
        <f t="shared" si="7"/>
        <v>0</v>
      </c>
      <c r="G71" s="1">
        <f>Controller!$C$5*H70+Controller!$C$6*J70+Controller!$C$7*I70</f>
        <v>0</v>
      </c>
      <c r="H71" s="1">
        <f t="shared" si="1"/>
        <v>0</v>
      </c>
      <c r="I71" s="1">
        <f t="shared" si="9"/>
        <v>0</v>
      </c>
      <c r="J71" s="1">
        <f t="shared" si="5"/>
        <v>0</v>
      </c>
      <c r="L71" s="1">
        <f t="shared" si="2"/>
        <v>0</v>
      </c>
    </row>
    <row r="72" spans="1:12" ht="13" x14ac:dyDescent="0.15">
      <c r="A72" s="1"/>
      <c r="B72" s="1">
        <v>0.7</v>
      </c>
      <c r="C72" s="1">
        <v>0</v>
      </c>
      <c r="D72" s="1">
        <f t="shared" si="6"/>
        <v>0</v>
      </c>
      <c r="E72" s="1">
        <f t="shared" si="3"/>
        <v>0</v>
      </c>
      <c r="F72" s="1">
        <f t="shared" si="7"/>
        <v>0</v>
      </c>
      <c r="G72" s="1">
        <f>Controller!$C$5*H71+Controller!$C$6*J71+Controller!$C$7*I71</f>
        <v>0</v>
      </c>
      <c r="H72" s="1">
        <f t="shared" si="1"/>
        <v>0</v>
      </c>
      <c r="I72" s="1">
        <f t="shared" si="9"/>
        <v>0</v>
      </c>
      <c r="J72" s="1">
        <f t="shared" si="5"/>
        <v>0</v>
      </c>
      <c r="L72" s="1">
        <f t="shared" si="2"/>
        <v>0</v>
      </c>
    </row>
    <row r="73" spans="1:12" ht="13" x14ac:dyDescent="0.15">
      <c r="A73" s="1"/>
      <c r="B73" s="1">
        <v>0.71</v>
      </c>
      <c r="C73" s="1">
        <v>0</v>
      </c>
      <c r="D73" s="1">
        <f t="shared" si="6"/>
        <v>0</v>
      </c>
      <c r="E73" s="1">
        <f t="shared" si="3"/>
        <v>0</v>
      </c>
      <c r="F73" s="1">
        <f t="shared" si="7"/>
        <v>0</v>
      </c>
      <c r="G73" s="1">
        <f>Controller!$C$5*H72+Controller!$C$6*J72+Controller!$C$7*I72</f>
        <v>0</v>
      </c>
      <c r="H73" s="1">
        <f t="shared" si="1"/>
        <v>0</v>
      </c>
      <c r="I73" s="1">
        <f t="shared" si="9"/>
        <v>0</v>
      </c>
      <c r="J73" s="1">
        <f t="shared" si="5"/>
        <v>0</v>
      </c>
      <c r="L73" s="1">
        <f t="shared" si="2"/>
        <v>0</v>
      </c>
    </row>
    <row r="74" spans="1:12" ht="13" x14ac:dyDescent="0.15">
      <c r="A74" s="1"/>
      <c r="B74" s="1">
        <v>0.72</v>
      </c>
      <c r="C74" s="1">
        <v>0</v>
      </c>
      <c r="D74" s="1">
        <f t="shared" si="6"/>
        <v>0</v>
      </c>
      <c r="E74" s="1">
        <f t="shared" si="3"/>
        <v>0</v>
      </c>
      <c r="F74" s="1">
        <f t="shared" si="7"/>
        <v>0</v>
      </c>
      <c r="G74" s="1">
        <f>Controller!$C$5*H73+Controller!$C$6*J73+Controller!$C$7*I73</f>
        <v>0</v>
      </c>
      <c r="H74" s="1">
        <f t="shared" si="1"/>
        <v>0</v>
      </c>
      <c r="I74" s="1">
        <f t="shared" si="9"/>
        <v>0</v>
      </c>
      <c r="J74" s="1">
        <f t="shared" si="5"/>
        <v>0</v>
      </c>
      <c r="L74" s="1">
        <f t="shared" si="2"/>
        <v>0</v>
      </c>
    </row>
    <row r="75" spans="1:12" ht="13" x14ac:dyDescent="0.15">
      <c r="A75" s="1"/>
      <c r="B75" s="1">
        <v>0.73</v>
      </c>
      <c r="C75" s="1">
        <v>0</v>
      </c>
      <c r="D75" s="1">
        <f t="shared" si="6"/>
        <v>0</v>
      </c>
      <c r="E75" s="1">
        <f t="shared" si="3"/>
        <v>0</v>
      </c>
      <c r="F75" s="1">
        <f t="shared" si="7"/>
        <v>0</v>
      </c>
      <c r="G75" s="1">
        <f>Controller!$C$5*H74+Controller!$C$6*J74+Controller!$C$7*I74</f>
        <v>0</v>
      </c>
      <c r="H75" s="1">
        <f t="shared" si="1"/>
        <v>0</v>
      </c>
      <c r="I75" s="1">
        <f t="shared" si="9"/>
        <v>0</v>
      </c>
      <c r="J75" s="1">
        <f t="shared" si="5"/>
        <v>0</v>
      </c>
      <c r="L75" s="1">
        <f t="shared" si="2"/>
        <v>0</v>
      </c>
    </row>
    <row r="76" spans="1:12" ht="13" x14ac:dyDescent="0.15">
      <c r="A76" s="1"/>
      <c r="B76" s="1">
        <v>0.74</v>
      </c>
      <c r="C76" s="1">
        <v>0</v>
      </c>
      <c r="D76" s="1">
        <f t="shared" si="6"/>
        <v>0</v>
      </c>
      <c r="E76" s="1">
        <f t="shared" si="3"/>
        <v>0</v>
      </c>
      <c r="F76" s="1">
        <f t="shared" si="7"/>
        <v>0</v>
      </c>
      <c r="G76" s="1">
        <f>Controller!$C$5*H75+Controller!$C$6*J75+Controller!$C$7*I75</f>
        <v>0</v>
      </c>
      <c r="H76" s="1">
        <f t="shared" si="1"/>
        <v>0</v>
      </c>
      <c r="I76" s="1">
        <f t="shared" si="9"/>
        <v>0</v>
      </c>
      <c r="J76" s="1">
        <f t="shared" si="5"/>
        <v>0</v>
      </c>
      <c r="L76" s="1">
        <f t="shared" si="2"/>
        <v>0</v>
      </c>
    </row>
    <row r="77" spans="1:12" ht="13" x14ac:dyDescent="0.15">
      <c r="A77" s="1"/>
      <c r="B77" s="1">
        <v>0.75</v>
      </c>
      <c r="C77" s="1">
        <v>0</v>
      </c>
      <c r="D77" s="1">
        <f t="shared" si="6"/>
        <v>0</v>
      </c>
      <c r="E77" s="1">
        <f t="shared" si="3"/>
        <v>0</v>
      </c>
      <c r="F77" s="1">
        <f t="shared" si="7"/>
        <v>0</v>
      </c>
      <c r="G77" s="1">
        <f>Controller!$C$5*H76+Controller!$C$6*J76+Controller!$C$7*I76</f>
        <v>0</v>
      </c>
      <c r="H77" s="1">
        <f t="shared" si="1"/>
        <v>0</v>
      </c>
      <c r="I77" s="1">
        <f t="shared" si="9"/>
        <v>0</v>
      </c>
      <c r="J77" s="1">
        <f t="shared" si="5"/>
        <v>0</v>
      </c>
      <c r="L77" s="1">
        <f t="shared" si="2"/>
        <v>0</v>
      </c>
    </row>
    <row r="78" spans="1:12" ht="13" x14ac:dyDescent="0.15">
      <c r="A78" s="1"/>
      <c r="B78" s="1">
        <v>0.76</v>
      </c>
      <c r="C78" s="1">
        <v>0</v>
      </c>
      <c r="D78" s="1">
        <f t="shared" si="6"/>
        <v>0</v>
      </c>
      <c r="E78" s="1">
        <f t="shared" si="3"/>
        <v>0</v>
      </c>
      <c r="F78" s="1">
        <f t="shared" si="7"/>
        <v>0</v>
      </c>
      <c r="G78" s="1">
        <f>Controller!$C$5*H77+Controller!$C$6*J77+Controller!$C$7*I77</f>
        <v>0</v>
      </c>
      <c r="H78" s="1">
        <f t="shared" si="1"/>
        <v>0</v>
      </c>
      <c r="I78" s="1">
        <f t="shared" si="9"/>
        <v>0</v>
      </c>
      <c r="J78" s="1">
        <f t="shared" si="5"/>
        <v>0</v>
      </c>
      <c r="L78" s="1">
        <f t="shared" si="2"/>
        <v>0</v>
      </c>
    </row>
    <row r="79" spans="1:12" ht="13" x14ac:dyDescent="0.15">
      <c r="A79" s="1"/>
      <c r="B79" s="1">
        <v>0.77</v>
      </c>
      <c r="C79" s="1">
        <v>0</v>
      </c>
      <c r="D79" s="1">
        <f t="shared" si="6"/>
        <v>0</v>
      </c>
      <c r="E79" s="1">
        <f t="shared" si="3"/>
        <v>0</v>
      </c>
      <c r="F79" s="1">
        <f t="shared" si="7"/>
        <v>0</v>
      </c>
      <c r="G79" s="1">
        <f>Controller!$C$5*H78+Controller!$C$6*J78+Controller!$C$7*I78</f>
        <v>0</v>
      </c>
      <c r="H79" s="1">
        <f t="shared" si="1"/>
        <v>0</v>
      </c>
      <c r="I79" s="1">
        <f t="shared" si="9"/>
        <v>0</v>
      </c>
      <c r="J79" s="1">
        <f t="shared" si="5"/>
        <v>0</v>
      </c>
      <c r="L79" s="1">
        <f t="shared" si="2"/>
        <v>0</v>
      </c>
    </row>
    <row r="80" spans="1:12" ht="13" x14ac:dyDescent="0.15">
      <c r="A80" s="1"/>
      <c r="B80" s="1">
        <v>0.78</v>
      </c>
      <c r="C80" s="1">
        <v>0</v>
      </c>
      <c r="D80" s="1">
        <f t="shared" si="6"/>
        <v>0</v>
      </c>
      <c r="E80" s="1">
        <f t="shared" si="3"/>
        <v>0</v>
      </c>
      <c r="F80" s="1">
        <f t="shared" si="7"/>
        <v>0</v>
      </c>
      <c r="G80" s="1">
        <f>Controller!$C$5*H79+Controller!$C$6*J79+Controller!$C$7*I79</f>
        <v>0</v>
      </c>
      <c r="H80" s="1">
        <f t="shared" si="1"/>
        <v>0</v>
      </c>
      <c r="I80" s="1">
        <f t="shared" si="9"/>
        <v>0</v>
      </c>
      <c r="J80" s="1">
        <f t="shared" si="5"/>
        <v>0</v>
      </c>
      <c r="L80" s="1">
        <f t="shared" si="2"/>
        <v>0</v>
      </c>
    </row>
    <row r="81" spans="1:12" ht="13" x14ac:dyDescent="0.15">
      <c r="A81" s="1"/>
      <c r="B81" s="1">
        <v>0.79</v>
      </c>
      <c r="C81" s="1">
        <v>0</v>
      </c>
      <c r="D81" s="1">
        <f t="shared" si="6"/>
        <v>0</v>
      </c>
      <c r="E81" s="1">
        <f t="shared" si="3"/>
        <v>0</v>
      </c>
      <c r="F81" s="1">
        <f t="shared" si="7"/>
        <v>0</v>
      </c>
      <c r="G81" s="1">
        <f>Controller!$C$5*H80+Controller!$C$6*J80+Controller!$C$7*I80</f>
        <v>0</v>
      </c>
      <c r="H81" s="1">
        <f t="shared" si="1"/>
        <v>0</v>
      </c>
      <c r="I81" s="1">
        <f t="shared" si="9"/>
        <v>0</v>
      </c>
      <c r="J81" s="1">
        <f t="shared" si="5"/>
        <v>0</v>
      </c>
      <c r="L81" s="1">
        <f t="shared" si="2"/>
        <v>0</v>
      </c>
    </row>
    <row r="82" spans="1:12" ht="13" x14ac:dyDescent="0.15">
      <c r="A82" s="1"/>
      <c r="B82" s="1">
        <v>0.8</v>
      </c>
      <c r="C82" s="1">
        <v>0</v>
      </c>
      <c r="D82" s="1">
        <f t="shared" si="6"/>
        <v>0</v>
      </c>
      <c r="E82" s="1">
        <f t="shared" si="3"/>
        <v>0</v>
      </c>
      <c r="F82" s="1">
        <f t="shared" si="7"/>
        <v>0</v>
      </c>
      <c r="G82" s="1">
        <f>Controller!$C$5*H81+Controller!$C$6*J81+Controller!$C$7*I81</f>
        <v>0</v>
      </c>
      <c r="H82" s="1">
        <f t="shared" si="1"/>
        <v>0</v>
      </c>
      <c r="I82" s="1">
        <f t="shared" si="9"/>
        <v>0</v>
      </c>
      <c r="J82" s="1">
        <f t="shared" si="5"/>
        <v>0</v>
      </c>
      <c r="L82" s="1">
        <f t="shared" si="2"/>
        <v>0</v>
      </c>
    </row>
    <row r="83" spans="1:12" ht="13" x14ac:dyDescent="0.15">
      <c r="A83" s="1"/>
      <c r="B83" s="1">
        <v>0.81</v>
      </c>
      <c r="C83" s="1">
        <v>0</v>
      </c>
      <c r="D83" s="1">
        <f t="shared" si="6"/>
        <v>0</v>
      </c>
      <c r="E83" s="1">
        <f t="shared" si="3"/>
        <v>0</v>
      </c>
      <c r="F83" s="1">
        <f t="shared" si="7"/>
        <v>0</v>
      </c>
      <c r="G83" s="1">
        <f>Controller!$C$5*H82+Controller!$C$6*J82+Controller!$C$7*I82</f>
        <v>0</v>
      </c>
      <c r="H83" s="1">
        <f t="shared" si="1"/>
        <v>0</v>
      </c>
      <c r="I83" s="1">
        <f t="shared" si="9"/>
        <v>0</v>
      </c>
      <c r="J83" s="1">
        <f t="shared" si="5"/>
        <v>0</v>
      </c>
      <c r="L83" s="1">
        <f t="shared" si="2"/>
        <v>0</v>
      </c>
    </row>
    <row r="84" spans="1:12" ht="13" x14ac:dyDescent="0.15">
      <c r="A84" s="1"/>
      <c r="B84" s="1">
        <v>0.82</v>
      </c>
      <c r="C84" s="1">
        <v>0</v>
      </c>
      <c r="D84" s="1">
        <f t="shared" si="6"/>
        <v>0</v>
      </c>
      <c r="E84" s="1">
        <f t="shared" si="3"/>
        <v>0</v>
      </c>
      <c r="F84" s="1">
        <f t="shared" si="7"/>
        <v>0</v>
      </c>
      <c r="G84" s="1">
        <f>Controller!$C$5*H83+Controller!$C$6*J83+Controller!$C$7*I83</f>
        <v>0</v>
      </c>
      <c r="H84" s="1">
        <f t="shared" si="1"/>
        <v>0</v>
      </c>
      <c r="I84" s="1">
        <f t="shared" si="9"/>
        <v>0</v>
      </c>
      <c r="J84" s="1">
        <f t="shared" si="5"/>
        <v>0</v>
      </c>
      <c r="L84" s="1">
        <f t="shared" si="2"/>
        <v>0</v>
      </c>
    </row>
    <row r="85" spans="1:12" ht="13" x14ac:dyDescent="0.15">
      <c r="A85" s="1"/>
      <c r="B85" s="1">
        <v>0.83</v>
      </c>
      <c r="C85" s="1">
        <v>0</v>
      </c>
      <c r="D85" s="1">
        <f t="shared" si="6"/>
        <v>0</v>
      </c>
      <c r="E85" s="1">
        <f t="shared" si="3"/>
        <v>0</v>
      </c>
      <c r="F85" s="1">
        <f t="shared" si="7"/>
        <v>0</v>
      </c>
      <c r="G85" s="1">
        <f>Controller!$C$5*H84+Controller!$C$6*J84+Controller!$C$7*I84</f>
        <v>0</v>
      </c>
      <c r="H85" s="1">
        <f t="shared" si="1"/>
        <v>0</v>
      </c>
      <c r="I85" s="1">
        <f t="shared" si="9"/>
        <v>0</v>
      </c>
      <c r="J85" s="1">
        <f t="shared" si="5"/>
        <v>0</v>
      </c>
      <c r="L85" s="1">
        <f t="shared" si="2"/>
        <v>0</v>
      </c>
    </row>
    <row r="86" spans="1:12" ht="13" x14ac:dyDescent="0.15">
      <c r="A86" s="1"/>
      <c r="B86" s="1">
        <v>0.84</v>
      </c>
      <c r="C86" s="1">
        <v>0</v>
      </c>
      <c r="D86" s="1">
        <f t="shared" si="6"/>
        <v>0</v>
      </c>
      <c r="E86" s="1">
        <f t="shared" si="3"/>
        <v>0</v>
      </c>
      <c r="F86" s="1">
        <f t="shared" si="7"/>
        <v>0</v>
      </c>
      <c r="G86" s="1">
        <f>Controller!$C$5*H85+Controller!$C$6*J85+Controller!$C$7*I85</f>
        <v>0</v>
      </c>
      <c r="H86" s="1">
        <f t="shared" si="1"/>
        <v>0</v>
      </c>
      <c r="I86" s="1">
        <f t="shared" si="9"/>
        <v>0</v>
      </c>
      <c r="J86" s="1">
        <f t="shared" si="5"/>
        <v>0</v>
      </c>
      <c r="L86" s="1">
        <f t="shared" si="2"/>
        <v>0</v>
      </c>
    </row>
    <row r="87" spans="1:12" ht="13" x14ac:dyDescent="0.15">
      <c r="A87" s="1"/>
      <c r="B87" s="1">
        <v>0.85</v>
      </c>
      <c r="C87" s="1">
        <v>0</v>
      </c>
      <c r="D87" s="1">
        <f t="shared" si="6"/>
        <v>0</v>
      </c>
      <c r="E87" s="1">
        <f t="shared" si="3"/>
        <v>0</v>
      </c>
      <c r="F87" s="1">
        <f t="shared" si="7"/>
        <v>0</v>
      </c>
      <c r="G87" s="1">
        <f>Controller!$C$5*H86+Controller!$C$6*J86+Controller!$C$7*I86</f>
        <v>0</v>
      </c>
      <c r="H87" s="1">
        <f t="shared" si="1"/>
        <v>0</v>
      </c>
      <c r="I87" s="1">
        <f t="shared" si="9"/>
        <v>0</v>
      </c>
      <c r="J87" s="1">
        <f t="shared" si="5"/>
        <v>0</v>
      </c>
      <c r="L87" s="1">
        <f t="shared" si="2"/>
        <v>0</v>
      </c>
    </row>
    <row r="88" spans="1:12" ht="13" x14ac:dyDescent="0.15">
      <c r="A88" s="1"/>
      <c r="B88" s="1">
        <v>0.86</v>
      </c>
      <c r="C88" s="1">
        <v>0</v>
      </c>
      <c r="D88" s="1">
        <f t="shared" si="6"/>
        <v>0</v>
      </c>
      <c r="E88" s="1">
        <f t="shared" si="3"/>
        <v>0</v>
      </c>
      <c r="F88" s="1">
        <f t="shared" si="7"/>
        <v>0</v>
      </c>
      <c r="G88" s="1">
        <f>Controller!$C$5*H87+Controller!$C$6*J87+Controller!$C$7*I87</f>
        <v>0</v>
      </c>
      <c r="H88" s="1">
        <f t="shared" si="1"/>
        <v>0</v>
      </c>
      <c r="I88" s="1">
        <f t="shared" si="9"/>
        <v>0</v>
      </c>
      <c r="J88" s="1">
        <f t="shared" si="5"/>
        <v>0</v>
      </c>
      <c r="L88" s="1">
        <f t="shared" si="2"/>
        <v>0</v>
      </c>
    </row>
    <row r="89" spans="1:12" ht="13" x14ac:dyDescent="0.15">
      <c r="A89" s="1"/>
      <c r="B89" s="1">
        <v>0.87</v>
      </c>
      <c r="C89" s="1">
        <v>0</v>
      </c>
      <c r="D89" s="1">
        <f t="shared" si="6"/>
        <v>0</v>
      </c>
      <c r="E89" s="1">
        <f t="shared" si="3"/>
        <v>0</v>
      </c>
      <c r="F89" s="1">
        <f t="shared" si="7"/>
        <v>0</v>
      </c>
      <c r="G89" s="1">
        <f>Controller!$C$5*H88+Controller!$C$6*J88+Controller!$C$7*I88</f>
        <v>0</v>
      </c>
      <c r="H89" s="1">
        <f t="shared" si="1"/>
        <v>0</v>
      </c>
      <c r="I89" s="1">
        <f t="shared" si="9"/>
        <v>0</v>
      </c>
      <c r="J89" s="1">
        <f t="shared" si="5"/>
        <v>0</v>
      </c>
      <c r="L89" s="1">
        <f t="shared" si="2"/>
        <v>0</v>
      </c>
    </row>
    <row r="90" spans="1:12" ht="13" x14ac:dyDescent="0.15">
      <c r="A90" s="1"/>
      <c r="B90" s="1">
        <v>0.88</v>
      </c>
      <c r="C90" s="1">
        <v>0</v>
      </c>
      <c r="D90" s="1">
        <f t="shared" si="6"/>
        <v>0</v>
      </c>
      <c r="E90" s="1">
        <f t="shared" si="3"/>
        <v>0</v>
      </c>
      <c r="F90" s="1">
        <f t="shared" si="7"/>
        <v>0</v>
      </c>
      <c r="G90" s="1">
        <f>Controller!$C$5*H89+Controller!$C$6*J89+Controller!$C$7*I89</f>
        <v>0</v>
      </c>
      <c r="H90" s="1">
        <f t="shared" si="1"/>
        <v>0</v>
      </c>
      <c r="I90" s="1">
        <f t="shared" si="9"/>
        <v>0</v>
      </c>
      <c r="J90" s="1">
        <f t="shared" si="5"/>
        <v>0</v>
      </c>
      <c r="L90" s="1">
        <f t="shared" si="2"/>
        <v>0</v>
      </c>
    </row>
    <row r="91" spans="1:12" ht="13" x14ac:dyDescent="0.15">
      <c r="A91" s="1"/>
      <c r="B91" s="1">
        <v>0.89</v>
      </c>
      <c r="C91" s="1">
        <v>0</v>
      </c>
      <c r="D91" s="1">
        <f t="shared" si="6"/>
        <v>0</v>
      </c>
      <c r="E91" s="1">
        <f t="shared" si="3"/>
        <v>0</v>
      </c>
      <c r="F91" s="1">
        <f t="shared" si="7"/>
        <v>0</v>
      </c>
      <c r="G91" s="1">
        <f>Controller!$C$5*H90+Controller!$C$6*J90+Controller!$C$7*I90</f>
        <v>0</v>
      </c>
      <c r="H91" s="1">
        <f t="shared" si="1"/>
        <v>0</v>
      </c>
      <c r="I91" s="1">
        <f t="shared" si="9"/>
        <v>0</v>
      </c>
      <c r="J91" s="1">
        <f t="shared" si="5"/>
        <v>0</v>
      </c>
      <c r="L91" s="1">
        <f t="shared" si="2"/>
        <v>0</v>
      </c>
    </row>
    <row r="92" spans="1:12" ht="13" x14ac:dyDescent="0.15">
      <c r="A92" s="1"/>
      <c r="B92" s="1">
        <v>0.9</v>
      </c>
      <c r="C92" s="1">
        <v>0</v>
      </c>
      <c r="D92" s="1">
        <f t="shared" si="6"/>
        <v>0</v>
      </c>
      <c r="E92" s="1">
        <f t="shared" si="3"/>
        <v>0</v>
      </c>
      <c r="F92" s="1">
        <f t="shared" si="7"/>
        <v>0</v>
      </c>
      <c r="G92" s="1">
        <f>Controller!$C$5*H91+Controller!$C$6*J91+Controller!$C$7*I91</f>
        <v>0</v>
      </c>
      <c r="H92" s="1">
        <f t="shared" si="1"/>
        <v>0</v>
      </c>
      <c r="I92" s="1">
        <f t="shared" si="9"/>
        <v>0</v>
      </c>
      <c r="J92" s="1">
        <f t="shared" si="5"/>
        <v>0</v>
      </c>
      <c r="L92" s="1">
        <f t="shared" si="2"/>
        <v>0</v>
      </c>
    </row>
    <row r="93" spans="1:12" ht="13" x14ac:dyDescent="0.15">
      <c r="A93" s="1"/>
      <c r="B93" s="1">
        <v>0.91</v>
      </c>
      <c r="C93" s="1">
        <v>0</v>
      </c>
      <c r="D93" s="1">
        <f t="shared" si="6"/>
        <v>0</v>
      </c>
      <c r="E93" s="1">
        <f t="shared" si="3"/>
        <v>0</v>
      </c>
      <c r="F93" s="1">
        <f t="shared" si="7"/>
        <v>0</v>
      </c>
      <c r="G93" s="1">
        <f>Controller!$C$5*H92+Controller!$C$6*J92+Controller!$C$7*I92</f>
        <v>0</v>
      </c>
      <c r="H93" s="1">
        <f t="shared" si="1"/>
        <v>0</v>
      </c>
      <c r="I93" s="1">
        <f t="shared" si="9"/>
        <v>0</v>
      </c>
      <c r="J93" s="1">
        <f t="shared" si="5"/>
        <v>0</v>
      </c>
      <c r="L93" s="1">
        <f t="shared" si="2"/>
        <v>0</v>
      </c>
    </row>
    <row r="94" spans="1:12" ht="13" x14ac:dyDescent="0.15">
      <c r="A94" s="1"/>
      <c r="B94" s="1">
        <v>0.92</v>
      </c>
      <c r="C94" s="1">
        <v>0</v>
      </c>
      <c r="D94" s="1">
        <f t="shared" si="6"/>
        <v>0</v>
      </c>
      <c r="E94" s="1">
        <f t="shared" si="3"/>
        <v>0</v>
      </c>
      <c r="F94" s="1">
        <f t="shared" si="7"/>
        <v>0</v>
      </c>
      <c r="G94" s="1">
        <f>Controller!$C$5*H93+Controller!$C$6*J93+Controller!$C$7*I93</f>
        <v>0</v>
      </c>
      <c r="H94" s="1">
        <f t="shared" si="1"/>
        <v>0</v>
      </c>
      <c r="I94" s="1">
        <f t="shared" si="9"/>
        <v>0</v>
      </c>
      <c r="J94" s="1">
        <f t="shared" si="5"/>
        <v>0</v>
      </c>
      <c r="L94" s="1">
        <f t="shared" si="2"/>
        <v>0</v>
      </c>
    </row>
    <row r="95" spans="1:12" ht="13" x14ac:dyDescent="0.15">
      <c r="A95" s="1"/>
      <c r="B95" s="1">
        <v>0.93</v>
      </c>
      <c r="C95" s="1">
        <v>0</v>
      </c>
      <c r="D95" s="1">
        <f t="shared" si="6"/>
        <v>0</v>
      </c>
      <c r="E95" s="1">
        <f t="shared" si="3"/>
        <v>0</v>
      </c>
      <c r="F95" s="1">
        <f t="shared" si="7"/>
        <v>0</v>
      </c>
      <c r="G95" s="1">
        <f>Controller!$C$5*H94+Controller!$C$6*J94+Controller!$C$7*I94</f>
        <v>0</v>
      </c>
      <c r="H95" s="1">
        <f t="shared" si="1"/>
        <v>0</v>
      </c>
      <c r="I95" s="1">
        <f t="shared" si="9"/>
        <v>0</v>
      </c>
      <c r="J95" s="1">
        <f t="shared" si="5"/>
        <v>0</v>
      </c>
      <c r="L95" s="1">
        <f t="shared" si="2"/>
        <v>0</v>
      </c>
    </row>
    <row r="96" spans="1:12" ht="13" x14ac:dyDescent="0.15">
      <c r="A96" s="1"/>
      <c r="B96" s="1">
        <v>0.94</v>
      </c>
      <c r="C96" s="1">
        <v>0</v>
      </c>
      <c r="D96" s="1">
        <f t="shared" si="6"/>
        <v>0</v>
      </c>
      <c r="E96" s="1">
        <f t="shared" si="3"/>
        <v>0</v>
      </c>
      <c r="F96" s="1">
        <f t="shared" si="7"/>
        <v>0</v>
      </c>
      <c r="G96" s="1">
        <f>Controller!$C$5*H95+Controller!$C$6*J95+Controller!$C$7*I95</f>
        <v>0</v>
      </c>
      <c r="H96" s="1">
        <f t="shared" si="1"/>
        <v>0</v>
      </c>
      <c r="I96" s="1">
        <f t="shared" si="9"/>
        <v>0</v>
      </c>
      <c r="J96" s="1">
        <f t="shared" si="5"/>
        <v>0</v>
      </c>
      <c r="L96" s="1">
        <f t="shared" si="2"/>
        <v>0</v>
      </c>
    </row>
    <row r="97" spans="1:12" ht="13" x14ac:dyDescent="0.15">
      <c r="A97" s="1"/>
      <c r="B97" s="1">
        <v>0.95</v>
      </c>
      <c r="C97" s="1">
        <v>0</v>
      </c>
      <c r="D97" s="1">
        <f t="shared" si="6"/>
        <v>0</v>
      </c>
      <c r="E97" s="1">
        <f t="shared" si="3"/>
        <v>0</v>
      </c>
      <c r="F97" s="1">
        <f t="shared" si="7"/>
        <v>0</v>
      </c>
      <c r="G97" s="1">
        <f>Controller!$C$5*H96+Controller!$C$6*J96+Controller!$C$7*I96</f>
        <v>0</v>
      </c>
      <c r="H97" s="1">
        <f t="shared" si="1"/>
        <v>0</v>
      </c>
      <c r="I97" s="1">
        <f t="shared" si="9"/>
        <v>0</v>
      </c>
      <c r="J97" s="1">
        <f t="shared" si="5"/>
        <v>0</v>
      </c>
      <c r="L97" s="1">
        <f t="shared" si="2"/>
        <v>0</v>
      </c>
    </row>
    <row r="98" spans="1:12" ht="13" x14ac:dyDescent="0.15">
      <c r="A98" s="1"/>
      <c r="B98" s="1">
        <v>0.96</v>
      </c>
      <c r="C98" s="1">
        <v>0</v>
      </c>
      <c r="D98" s="1">
        <f t="shared" si="6"/>
        <v>0</v>
      </c>
      <c r="E98" s="1">
        <f t="shared" si="3"/>
        <v>0</v>
      </c>
      <c r="F98" s="1">
        <f t="shared" si="7"/>
        <v>0</v>
      </c>
      <c r="G98" s="1">
        <f>Controller!$C$5*H97+Controller!$C$6*J97+Controller!$C$7*I97</f>
        <v>0</v>
      </c>
      <c r="H98" s="1">
        <f t="shared" si="1"/>
        <v>0</v>
      </c>
      <c r="I98" s="1">
        <f t="shared" si="9"/>
        <v>0</v>
      </c>
      <c r="J98" s="1">
        <f t="shared" si="5"/>
        <v>0</v>
      </c>
      <c r="L98" s="1">
        <f t="shared" si="2"/>
        <v>0</v>
      </c>
    </row>
    <row r="99" spans="1:12" ht="13" x14ac:dyDescent="0.15">
      <c r="A99" s="1"/>
      <c r="B99" s="1">
        <v>0.97</v>
      </c>
      <c r="C99" s="1">
        <v>0</v>
      </c>
      <c r="D99" s="1">
        <f t="shared" si="6"/>
        <v>0</v>
      </c>
      <c r="E99" s="1">
        <f t="shared" si="3"/>
        <v>0</v>
      </c>
      <c r="F99" s="1">
        <f t="shared" si="7"/>
        <v>0</v>
      </c>
      <c r="G99" s="1">
        <f>Controller!$C$5*H98+Controller!$C$6*J98+Controller!$C$7*I98</f>
        <v>0</v>
      </c>
      <c r="H99" s="1">
        <f t="shared" si="1"/>
        <v>0</v>
      </c>
      <c r="I99" s="1">
        <f t="shared" si="9"/>
        <v>0</v>
      </c>
      <c r="J99" s="1">
        <f t="shared" si="5"/>
        <v>0</v>
      </c>
      <c r="L99" s="1">
        <f t="shared" si="2"/>
        <v>0</v>
      </c>
    </row>
    <row r="100" spans="1:12" ht="13" x14ac:dyDescent="0.15">
      <c r="A100" s="1"/>
      <c r="B100" s="1">
        <v>0.98</v>
      </c>
      <c r="C100" s="1">
        <v>0</v>
      </c>
      <c r="D100" s="1">
        <f t="shared" si="6"/>
        <v>0</v>
      </c>
      <c r="E100" s="1">
        <f t="shared" si="3"/>
        <v>0</v>
      </c>
      <c r="F100" s="1">
        <f t="shared" si="7"/>
        <v>0</v>
      </c>
      <c r="G100" s="1">
        <f>Controller!$C$5*H99+Controller!$C$6*J99+Controller!$C$7*I99</f>
        <v>0</v>
      </c>
      <c r="H100" s="1">
        <f t="shared" si="1"/>
        <v>0</v>
      </c>
      <c r="I100" s="1">
        <f t="shared" si="9"/>
        <v>0</v>
      </c>
      <c r="J100" s="1">
        <f t="shared" si="5"/>
        <v>0</v>
      </c>
      <c r="L100" s="1">
        <f t="shared" si="2"/>
        <v>0</v>
      </c>
    </row>
    <row r="101" spans="1:12" ht="13" x14ac:dyDescent="0.15">
      <c r="A101" s="1"/>
      <c r="B101" s="1">
        <v>0.99</v>
      </c>
      <c r="C101" s="1">
        <v>0</v>
      </c>
      <c r="D101" s="1">
        <f t="shared" si="6"/>
        <v>0</v>
      </c>
      <c r="E101" s="1">
        <f t="shared" si="3"/>
        <v>0</v>
      </c>
      <c r="F101" s="1">
        <f t="shared" si="7"/>
        <v>0</v>
      </c>
      <c r="G101" s="1">
        <f>5*(Controller!$C$5*H100+Controller!$C$6*J100+Controller!$C$7*I100)</f>
        <v>0</v>
      </c>
      <c r="H101" s="1">
        <f t="shared" si="1"/>
        <v>0</v>
      </c>
      <c r="I101" s="1">
        <f t="shared" si="9"/>
        <v>0</v>
      </c>
      <c r="J101" s="1">
        <f t="shared" si="5"/>
        <v>0</v>
      </c>
      <c r="K101" s="1">
        <f>0.5*K100+0.5*I101</f>
        <v>0</v>
      </c>
      <c r="L101" s="1">
        <f t="shared" si="2"/>
        <v>0</v>
      </c>
    </row>
    <row r="102" spans="1:12" ht="13" x14ac:dyDescent="0.15">
      <c r="A102" s="1"/>
      <c r="B102" s="1">
        <v>1</v>
      </c>
      <c r="C102" s="1">
        <v>0.5</v>
      </c>
      <c r="D102" s="1">
        <f t="shared" si="6"/>
        <v>0</v>
      </c>
      <c r="E102" s="1">
        <f t="shared" si="3"/>
        <v>0</v>
      </c>
      <c r="F102" s="1">
        <f t="shared" si="7"/>
        <v>0</v>
      </c>
      <c r="G102" s="1">
        <f>Controller!$C$5*H101+Controller!$C$6*J101+Controller!$C$7*K101</f>
        <v>0</v>
      </c>
      <c r="H102" s="1">
        <f t="shared" si="1"/>
        <v>0.5</v>
      </c>
      <c r="I102" s="1">
        <f t="shared" si="9"/>
        <v>50</v>
      </c>
      <c r="J102" s="1">
        <f t="shared" si="5"/>
        <v>5.0000000000000001E-3</v>
      </c>
      <c r="K102" s="1">
        <f t="shared" ref="K102:K356" si="10">0.2*K101+0.2*I102</f>
        <v>10</v>
      </c>
      <c r="L102" s="1">
        <f t="shared" si="2"/>
        <v>0</v>
      </c>
    </row>
    <row r="103" spans="1:12" ht="13" x14ac:dyDescent="0.15">
      <c r="A103" s="1"/>
      <c r="B103" s="1">
        <v>1.01</v>
      </c>
      <c r="C103" s="1">
        <v>1</v>
      </c>
      <c r="D103" s="1">
        <f t="shared" si="6"/>
        <v>2.6257037468452728E-3</v>
      </c>
      <c r="E103" s="1">
        <f t="shared" si="3"/>
        <v>0.26257037468452726</v>
      </c>
      <c r="F103" s="1">
        <f t="shared" si="7"/>
        <v>26.257037468452726</v>
      </c>
      <c r="G103" s="1">
        <f>Controller!$C$5*H102+Controller!$C$6*J102+Controller!$C$7*K102</f>
        <v>27.05</v>
      </c>
      <c r="H103" s="1">
        <f t="shared" si="1"/>
        <v>0.99737429625315477</v>
      </c>
      <c r="I103" s="1">
        <f t="shared" si="9"/>
        <v>49.737429625315478</v>
      </c>
      <c r="J103" s="1">
        <f t="shared" si="5"/>
        <v>1.4973742962531549E-2</v>
      </c>
      <c r="K103" s="1">
        <f t="shared" si="10"/>
        <v>11.947485925063097</v>
      </c>
      <c r="L103" s="1">
        <f t="shared" si="2"/>
        <v>2.7050000000000001</v>
      </c>
    </row>
    <row r="104" spans="1:12" ht="13" x14ac:dyDescent="0.15">
      <c r="A104" s="1"/>
      <c r="B104" s="1">
        <v>1.02</v>
      </c>
      <c r="C104" s="1">
        <v>1.5</v>
      </c>
      <c r="D104" s="1">
        <f t="shared" si="6"/>
        <v>8.8633018334551249E-3</v>
      </c>
      <c r="E104" s="1">
        <f t="shared" si="3"/>
        <v>0.62375980866098513</v>
      </c>
      <c r="F104" s="1">
        <f t="shared" si="7"/>
        <v>36.118943397645793</v>
      </c>
      <c r="G104" s="1">
        <f>Controller!$C$5*H103+Controller!$C$6*J103+Controller!$C$7*K103</f>
        <v>38.007949427295671</v>
      </c>
      <c r="H104" s="1">
        <f t="shared" si="1"/>
        <v>1.4911366981665448</v>
      </c>
      <c r="I104" s="1">
        <f t="shared" si="9"/>
        <v>49.376240191339001</v>
      </c>
      <c r="J104" s="1">
        <f t="shared" si="5"/>
        <v>2.9885109944196998E-2</v>
      </c>
      <c r="K104" s="1">
        <f t="shared" si="10"/>
        <v>12.264745223280419</v>
      </c>
      <c r="L104" s="1">
        <f t="shared" si="2"/>
        <v>3.8007949427295671</v>
      </c>
    </row>
    <row r="105" spans="1:12" ht="13" x14ac:dyDescent="0.15">
      <c r="A105" s="1"/>
      <c r="B105" s="1">
        <v>1.03</v>
      </c>
      <c r="C105" s="1">
        <v>2</v>
      </c>
      <c r="D105" s="1">
        <f t="shared" si="6"/>
        <v>1.9352770828093648E-2</v>
      </c>
      <c r="E105" s="1">
        <f t="shared" si="3"/>
        <v>1.0489468994638522</v>
      </c>
      <c r="F105" s="1">
        <f t="shared" si="7"/>
        <v>42.518709080286705</v>
      </c>
      <c r="G105" s="1">
        <f>Controller!$C$5*H104+Controller!$C$6*J104+Controller!$C$7*K104</f>
        <v>45.70425532033444</v>
      </c>
      <c r="H105" s="1">
        <f t="shared" si="1"/>
        <v>1.9806472291719064</v>
      </c>
      <c r="I105" s="1">
        <f t="shared" si="9"/>
        <v>48.951053100536157</v>
      </c>
      <c r="J105" s="1">
        <f t="shared" si="5"/>
        <v>4.9691582235916062E-2</v>
      </c>
      <c r="K105" s="1">
        <f t="shared" si="10"/>
        <v>12.243159664763315</v>
      </c>
      <c r="L105" s="1">
        <f t="shared" si="2"/>
        <v>4.5704255320334441</v>
      </c>
    </row>
    <row r="106" spans="1:12" ht="13" x14ac:dyDescent="0.15">
      <c r="A106" s="1"/>
      <c r="B106" s="1">
        <v>1.04</v>
      </c>
      <c r="C106" s="1">
        <v>2.5</v>
      </c>
      <c r="D106" s="1">
        <f t="shared" si="6"/>
        <v>3.4647692276843549E-2</v>
      </c>
      <c r="E106" s="1">
        <f t="shared" si="3"/>
        <v>1.5294921448749901</v>
      </c>
      <c r="F106" s="1">
        <f t="shared" si="7"/>
        <v>48.054524541113786</v>
      </c>
      <c r="G106" s="1">
        <f>Controller!$C$5*H105+Controller!$C$6*J105+Controller!$C$7*K105</f>
        <v>52.712296360292484</v>
      </c>
      <c r="H106" s="1">
        <f t="shared" si="1"/>
        <v>2.4653523077231565</v>
      </c>
      <c r="I106" s="1">
        <f t="shared" si="9"/>
        <v>48.470507855125007</v>
      </c>
      <c r="J106" s="1">
        <f t="shared" si="5"/>
        <v>7.4345105313147627E-2</v>
      </c>
      <c r="K106" s="1">
        <f t="shared" si="10"/>
        <v>12.142733503977665</v>
      </c>
      <c r="L106" s="1">
        <f t="shared" si="2"/>
        <v>5.2712296360292488</v>
      </c>
    </row>
    <row r="107" spans="1:12" ht="13" x14ac:dyDescent="0.15">
      <c r="A107" s="1"/>
      <c r="B107" s="1">
        <v>1.05</v>
      </c>
      <c r="C107" s="1">
        <v>3</v>
      </c>
      <c r="D107" s="1">
        <f t="shared" si="6"/>
        <v>5.5267355397806105E-2</v>
      </c>
      <c r="E107" s="1">
        <f t="shared" si="3"/>
        <v>2.0619663120962555</v>
      </c>
      <c r="F107" s="1">
        <f t="shared" si="7"/>
        <v>53.247416722126545</v>
      </c>
      <c r="G107" s="1">
        <f>Controller!$C$5*H106+Controller!$C$6*J106+Controller!$C$7*K106</f>
        <v>59.543850369210986</v>
      </c>
      <c r="H107" s="1">
        <f t="shared" si="1"/>
        <v>2.944732644602194</v>
      </c>
      <c r="I107" s="1">
        <f t="shared" si="9"/>
        <v>47.938033687903747</v>
      </c>
      <c r="J107" s="1">
        <f t="shared" si="5"/>
        <v>0.10379243175916956</v>
      </c>
      <c r="K107" s="1">
        <f t="shared" si="10"/>
        <v>12.016153438376282</v>
      </c>
      <c r="L107" s="1">
        <f t="shared" si="2"/>
        <v>5.9543850369210993</v>
      </c>
    </row>
    <row r="108" spans="1:12" ht="13" x14ac:dyDescent="0.15">
      <c r="A108" s="1"/>
      <c r="B108" s="1">
        <v>1.06</v>
      </c>
      <c r="C108" s="1">
        <v>3.5</v>
      </c>
      <c r="D108" s="1">
        <f t="shared" si="6"/>
        <v>8.1707132598117196E-2</v>
      </c>
      <c r="E108" s="1">
        <f t="shared" si="3"/>
        <v>2.643977720031109</v>
      </c>
      <c r="F108" s="1">
        <f t="shared" si="7"/>
        <v>58.201140793485358</v>
      </c>
      <c r="G108" s="1">
        <f>Controller!$C$5*H107+Controller!$C$6*J107+Controller!$C$7*K107</f>
        <v>66.296488218774982</v>
      </c>
      <c r="H108" s="1">
        <f t="shared" si="1"/>
        <v>3.4182928674018829</v>
      </c>
      <c r="I108" s="1">
        <f t="shared" si="9"/>
        <v>47.35602227996889</v>
      </c>
      <c r="J108" s="1">
        <f t="shared" si="5"/>
        <v>0.13797536043318839</v>
      </c>
      <c r="K108" s="1">
        <f t="shared" si="10"/>
        <v>11.874435143669034</v>
      </c>
      <c r="L108" s="1">
        <f t="shared" si="2"/>
        <v>6.6296488218774989</v>
      </c>
    </row>
    <row r="109" spans="1:12" ht="13" x14ac:dyDescent="0.15">
      <c r="A109" s="1"/>
      <c r="B109" s="1">
        <v>1.07</v>
      </c>
      <c r="C109" s="1">
        <v>4</v>
      </c>
      <c r="D109" s="1">
        <f t="shared" si="6"/>
        <v>0.114440493282762</v>
      </c>
      <c r="E109" s="1">
        <f t="shared" si="3"/>
        <v>3.2733360684644803</v>
      </c>
      <c r="F109" s="1">
        <f t="shared" si="7"/>
        <v>62.935834843337105</v>
      </c>
      <c r="G109" s="1">
        <f>Controller!$C$5*H108+Controller!$C$6*J108+Controller!$C$7*K108</f>
        <v>72.98472403529631</v>
      </c>
      <c r="H109" s="1">
        <f t="shared" si="1"/>
        <v>3.8855595067172382</v>
      </c>
      <c r="I109" s="1">
        <f t="shared" si="9"/>
        <v>46.726663931535526</v>
      </c>
      <c r="J109" s="1">
        <f t="shared" si="5"/>
        <v>0.17683095550036076</v>
      </c>
      <c r="K109" s="1">
        <f t="shared" si="10"/>
        <v>11.720219815040913</v>
      </c>
      <c r="L109" s="1">
        <f t="shared" si="2"/>
        <v>7.2984724035296313</v>
      </c>
    </row>
    <row r="110" spans="1:12" ht="13" x14ac:dyDescent="0.15">
      <c r="A110" s="1"/>
      <c r="B110" s="1">
        <v>1.08</v>
      </c>
      <c r="C110" s="1">
        <v>4.5</v>
      </c>
      <c r="D110" s="1">
        <f t="shared" si="6"/>
        <v>0.15391936225373939</v>
      </c>
      <c r="E110" s="1">
        <f t="shared" si="3"/>
        <v>3.9478868970977397</v>
      </c>
      <c r="F110" s="1">
        <f t="shared" si="7"/>
        <v>67.455082863325941</v>
      </c>
      <c r="G110" s="1">
        <f>Controller!$C$5*H109+Controller!$C$6*J109+Controller!$C$7*K109</f>
        <v>79.606582279126769</v>
      </c>
      <c r="H110" s="1">
        <f t="shared" si="1"/>
        <v>4.3460806377462609</v>
      </c>
      <c r="I110" s="1">
        <f t="shared" si="9"/>
        <v>46.052113102902268</v>
      </c>
      <c r="J110" s="1">
        <f t="shared" si="5"/>
        <v>0.22029176187782337</v>
      </c>
      <c r="K110" s="1">
        <f t="shared" si="10"/>
        <v>11.554466583588637</v>
      </c>
      <c r="L110" s="1">
        <f t="shared" si="2"/>
        <v>7.9606582279126776</v>
      </c>
    </row>
    <row r="111" spans="1:12" ht="13" x14ac:dyDescent="0.15">
      <c r="A111" s="1"/>
      <c r="B111" s="1">
        <v>1.0900000000000001</v>
      </c>
      <c r="C111" s="1">
        <v>5</v>
      </c>
      <c r="D111" s="1">
        <f t="shared" si="6"/>
        <v>0.20057417012596512</v>
      </c>
      <c r="E111" s="1">
        <f t="shared" si="3"/>
        <v>4.665480787222573</v>
      </c>
      <c r="F111" s="1">
        <f t="shared" si="7"/>
        <v>71.759389012483325</v>
      </c>
      <c r="G111" s="1">
        <f>Controller!$C$5*H110+Controller!$C$6*J110+Controller!$C$7*K110</f>
        <v>86.156979714403164</v>
      </c>
      <c r="H111" s="1">
        <f t="shared" si="1"/>
        <v>4.7994258298740347</v>
      </c>
      <c r="I111" s="1">
        <f t="shared" si="9"/>
        <v>45.33451921277738</v>
      </c>
      <c r="J111" s="1">
        <f t="shared" si="5"/>
        <v>0.26828602017656372</v>
      </c>
      <c r="K111" s="1">
        <f t="shared" si="10"/>
        <v>11.377797159273204</v>
      </c>
      <c r="L111" s="1">
        <f t="shared" si="2"/>
        <v>8.6156979714403175</v>
      </c>
    </row>
    <row r="112" spans="1:12" ht="13" x14ac:dyDescent="0.15">
      <c r="A112" s="1"/>
      <c r="B112" s="1">
        <v>1.1000000000000001</v>
      </c>
      <c r="C112" s="1">
        <v>5.5</v>
      </c>
      <c r="D112" s="1">
        <f t="shared" si="6"/>
        <v>0.2548138659637203</v>
      </c>
      <c r="E112" s="1">
        <f t="shared" si="3"/>
        <v>5.4239695837755173</v>
      </c>
      <c r="F112" s="1">
        <f t="shared" si="7"/>
        <v>75.848879655294468</v>
      </c>
      <c r="G112" s="1">
        <f>Controller!$C$5*H111+Controller!$C$6*J111+Controller!$C$7*K111</f>
        <v>92.630416138548526</v>
      </c>
      <c r="H112" s="1">
        <f t="shared" si="1"/>
        <v>5.2451861340362793</v>
      </c>
      <c r="I112" s="1">
        <f t="shared" si="9"/>
        <v>44.576030416224462</v>
      </c>
      <c r="J112" s="1">
        <f t="shared" si="5"/>
        <v>0.3207378815169265</v>
      </c>
      <c r="K112" s="1">
        <f t="shared" si="10"/>
        <v>11.190765515099534</v>
      </c>
      <c r="L112" s="1">
        <f t="shared" si="2"/>
        <v>9.2630416138548526</v>
      </c>
    </row>
    <row r="113" spans="1:12" ht="13" x14ac:dyDescent="0.15">
      <c r="A113" s="1"/>
      <c r="B113" s="1">
        <v>1.1100000000000001</v>
      </c>
      <c r="C113" s="1">
        <v>6</v>
      </c>
      <c r="D113" s="1">
        <f t="shared" si="6"/>
        <v>0.31702594578972498</v>
      </c>
      <c r="E113" s="1">
        <f t="shared" si="3"/>
        <v>6.2212079826004683</v>
      </c>
      <c r="F113" s="1">
        <f t="shared" si="7"/>
        <v>79.723839882495085</v>
      </c>
      <c r="G113" s="1">
        <f>Controller!$C$5*H112+Controller!$C$6*J112+Controller!$C$7*K112</f>
        <v>99.021515721876241</v>
      </c>
      <c r="H113" s="1">
        <f t="shared" si="1"/>
        <v>5.6829740542102751</v>
      </c>
      <c r="I113" s="1">
        <f t="shared" si="9"/>
        <v>43.778792017399581</v>
      </c>
      <c r="J113" s="1">
        <f t="shared" si="5"/>
        <v>0.37756762205902927</v>
      </c>
      <c r="K113" s="1">
        <f t="shared" si="10"/>
        <v>10.993911506499824</v>
      </c>
      <c r="L113" s="1">
        <f t="shared" si="2"/>
        <v>9.9021515721876252</v>
      </c>
    </row>
    <row r="114" spans="1:12" ht="13" x14ac:dyDescent="0.15">
      <c r="A114" s="1"/>
      <c r="B114" s="1">
        <v>1.1200000000000001</v>
      </c>
      <c r="C114" s="1">
        <v>6.5</v>
      </c>
      <c r="D114" s="1">
        <f t="shared" si="6"/>
        <v>0.3875765070750094</v>
      </c>
      <c r="E114" s="1">
        <f t="shared" si="3"/>
        <v>7.0550561285284417</v>
      </c>
      <c r="F114" s="1">
        <f t="shared" si="7"/>
        <v>83.384814592797341</v>
      </c>
      <c r="G114" s="1">
        <f>Controller!$C$5*H113+Controller!$C$6*J113+Controller!$C$7*K113</f>
        <v>105.3251359925338</v>
      </c>
      <c r="H114" s="1">
        <f t="shared" si="1"/>
        <v>6.1124234929249903</v>
      </c>
      <c r="I114" s="1">
        <f t="shared" si="9"/>
        <v>42.944943871471516</v>
      </c>
      <c r="J114" s="1">
        <f t="shared" si="5"/>
        <v>0.43869185698827917</v>
      </c>
      <c r="K114" s="1">
        <f t="shared" si="10"/>
        <v>10.787771075594268</v>
      </c>
      <c r="L114" s="1">
        <f t="shared" si="2"/>
        <v>10.532513599253381</v>
      </c>
    </row>
    <row r="115" spans="1:12" ht="13" x14ac:dyDescent="0.15">
      <c r="A115" s="1"/>
      <c r="B115" s="1">
        <v>1.1299999999999999</v>
      </c>
      <c r="C115" s="1">
        <v>7</v>
      </c>
      <c r="D115" s="1">
        <f t="shared" si="6"/>
        <v>0.46681033055207349</v>
      </c>
      <c r="E115" s="1">
        <f t="shared" si="3"/>
        <v>7.9233823477064087</v>
      </c>
      <c r="F115" s="1">
        <f t="shared" si="7"/>
        <v>86.832621917796729</v>
      </c>
      <c r="G115" s="1">
        <f>Controller!$C$5*H114+Controller!$C$6*J114+Controller!$C$7*K114</f>
        <v>111.5363896220212</v>
      </c>
      <c r="H115" s="1">
        <f t="shared" si="1"/>
        <v>6.5331896694479266</v>
      </c>
      <c r="I115" s="1">
        <f t="shared" si="9"/>
        <v>42.076617652293621</v>
      </c>
      <c r="J115" s="1">
        <f t="shared" si="5"/>
        <v>0.50402375368275842</v>
      </c>
      <c r="K115" s="1">
        <f t="shared" si="10"/>
        <v>10.572877745577578</v>
      </c>
      <c r="L115" s="1">
        <f t="shared" si="2"/>
        <v>11.153638962202121</v>
      </c>
    </row>
    <row r="116" spans="1:12" ht="13" x14ac:dyDescent="0.15">
      <c r="A116" s="1"/>
      <c r="B116" s="1">
        <v>1.1399999999999999</v>
      </c>
      <c r="C116" s="1">
        <v>7.5</v>
      </c>
      <c r="D116" s="1">
        <f t="shared" si="6"/>
        <v>0.55505098892033111</v>
      </c>
      <c r="E116" s="1">
        <f t="shared" si="3"/>
        <v>8.8240658368257616</v>
      </c>
      <c r="F116" s="1">
        <f t="shared" si="7"/>
        <v>90.06834891193526</v>
      </c>
      <c r="G116" s="1">
        <f>Controller!$C$5*H115+Controller!$C$6*J115+Controller!$C$7*K115</f>
        <v>117.65064840025371</v>
      </c>
      <c r="H116" s="1">
        <f t="shared" si="1"/>
        <v>6.944949011079669</v>
      </c>
      <c r="I116" s="1">
        <f t="shared" si="9"/>
        <v>41.17593416317424</v>
      </c>
      <c r="J116" s="1">
        <f t="shared" si="5"/>
        <v>0.57347324379355513</v>
      </c>
      <c r="K116" s="1">
        <f t="shared" si="10"/>
        <v>10.349762381750365</v>
      </c>
      <c r="L116" s="1">
        <f t="shared" si="2"/>
        <v>11.765064840025373</v>
      </c>
    </row>
    <row r="117" spans="1:12" ht="13" x14ac:dyDescent="0.15">
      <c r="A117" s="1"/>
      <c r="B117" s="1">
        <v>1.1499999999999999</v>
      </c>
      <c r="C117" s="1">
        <v>8</v>
      </c>
      <c r="D117" s="1">
        <f t="shared" si="6"/>
        <v>0.65260098164614033</v>
      </c>
      <c r="E117" s="1">
        <f t="shared" si="3"/>
        <v>9.7549992725809211</v>
      </c>
      <c r="F117" s="1">
        <f t="shared" si="7"/>
        <v>93.093343575516016</v>
      </c>
      <c r="G117" s="1">
        <f>Controller!$C$5*H116+Controller!$C$6*J116+Controller!$C$7*K116</f>
        <v>123.66354335655164</v>
      </c>
      <c r="H117" s="1">
        <f t="shared" si="1"/>
        <v>7.34739901835386</v>
      </c>
      <c r="I117" s="1">
        <f t="shared" si="9"/>
        <v>40.245000727419097</v>
      </c>
      <c r="J117" s="1">
        <f t="shared" si="5"/>
        <v>0.64694723397709375</v>
      </c>
      <c r="K117" s="1">
        <f t="shared" si="10"/>
        <v>10.118952621833893</v>
      </c>
      <c r="L117" s="1">
        <f t="shared" si="2"/>
        <v>12.366354335655165</v>
      </c>
    </row>
    <row r="118" spans="1:12" ht="13" x14ac:dyDescent="0.15">
      <c r="A118" s="1"/>
      <c r="B118" s="1">
        <v>1.1599999999999999</v>
      </c>
      <c r="C118" s="1">
        <v>8.5</v>
      </c>
      <c r="D118" s="1">
        <f t="shared" si="6"/>
        <v>0.75974189497706557</v>
      </c>
      <c r="E118" s="1">
        <f t="shared" si="3"/>
        <v>10.714091333092524</v>
      </c>
      <c r="F118" s="1">
        <f t="shared" si="7"/>
        <v>95.909206051160155</v>
      </c>
      <c r="G118" s="1">
        <f>Controller!$C$5*H117+Controller!$C$6*J117+Controller!$C$7*K117</f>
        <v>129.57096384039275</v>
      </c>
      <c r="H118" s="1">
        <f t="shared" si="1"/>
        <v>7.7402581050229342</v>
      </c>
      <c r="I118" s="1">
        <f t="shared" si="9"/>
        <v>39.285908666907417</v>
      </c>
      <c r="J118" s="1">
        <f t="shared" si="5"/>
        <v>0.7243498150273231</v>
      </c>
      <c r="K118" s="1">
        <f t="shared" si="10"/>
        <v>9.8809722577482635</v>
      </c>
      <c r="L118" s="1">
        <f t="shared" si="2"/>
        <v>12.957096384039275</v>
      </c>
    </row>
    <row r="119" spans="1:12" ht="13" x14ac:dyDescent="0.15">
      <c r="A119" s="1"/>
      <c r="B119" s="1">
        <v>1.17</v>
      </c>
      <c r="C119" s="1">
        <v>9</v>
      </c>
      <c r="D119" s="1">
        <f t="shared" si="6"/>
        <v>0.8767345862656879</v>
      </c>
      <c r="E119" s="1">
        <f t="shared" si="3"/>
        <v>11.699269128862232</v>
      </c>
      <c r="F119" s="1">
        <f t="shared" si="7"/>
        <v>98.517779576970938</v>
      </c>
      <c r="G119" s="1">
        <f>Controller!$C$5*H118+Controller!$C$6*J118+Controller!$C$7*K118</f>
        <v>135.36905613609085</v>
      </c>
      <c r="H119" s="1">
        <f t="shared" si="1"/>
        <v>8.1232654137343125</v>
      </c>
      <c r="I119" s="1">
        <f t="shared" si="9"/>
        <v>38.30073087113783</v>
      </c>
      <c r="J119" s="1">
        <f t="shared" si="5"/>
        <v>0.80558246916466625</v>
      </c>
      <c r="K119" s="1">
        <f t="shared" si="10"/>
        <v>9.6363406257772191</v>
      </c>
      <c r="L119" s="1">
        <f t="shared" si="2"/>
        <v>13.536905613609086</v>
      </c>
    </row>
    <row r="120" spans="1:12" ht="13" x14ac:dyDescent="0.15">
      <c r="A120" s="1"/>
      <c r="B120" s="1">
        <v>1.18</v>
      </c>
      <c r="C120" s="1">
        <v>9.5</v>
      </c>
      <c r="D120" s="1">
        <f t="shared" si="6"/>
        <v>1.0038193916868849</v>
      </c>
      <c r="E120" s="1">
        <f t="shared" si="3"/>
        <v>12.708480542119704</v>
      </c>
      <c r="F120" s="1">
        <f t="shared" si="7"/>
        <v>100.92114132574714</v>
      </c>
      <c r="G120" s="1">
        <f>Controller!$C$5*H119+Controller!$C$6*J119+Controller!$C$7*K119</f>
        <v>141.05422173548146</v>
      </c>
      <c r="H120" s="1">
        <f t="shared" si="1"/>
        <v>8.4961806083131144</v>
      </c>
      <c r="I120" s="1">
        <f t="shared" si="9"/>
        <v>37.291519457880185</v>
      </c>
      <c r="J120" s="1">
        <f t="shared" si="5"/>
        <v>0.89054427524779745</v>
      </c>
      <c r="K120" s="1">
        <f t="shared" si="10"/>
        <v>9.38557201673148</v>
      </c>
      <c r="L120" s="1">
        <f t="shared" si="2"/>
        <v>14.105422173548147</v>
      </c>
    </row>
    <row r="121" spans="1:12" ht="13" x14ac:dyDescent="0.15">
      <c r="A121" s="1"/>
      <c r="B121" s="1">
        <v>1.19</v>
      </c>
      <c r="C121" s="1">
        <v>10</v>
      </c>
      <c r="D121" s="1">
        <f t="shared" si="6"/>
        <v>1.1412163564248892</v>
      </c>
      <c r="E121" s="1">
        <f t="shared" si="3"/>
        <v>13.739696473800421</v>
      </c>
      <c r="F121" s="1">
        <f t="shared" si="7"/>
        <v>103.12159316807178</v>
      </c>
      <c r="G121" s="1">
        <f>Controller!$C$5*H120+Controller!$C$6*J120+Controller!$C$7*K120</f>
        <v>146.62311530232455</v>
      </c>
      <c r="H121" s="1">
        <f t="shared" si="1"/>
        <v>8.8587836435751104</v>
      </c>
      <c r="I121" s="1">
        <f t="shared" si="9"/>
        <v>36.2603035261996</v>
      </c>
      <c r="J121" s="1">
        <f t="shared" si="5"/>
        <v>0.97913211168354852</v>
      </c>
      <c r="K121" s="1">
        <f t="shared" si="10"/>
        <v>9.1291751085862156</v>
      </c>
      <c r="L121" s="1">
        <f t="shared" si="2"/>
        <v>14.662311530232456</v>
      </c>
    </row>
    <row r="122" spans="1:12" ht="13" x14ac:dyDescent="0.15">
      <c r="A122" s="1"/>
      <c r="B122" s="1">
        <v>1.2</v>
      </c>
      <c r="C122" s="1">
        <v>10</v>
      </c>
      <c r="D122" s="1">
        <f t="shared" si="6"/>
        <v>1.2891254864007433</v>
      </c>
      <c r="E122" s="1">
        <f t="shared" si="3"/>
        <v>14.790912997585414</v>
      </c>
      <c r="F122" s="1">
        <f t="shared" si="7"/>
        <v>105.12165237849923</v>
      </c>
      <c r="G122" s="1">
        <f>Controller!$C$5*H121+Controller!$C$6*J121+Controller!$C$7*K121</f>
        <v>152.07264234405946</v>
      </c>
      <c r="H122" s="1">
        <f t="shared" si="1"/>
        <v>8.710874513599256</v>
      </c>
      <c r="I122" s="1">
        <f t="shared" si="9"/>
        <v>-14.790912997585437</v>
      </c>
      <c r="J122" s="1">
        <f t="shared" si="5"/>
        <v>1.0662408568195412</v>
      </c>
      <c r="K122" s="1">
        <f t="shared" si="10"/>
        <v>-1.1323475777998442</v>
      </c>
      <c r="L122" s="1">
        <f t="shared" si="2"/>
        <v>15.207264234405947</v>
      </c>
    </row>
    <row r="123" spans="1:12" ht="13" x14ac:dyDescent="0.15">
      <c r="A123" s="1"/>
      <c r="B123" s="1">
        <v>1.21</v>
      </c>
      <c r="C123" s="1">
        <v>10</v>
      </c>
      <c r="D123" s="1">
        <f t="shared" si="6"/>
        <v>1.4451013168597533</v>
      </c>
      <c r="E123" s="1">
        <f t="shared" si="3"/>
        <v>15.597583045900997</v>
      </c>
      <c r="F123" s="1">
        <f t="shared" si="7"/>
        <v>80.667004831558302</v>
      </c>
      <c r="G123" s="1">
        <f>Controller!$C$5*H122+Controller!$C$6*J122+Controller!$C$7*K122</f>
        <v>130.34995660298529</v>
      </c>
      <c r="H123" s="1">
        <f t="shared" si="1"/>
        <v>8.5548986831402463</v>
      </c>
      <c r="I123" s="1">
        <f t="shared" si="9"/>
        <v>-15.597583045900976</v>
      </c>
      <c r="J123" s="1">
        <f t="shared" si="5"/>
        <v>1.1517898436509437</v>
      </c>
      <c r="K123" s="1">
        <f t="shared" si="10"/>
        <v>-3.3459861247401639</v>
      </c>
      <c r="L123" s="1">
        <f t="shared" si="2"/>
        <v>13.034995660298529</v>
      </c>
    </row>
    <row r="124" spans="1:12" ht="13" x14ac:dyDescent="0.15">
      <c r="A124" s="1"/>
      <c r="B124" s="1">
        <v>1.22</v>
      </c>
      <c r="C124" s="1">
        <v>10</v>
      </c>
      <c r="D124" s="1">
        <f t="shared" si="6"/>
        <v>1.6083184212770869</v>
      </c>
      <c r="E124" s="1">
        <f t="shared" si="3"/>
        <v>16.321710441733362</v>
      </c>
      <c r="F124" s="1">
        <f t="shared" si="7"/>
        <v>72.412739583236345</v>
      </c>
      <c r="G124" s="1">
        <f>Controller!$C$5*H123+Controller!$C$6*J123+Controller!$C$7*K123</f>
        <v>124.59450775099256</v>
      </c>
      <c r="H124" s="1">
        <f t="shared" si="1"/>
        <v>8.3916815787229133</v>
      </c>
      <c r="I124" s="1">
        <f t="shared" si="9"/>
        <v>-16.321710441733295</v>
      </c>
      <c r="J124" s="1">
        <f t="shared" si="5"/>
        <v>1.2357066594381729</v>
      </c>
      <c r="K124" s="1">
        <f t="shared" si="10"/>
        <v>-3.9335393132946916</v>
      </c>
      <c r="L124" s="1">
        <f t="shared" si="2"/>
        <v>12.459450775099256</v>
      </c>
    </row>
    <row r="125" spans="1:12" ht="13" x14ac:dyDescent="0.15">
      <c r="A125" s="1"/>
      <c r="B125" s="1">
        <v>1.23</v>
      </c>
      <c r="C125" s="1">
        <f>Controller!$C$3</f>
        <v>10</v>
      </c>
      <c r="D125" s="1">
        <f t="shared" si="6"/>
        <v>1.7782784229661464</v>
      </c>
      <c r="E125" s="1">
        <f t="shared" si="3"/>
        <v>16.996000168905944</v>
      </c>
      <c r="F125" s="1">
        <f t="shared" si="7"/>
        <v>67.428972717258333</v>
      </c>
      <c r="G125" s="1">
        <f>Controller!$C$5*H124+Controller!$C$6*J124+Controller!$C$7*K124</f>
        <v>121.97353006991314</v>
      </c>
      <c r="H125" s="1">
        <f t="shared" si="1"/>
        <v>8.2217215770338541</v>
      </c>
      <c r="I125" s="1">
        <f t="shared" si="9"/>
        <v>-16.996000168905923</v>
      </c>
      <c r="J125" s="1">
        <f t="shared" si="5"/>
        <v>1.3179238752085114</v>
      </c>
      <c r="K125" s="1">
        <f t="shared" si="10"/>
        <v>-4.1859078964401224</v>
      </c>
      <c r="L125" s="1">
        <f t="shared" si="2"/>
        <v>12.197353006991314</v>
      </c>
    </row>
    <row r="126" spans="1:12" ht="13" x14ac:dyDescent="0.15">
      <c r="A126" s="1"/>
      <c r="B126" s="1">
        <v>1.24</v>
      </c>
      <c r="C126" s="1">
        <f>Controller!$C$3</f>
        <v>10</v>
      </c>
      <c r="D126" s="1">
        <f t="shared" si="6"/>
        <v>1.9545505046087728</v>
      </c>
      <c r="E126" s="1">
        <f t="shared" si="3"/>
        <v>17.62720816426264</v>
      </c>
      <c r="F126" s="1">
        <f t="shared" si="7"/>
        <v>63.120799535669732</v>
      </c>
      <c r="G126" s="1">
        <f>Controller!$C$5*H125+Controller!$C$6*J125+Controller!$C$7*K125</f>
        <v>119.91152503767883</v>
      </c>
      <c r="H126" s="1">
        <f t="shared" si="1"/>
        <v>8.0454494953912281</v>
      </c>
      <c r="I126" s="1">
        <f t="shared" si="9"/>
        <v>-17.627208164262598</v>
      </c>
      <c r="J126" s="1">
        <f t="shared" si="5"/>
        <v>1.3983783701624237</v>
      </c>
      <c r="K126" s="1">
        <f t="shared" si="10"/>
        <v>-4.3626232121405444</v>
      </c>
      <c r="L126" s="1">
        <f t="shared" si="2"/>
        <v>11.991152503767884</v>
      </c>
    </row>
    <row r="127" spans="1:12" ht="13" x14ac:dyDescent="0.15">
      <c r="A127" s="1"/>
      <c r="B127" s="1">
        <v>1.25</v>
      </c>
      <c r="C127" s="1">
        <f>Controller!$C$3</f>
        <v>10</v>
      </c>
      <c r="D127" s="1">
        <f t="shared" si="6"/>
        <v>2.136719650952188</v>
      </c>
      <c r="E127" s="1">
        <f t="shared" si="3"/>
        <v>18.216914634341517</v>
      </c>
      <c r="F127" s="1">
        <f t="shared" si="7"/>
        <v>58.970647007887678</v>
      </c>
      <c r="G127" s="1">
        <f>Controller!$C$5*H126+Controller!$C$6*J126+Controller!$C$7*K126</f>
        <v>117.89483021282035</v>
      </c>
      <c r="H127" s="1">
        <f t="shared" si="1"/>
        <v>7.8632803490478125</v>
      </c>
      <c r="I127" s="1">
        <f t="shared" si="9"/>
        <v>-18.216914634341563</v>
      </c>
      <c r="J127" s="1">
        <f t="shared" si="5"/>
        <v>1.4770111736529019</v>
      </c>
      <c r="K127" s="1">
        <f t="shared" si="10"/>
        <v>-4.5159075692964219</v>
      </c>
      <c r="L127" s="1">
        <f t="shared" si="2"/>
        <v>11.789483021282036</v>
      </c>
    </row>
    <row r="128" spans="1:12" ht="13" x14ac:dyDescent="0.15">
      <c r="A128" s="1"/>
      <c r="B128" s="1">
        <v>1.26</v>
      </c>
      <c r="C128" s="1">
        <f>Controller!$C$3</f>
        <v>10</v>
      </c>
      <c r="D128" s="1">
        <f t="shared" si="6"/>
        <v>2.324376634607483</v>
      </c>
      <c r="E128" s="1">
        <f t="shared" si="3"/>
        <v>18.765698365529502</v>
      </c>
      <c r="F128" s="1">
        <f t="shared" si="7"/>
        <v>54.878373118798507</v>
      </c>
      <c r="G128" s="1">
        <f>Controller!$C$5*H127+Controller!$C$6*J127+Controller!$C$7*K127</f>
        <v>115.82422148460554</v>
      </c>
      <c r="H128" s="1">
        <f t="shared" si="1"/>
        <v>7.675623365392517</v>
      </c>
      <c r="I128" s="1">
        <f t="shared" si="9"/>
        <v>-18.765698365529548</v>
      </c>
      <c r="J128" s="1">
        <f t="shared" si="5"/>
        <v>1.5537674073068271</v>
      </c>
      <c r="K128" s="1">
        <f t="shared" si="10"/>
        <v>-4.6563211869651937</v>
      </c>
      <c r="L128" s="1">
        <f t="shared" si="2"/>
        <v>11.582422148460555</v>
      </c>
    </row>
    <row r="129" spans="1:12" ht="13" x14ac:dyDescent="0.15">
      <c r="A129" s="1"/>
      <c r="B129" s="1">
        <v>1.27</v>
      </c>
      <c r="C129" s="1">
        <f>Controller!$C$3</f>
        <v>10</v>
      </c>
      <c r="D129" s="1">
        <f t="shared" si="6"/>
        <v>2.5171163785502477</v>
      </c>
      <c r="E129" s="1">
        <f t="shared" si="3"/>
        <v>19.273974394276472</v>
      </c>
      <c r="F129" s="1">
        <f t="shared" si="7"/>
        <v>50.827602874696787</v>
      </c>
      <c r="G129" s="1">
        <f>Controller!$C$5*H128+Controller!$C$6*J128+Controller!$C$7*K128</f>
        <v>113.68375881463312</v>
      </c>
      <c r="H129" s="1">
        <f t="shared" si="1"/>
        <v>7.4828836214497523</v>
      </c>
      <c r="I129" s="1">
        <f t="shared" si="9"/>
        <v>-19.273974394276472</v>
      </c>
      <c r="J129" s="1">
        <f t="shared" si="5"/>
        <v>1.6285962435213246</v>
      </c>
      <c r="K129" s="1">
        <f t="shared" si="10"/>
        <v>-4.7860591162483335</v>
      </c>
      <c r="L129" s="1">
        <f t="shared" si="2"/>
        <v>11.368375881463313</v>
      </c>
    </row>
    <row r="130" spans="1:12" ht="13" x14ac:dyDescent="0.15">
      <c r="A130" s="1"/>
      <c r="B130" s="1">
        <v>1.28</v>
      </c>
      <c r="C130" s="1">
        <f>Controller!$C$3</f>
        <v>10</v>
      </c>
      <c r="D130" s="1">
        <f t="shared" si="6"/>
        <v>2.7145379880992242</v>
      </c>
      <c r="E130" s="1">
        <f t="shared" si="3"/>
        <v>19.742160954897646</v>
      </c>
      <c r="F130" s="1">
        <f t="shared" si="7"/>
        <v>46.818656062117547</v>
      </c>
      <c r="G130" s="1">
        <f>Controller!$C$5*H129+Controller!$C$6*J129+Controller!$C$7*K129</f>
        <v>111.47421490301312</v>
      </c>
      <c r="H130" s="1">
        <f t="shared" si="1"/>
        <v>7.2854620119007762</v>
      </c>
      <c r="I130" s="1">
        <f t="shared" si="9"/>
        <v>-19.742160954897603</v>
      </c>
      <c r="J130" s="1">
        <f t="shared" si="5"/>
        <v>1.7014508636403323</v>
      </c>
      <c r="K130" s="1">
        <f t="shared" si="10"/>
        <v>-4.9056440142291873</v>
      </c>
      <c r="L130" s="1">
        <f t="shared" si="2"/>
        <v>11.147421490301312</v>
      </c>
    </row>
    <row r="131" spans="1:12" ht="13" x14ac:dyDescent="0.15">
      <c r="A131" s="1"/>
      <c r="B131" s="1">
        <v>1.29</v>
      </c>
      <c r="C131" s="1">
        <f>Controller!$C$3</f>
        <v>10</v>
      </c>
      <c r="D131" s="1">
        <f t="shared" si="6"/>
        <v>2.9162451040270159</v>
      </c>
      <c r="E131" s="1">
        <f t="shared" si="3"/>
        <v>20.170711592779167</v>
      </c>
      <c r="F131" s="1">
        <f t="shared" si="7"/>
        <v>42.855063788151959</v>
      </c>
      <c r="G131" s="1">
        <f>Controller!$C$5*H130+Controller!$C$6*J130+Controller!$C$7*K130</f>
        <v>109.19968877455581</v>
      </c>
      <c r="H131" s="1">
        <f t="shared" si="1"/>
        <v>7.0837548959729837</v>
      </c>
      <c r="I131" s="1">
        <f t="shared" si="9"/>
        <v>-20.170711592779256</v>
      </c>
      <c r="J131" s="1">
        <f t="shared" si="5"/>
        <v>1.7722884126000622</v>
      </c>
      <c r="K131" s="1">
        <f t="shared" si="10"/>
        <v>-5.015271121401689</v>
      </c>
      <c r="L131" s="1">
        <f t="shared" si="2"/>
        <v>10.919968877455581</v>
      </c>
    </row>
    <row r="132" spans="1:12" ht="13" x14ac:dyDescent="0.15">
      <c r="A132" s="1"/>
      <c r="B132" s="1">
        <v>1.3</v>
      </c>
      <c r="C132" s="1">
        <f>Controller!$C$3</f>
        <v>10</v>
      </c>
      <c r="D132" s="1">
        <f t="shared" si="6"/>
        <v>3.1218463056865651</v>
      </c>
      <c r="E132" s="1">
        <f t="shared" si="3"/>
        <v>20.56012016595492</v>
      </c>
      <c r="F132" s="1">
        <f t="shared" si="7"/>
        <v>38.94085731757535</v>
      </c>
      <c r="G132" s="1">
        <f>Controller!$C$5*H131+Controller!$C$6*J131+Controller!$C$7*K131</f>
        <v>106.86491042681901</v>
      </c>
      <c r="H132" s="1">
        <f t="shared" si="1"/>
        <v>6.8781536943134345</v>
      </c>
      <c r="I132" s="1">
        <f t="shared" si="9"/>
        <v>-20.56012016595492</v>
      </c>
      <c r="J132" s="1">
        <f t="shared" si="5"/>
        <v>1.8410699495431966</v>
      </c>
      <c r="K132" s="1">
        <f t="shared" si="10"/>
        <v>-5.1150782574713221</v>
      </c>
      <c r="L132" s="1">
        <f t="shared" si="2"/>
        <v>10.686491042681901</v>
      </c>
    </row>
    <row r="133" spans="1:12" ht="13" x14ac:dyDescent="0.15">
      <c r="A133" s="1"/>
      <c r="B133" s="1">
        <v>1.31</v>
      </c>
      <c r="C133" s="1">
        <f>Controller!$C$3</f>
        <v>10</v>
      </c>
      <c r="D133" s="1">
        <f t="shared" si="6"/>
        <v>3.3309555095969694</v>
      </c>
      <c r="E133" s="1">
        <f t="shared" si="3"/>
        <v>20.910920391040431</v>
      </c>
      <c r="F133" s="1">
        <f t="shared" si="7"/>
        <v>35.080022508551245</v>
      </c>
      <c r="G133" s="1">
        <f>Controller!$C$5*H132+Controller!$C$6*J132+Controller!$C$7*K132</f>
        <v>104.47469470087741</v>
      </c>
      <c r="H133" s="1">
        <f t="shared" si="1"/>
        <v>6.6690444904030306</v>
      </c>
      <c r="I133" s="1">
        <f t="shared" si="9"/>
        <v>-20.910920391040388</v>
      </c>
      <c r="J133" s="1">
        <f t="shared" si="5"/>
        <v>1.907760394447227</v>
      </c>
      <c r="K133" s="1">
        <f t="shared" si="10"/>
        <v>-5.2051997297023425</v>
      </c>
      <c r="L133" s="1">
        <f t="shared" si="2"/>
        <v>10.447469470087741</v>
      </c>
    </row>
    <row r="134" spans="1:12" ht="13" x14ac:dyDescent="0.15">
      <c r="A134" s="1"/>
      <c r="B134" s="1">
        <v>1.32</v>
      </c>
      <c r="C134" s="1">
        <f>Controller!$C$3</f>
        <v>10</v>
      </c>
      <c r="D134" s="1">
        <f t="shared" si="6"/>
        <v>3.5431923524852968</v>
      </c>
      <c r="E134" s="1">
        <f t="shared" si="3"/>
        <v>21.223684288832743</v>
      </c>
      <c r="F134" s="1">
        <f t="shared" si="7"/>
        <v>31.276389779231195</v>
      </c>
      <c r="G134" s="1">
        <f>Controller!$C$5*H133+Controller!$C$6*J133+Controller!$C$7*K133</f>
        <v>102.03382735071001</v>
      </c>
      <c r="H134" s="1">
        <f t="shared" si="1"/>
        <v>6.4568076475147027</v>
      </c>
      <c r="I134" s="1">
        <f t="shared" si="9"/>
        <v>-21.223684288832789</v>
      </c>
      <c r="J134" s="1">
        <f t="shared" si="5"/>
        <v>1.9723284709223741</v>
      </c>
      <c r="K134" s="1">
        <f t="shared" si="10"/>
        <v>-5.2857768037070265</v>
      </c>
      <c r="L134" s="1">
        <f t="shared" si="2"/>
        <v>10.203382735071003</v>
      </c>
    </row>
    <row r="135" spans="1:12" ht="13" x14ac:dyDescent="0.15">
      <c r="A135" s="1"/>
      <c r="B135" s="1">
        <v>1.33</v>
      </c>
      <c r="C135" s="1">
        <f>Controller!$C$3</f>
        <v>10</v>
      </c>
      <c r="D135" s="1">
        <f t="shared" si="6"/>
        <v>3.7581825565568665</v>
      </c>
      <c r="E135" s="1">
        <f t="shared" si="3"/>
        <v>21.499020407156966</v>
      </c>
      <c r="F135" s="1">
        <f t="shared" si="7"/>
        <v>27.533611832422089</v>
      </c>
      <c r="G135" s="1">
        <f>Controller!$C$5*H134+Controller!$C$6*J134+Controller!$C$7*K134</f>
        <v>99.547038167015529</v>
      </c>
      <c r="H135" s="1">
        <f t="shared" si="1"/>
        <v>6.2418174434431339</v>
      </c>
      <c r="I135" s="1">
        <f t="shared" si="9"/>
        <v>-21.499020407156877</v>
      </c>
      <c r="J135" s="1">
        <f t="shared" si="5"/>
        <v>2.0347466453568055</v>
      </c>
      <c r="K135" s="1">
        <f t="shared" si="10"/>
        <v>-5.3569594421727809</v>
      </c>
      <c r="L135" s="1">
        <f t="shared" si="2"/>
        <v>9.9547038167015529</v>
      </c>
    </row>
    <row r="136" spans="1:12" ht="13" x14ac:dyDescent="0.15">
      <c r="A136" s="1"/>
      <c r="B136" s="1">
        <v>1.34</v>
      </c>
      <c r="C136" s="1">
        <f>Controller!$C$3</f>
        <v>10</v>
      </c>
      <c r="D136" s="1">
        <f t="shared" si="6"/>
        <v>3.975558276551042</v>
      </c>
      <c r="E136" s="1">
        <f t="shared" si="3"/>
        <v>21.737571999417547</v>
      </c>
      <c r="F136" s="1">
        <f t="shared" si="7"/>
        <v>23.855159226058298</v>
      </c>
      <c r="G136" s="1">
        <f>Controller!$C$5*H135+Controller!$C$6*J135+Controller!$C$7*K135</f>
        <v>97.018991777426379</v>
      </c>
      <c r="H136" s="1">
        <f t="shared" si="1"/>
        <v>6.024441723448958</v>
      </c>
      <c r="I136" s="1">
        <f t="shared" si="9"/>
        <v>-21.737571999417593</v>
      </c>
      <c r="J136" s="1">
        <f t="shared" si="5"/>
        <v>2.0949910625912951</v>
      </c>
      <c r="K136" s="1">
        <f t="shared" si="10"/>
        <v>-5.418906288318075</v>
      </c>
      <c r="L136" s="1">
        <f t="shared" si="2"/>
        <v>9.7018991777426393</v>
      </c>
    </row>
    <row r="137" spans="1:12" ht="13" x14ac:dyDescent="0.15">
      <c r="A137" s="1"/>
      <c r="B137" s="1">
        <v>1.35</v>
      </c>
      <c r="C137" s="1">
        <f>Controller!$C$3</f>
        <v>10</v>
      </c>
      <c r="D137" s="1">
        <f t="shared" si="6"/>
        <v>4.1949584285182535</v>
      </c>
      <c r="E137" s="1">
        <f t="shared" si="3"/>
        <v>21.940015196721152</v>
      </c>
      <c r="F137" s="1">
        <f t="shared" si="7"/>
        <v>20.244319730360338</v>
      </c>
      <c r="G137" s="1">
        <f>Controller!$C$5*H136+Controller!$C$6*J136+Controller!$C$7*K136</f>
        <v>94.454282177562206</v>
      </c>
      <c r="H137" s="1">
        <f t="shared" si="1"/>
        <v>5.8050415714817465</v>
      </c>
      <c r="I137" s="1">
        <f t="shared" si="9"/>
        <v>-21.940015196721152</v>
      </c>
      <c r="J137" s="1">
        <f t="shared" si="5"/>
        <v>2.1530414783061125</v>
      </c>
      <c r="K137" s="1">
        <f t="shared" si="10"/>
        <v>-5.4717842970078454</v>
      </c>
      <c r="L137" s="1">
        <f t="shared" si="2"/>
        <v>9.4454282177562217</v>
      </c>
    </row>
    <row r="138" spans="1:12" ht="13" x14ac:dyDescent="0.15">
      <c r="A138" s="1"/>
      <c r="B138" s="1">
        <v>1.36</v>
      </c>
      <c r="C138" s="1">
        <f>Controller!$C$3</f>
        <v>10</v>
      </c>
      <c r="D138" s="1">
        <f t="shared" si="6"/>
        <v>4.4160290003494378</v>
      </c>
      <c r="E138" s="1">
        <f t="shared" si="3"/>
        <v>22.107057183118428</v>
      </c>
      <c r="F138" s="1">
        <f t="shared" si="7"/>
        <v>16.704198639727608</v>
      </c>
      <c r="G138" s="1">
        <f>Controller!$C$5*H137+Controller!$C$6*J137+Controller!$C$7*K137</f>
        <v>91.857428189789886</v>
      </c>
      <c r="H138" s="1">
        <f t="shared" si="1"/>
        <v>5.5839709996505622</v>
      </c>
      <c r="I138" s="1">
        <f t="shared" si="9"/>
        <v>-22.107057183118428</v>
      </c>
      <c r="J138" s="1">
        <f t="shared" si="5"/>
        <v>2.2088811883026183</v>
      </c>
      <c r="K138" s="1">
        <f t="shared" si="10"/>
        <v>-5.5157682960252545</v>
      </c>
      <c r="L138" s="1">
        <f t="shared" si="2"/>
        <v>9.1857428189789889</v>
      </c>
    </row>
    <row r="139" spans="1:12" ht="13" x14ac:dyDescent="0.15">
      <c r="A139" s="1"/>
      <c r="B139" s="1">
        <v>1.37</v>
      </c>
      <c r="C139" s="1">
        <f>Controller!$C$3</f>
        <v>10</v>
      </c>
      <c r="D139" s="1">
        <f t="shared" si="6"/>
        <v>4.6384233441270748</v>
      </c>
      <c r="E139" s="1">
        <f t="shared" si="3"/>
        <v>22.2394343777637</v>
      </c>
      <c r="F139" s="1">
        <f t="shared" si="7"/>
        <v>13.237719464527231</v>
      </c>
      <c r="G139" s="1">
        <f>Controller!$C$5*H138+Controller!$C$6*J138+Controller!$C$7*K138</f>
        <v>89.232869286083542</v>
      </c>
      <c r="H139" s="1">
        <f t="shared" si="1"/>
        <v>5.3615766558729252</v>
      </c>
      <c r="I139" s="1">
        <f t="shared" si="9"/>
        <v>-22.2394343777637</v>
      </c>
      <c r="J139" s="1">
        <f t="shared" si="5"/>
        <v>2.2624969548613474</v>
      </c>
      <c r="K139" s="1">
        <f t="shared" si="10"/>
        <v>-5.5510405347577914</v>
      </c>
      <c r="L139" s="1">
        <f t="shared" si="2"/>
        <v>8.9232869286083538</v>
      </c>
    </row>
    <row r="140" spans="1:12" ht="13" x14ac:dyDescent="0.15">
      <c r="A140" s="1"/>
      <c r="B140" s="1">
        <v>1.38</v>
      </c>
      <c r="C140" s="1">
        <f>Controller!$C$3</f>
        <v>10</v>
      </c>
      <c r="D140" s="1">
        <f t="shared" si="6"/>
        <v>4.8618024503927932</v>
      </c>
      <c r="E140" s="1">
        <f t="shared" si="3"/>
        <v>22.337910626571844</v>
      </c>
      <c r="F140" s="1">
        <f t="shared" si="7"/>
        <v>9.8476248808143652</v>
      </c>
      <c r="G140" s="1">
        <f>Controller!$C$5*H139+Controller!$C$6*J139+Controller!$C$7*K139</f>
        <v>86.584961661318857</v>
      </c>
      <c r="H140" s="1">
        <f t="shared" si="1"/>
        <v>5.1381975496072068</v>
      </c>
      <c r="I140" s="1">
        <f t="shared" si="9"/>
        <v>-22.337910626571844</v>
      </c>
      <c r="J140" s="1">
        <f t="shared" si="5"/>
        <v>2.3138789303574194</v>
      </c>
      <c r="K140" s="1">
        <f t="shared" si="10"/>
        <v>-5.5777902322659276</v>
      </c>
      <c r="L140" s="1">
        <f t="shared" si="2"/>
        <v>8.6584961661318864</v>
      </c>
    </row>
    <row r="141" spans="1:12" ht="13" x14ac:dyDescent="0.15">
      <c r="A141" s="1"/>
      <c r="B141" s="1">
        <v>1.39</v>
      </c>
      <c r="C141" s="1">
        <f>Controller!$C$3</f>
        <v>10</v>
      </c>
      <c r="D141" s="1">
        <f t="shared" si="6"/>
        <v>5.0858352044492801</v>
      </c>
      <c r="E141" s="1">
        <f t="shared" si="3"/>
        <v>22.403275405648682</v>
      </c>
      <c r="F141" s="1">
        <f t="shared" si="7"/>
        <v>6.5364779076837465</v>
      </c>
      <c r="G141" s="1">
        <f>Controller!$C$5*H140+Controller!$C$6*J140+Controller!$C$7*K140</f>
        <v>83.91797453354323</v>
      </c>
      <c r="H141" s="1">
        <f t="shared" si="1"/>
        <v>4.9141647955507199</v>
      </c>
      <c r="I141" s="1">
        <f t="shared" si="9"/>
        <v>-22.403275405648682</v>
      </c>
      <c r="J141" s="1">
        <f t="shared" si="5"/>
        <v>2.3630205783129266</v>
      </c>
      <c r="K141" s="1">
        <f t="shared" si="10"/>
        <v>-5.5962131275829217</v>
      </c>
      <c r="L141" s="1">
        <f t="shared" si="2"/>
        <v>8.3917974533543234</v>
      </c>
    </row>
    <row r="142" spans="1:12" ht="13" x14ac:dyDescent="0.15">
      <c r="A142" s="1"/>
      <c r="B142" s="1">
        <v>1.4</v>
      </c>
      <c r="C142" s="1">
        <f>Controller!$C$3</f>
        <v>10</v>
      </c>
      <c r="D142" s="1">
        <f t="shared" si="6"/>
        <v>5.3101986248357713</v>
      </c>
      <c r="E142" s="1">
        <f t="shared" si="3"/>
        <v>22.436342038649126</v>
      </c>
      <c r="F142" s="1">
        <f t="shared" si="7"/>
        <v>3.3066633000444767</v>
      </c>
      <c r="G142" s="1">
        <f>Controller!$C$5*H141+Controller!$C$6*J141+Controller!$C$7*K141</f>
        <v>81.236086665673511</v>
      </c>
      <c r="H142" s="1">
        <f t="shared" si="1"/>
        <v>4.6898013751642287</v>
      </c>
      <c r="I142" s="1">
        <f t="shared" si="9"/>
        <v>-22.436342038649126</v>
      </c>
      <c r="J142" s="1">
        <f t="shared" si="5"/>
        <v>2.4099185920645687</v>
      </c>
      <c r="K142" s="1">
        <f t="shared" si="10"/>
        <v>-5.6065110332464094</v>
      </c>
      <c r="L142" s="1">
        <f t="shared" si="2"/>
        <v>8.1236086665673515</v>
      </c>
    </row>
    <row r="143" spans="1:12" ht="13" x14ac:dyDescent="0.15">
      <c r="A143" s="1"/>
      <c r="B143" s="1">
        <v>1.41</v>
      </c>
      <c r="C143" s="1">
        <f>Controller!$C$3</f>
        <v>10</v>
      </c>
      <c r="D143" s="1">
        <f t="shared" si="6"/>
        <v>5.5345780841370402</v>
      </c>
      <c r="E143" s="1">
        <f t="shared" si="3"/>
        <v>22.43794593012689</v>
      </c>
      <c r="F143" s="1">
        <f t="shared" si="7"/>
        <v>0.16038914777638524</v>
      </c>
      <c r="G143" s="1">
        <f>Controller!$C$5*H142+Controller!$C$6*J142+Controller!$C$7*K142</f>
        <v>78.543383106452069</v>
      </c>
      <c r="H143" s="1">
        <f t="shared" si="1"/>
        <v>4.4654219158629598</v>
      </c>
      <c r="I143" s="1">
        <f t="shared" si="9"/>
        <v>-22.43794593012689</v>
      </c>
      <c r="J143" s="1">
        <f t="shared" si="5"/>
        <v>2.4545728112231981</v>
      </c>
      <c r="K143" s="1">
        <f t="shared" si="10"/>
        <v>-5.6088913926746597</v>
      </c>
      <c r="L143" s="1">
        <f t="shared" si="2"/>
        <v>7.8543383106452076</v>
      </c>
    </row>
    <row r="144" spans="1:12" ht="13" x14ac:dyDescent="0.15">
      <c r="A144" s="1"/>
      <c r="B144" s="1">
        <v>1.42</v>
      </c>
      <c r="C144" s="1">
        <f>Controller!$C$3</f>
        <v>10</v>
      </c>
      <c r="D144" s="1">
        <f t="shared" si="6"/>
        <v>5.758667512305685</v>
      </c>
      <c r="E144" s="1">
        <f t="shared" si="3"/>
        <v>22.408942816864474</v>
      </c>
      <c r="F144" s="1">
        <f t="shared" si="7"/>
        <v>-2.9003113262415781</v>
      </c>
      <c r="G144" s="1">
        <f>Controller!$C$5*H143+Controller!$C$6*J143+Controller!$C$7*K143</f>
        <v>75.843852148964103</v>
      </c>
      <c r="H144" s="1">
        <f t="shared" si="1"/>
        <v>4.241332487694315</v>
      </c>
      <c r="I144" s="1">
        <f t="shared" si="9"/>
        <v>-22.408942816864474</v>
      </c>
      <c r="J144" s="1">
        <f t="shared" si="5"/>
        <v>2.4969861361001411</v>
      </c>
      <c r="K144" s="1">
        <f t="shared" si="10"/>
        <v>-5.6035668419078268</v>
      </c>
      <c r="L144" s="1">
        <f t="shared" si="2"/>
        <v>7.584385214896411</v>
      </c>
    </row>
    <row r="145" spans="1:12" ht="13" x14ac:dyDescent="0.15">
      <c r="A145" s="1"/>
      <c r="B145" s="1">
        <v>1.43</v>
      </c>
      <c r="C145" s="1">
        <f>Controller!$C$3</f>
        <v>10</v>
      </c>
      <c r="D145" s="1">
        <f t="shared" si="6"/>
        <v>5.982169582696554</v>
      </c>
      <c r="E145" s="1">
        <f t="shared" si="3"/>
        <v>22.3502070390869</v>
      </c>
      <c r="F145" s="1">
        <f t="shared" si="7"/>
        <v>-5.8735777777574327</v>
      </c>
      <c r="G145" s="1">
        <f>Controller!$C$5*H144+Controller!$C$6*J144+Controller!$C$7*K144</f>
        <v>73.141382504906161</v>
      </c>
      <c r="H145" s="1">
        <f t="shared" si="1"/>
        <v>4.017830417303446</v>
      </c>
      <c r="I145" s="1">
        <f t="shared" si="9"/>
        <v>-22.3502070390869</v>
      </c>
      <c r="J145" s="1">
        <f t="shared" si="5"/>
        <v>2.5371644402731754</v>
      </c>
      <c r="K145" s="1">
        <f t="shared" si="10"/>
        <v>-5.5907547761989456</v>
      </c>
      <c r="L145" s="1">
        <f t="shared" si="2"/>
        <v>7.3141382504906165</v>
      </c>
    </row>
    <row r="146" spans="1:12" ht="13" x14ac:dyDescent="0.15">
      <c r="A146" s="1"/>
      <c r="B146" s="1">
        <v>1.44</v>
      </c>
      <c r="C146" s="1">
        <f>Controller!$C$3</f>
        <v>10</v>
      </c>
      <c r="D146" s="1">
        <f t="shared" si="6"/>
        <v>6.2047958810304564</v>
      </c>
      <c r="E146" s="1">
        <f t="shared" si="3"/>
        <v>22.262629833390246</v>
      </c>
      <c r="F146" s="1">
        <f t="shared" si="7"/>
        <v>-8.7577205696653948</v>
      </c>
      <c r="G146" s="1">
        <f>Controller!$C$5*H145+Controller!$C$6*J145+Controller!$C$7*K145</f>
        <v>70.439760692582098</v>
      </c>
      <c r="H146" s="1">
        <f t="shared" si="1"/>
        <v>3.7952041189695436</v>
      </c>
      <c r="I146" s="1">
        <f t="shared" si="9"/>
        <v>-22.262629833390246</v>
      </c>
      <c r="J146" s="1">
        <f t="shared" si="5"/>
        <v>2.5751164814628709</v>
      </c>
      <c r="K146" s="1">
        <f t="shared" si="10"/>
        <v>-5.5706769219178387</v>
      </c>
      <c r="L146" s="1">
        <f t="shared" si="2"/>
        <v>7.0439760692582105</v>
      </c>
    </row>
    <row r="147" spans="1:12" ht="13" x14ac:dyDescent="0.15">
      <c r="A147" s="1"/>
      <c r="B147" s="1">
        <v>1.45</v>
      </c>
      <c r="C147" s="1">
        <f>Controller!$C$3</f>
        <v>10</v>
      </c>
      <c r="D147" s="1">
        <f t="shared" si="6"/>
        <v>6.4262670575217511</v>
      </c>
      <c r="E147" s="1">
        <f t="shared" si="3"/>
        <v>22.147117649129466</v>
      </c>
      <c r="F147" s="1">
        <f t="shared" si="7"/>
        <v>-11.55121842607798</v>
      </c>
      <c r="G147" s="1">
        <f>Controller!$C$5*H146+Controller!$C$6*J146+Controller!$C$7*K146</f>
        <v>67.742668636366645</v>
      </c>
      <c r="H147" s="1">
        <f t="shared" si="1"/>
        <v>3.5737329424782489</v>
      </c>
      <c r="I147" s="1">
        <f t="shared" si="9"/>
        <v>-22.147117649129466</v>
      </c>
      <c r="J147" s="1">
        <f t="shared" si="5"/>
        <v>2.6108538108876536</v>
      </c>
      <c r="K147" s="1">
        <f t="shared" si="10"/>
        <v>-5.543558914209461</v>
      </c>
      <c r="L147" s="1">
        <f t="shared" si="2"/>
        <v>6.7742668636366652</v>
      </c>
    </row>
    <row r="148" spans="1:12" ht="13" x14ac:dyDescent="0.15">
      <c r="A148" s="1"/>
      <c r="B148" s="1">
        <v>1.46</v>
      </c>
      <c r="C148" s="1">
        <f>Controller!$C$3</f>
        <v>10</v>
      </c>
      <c r="D148" s="1">
        <f t="shared" si="6"/>
        <v>6.6463129624210948</v>
      </c>
      <c r="E148" s="1">
        <f t="shared" si="3"/>
        <v>22.004590489934372</v>
      </c>
      <c r="F148" s="1">
        <f t="shared" si="7"/>
        <v>-14.252715919509384</v>
      </c>
      <c r="G148" s="1">
        <f>Controller!$C$5*H147+Controller!$C$6*J147+Controller!$C$7*K147</f>
        <v>65.053681475153098</v>
      </c>
      <c r="H148" s="1">
        <f t="shared" si="1"/>
        <v>3.3536870375789052</v>
      </c>
      <c r="I148" s="1">
        <f t="shared" si="9"/>
        <v>-22.004590489934372</v>
      </c>
      <c r="J148" s="1">
        <f t="shared" si="5"/>
        <v>2.6443906812634426</v>
      </c>
      <c r="K148" s="1">
        <f t="shared" si="10"/>
        <v>-5.5096298808287667</v>
      </c>
      <c r="L148" s="1">
        <f t="shared" si="2"/>
        <v>6.50536814751531</v>
      </c>
    </row>
    <row r="149" spans="1:12" ht="13" x14ac:dyDescent="0.15">
      <c r="A149" s="1"/>
      <c r="B149" s="1">
        <v>1.47</v>
      </c>
      <c r="C149" s="1">
        <f>Controller!$C$3</f>
        <v>10</v>
      </c>
      <c r="D149" s="1">
        <f t="shared" si="6"/>
        <v>6.8646727652405151</v>
      </c>
      <c r="E149" s="1">
        <f t="shared" si="3"/>
        <v>21.835980281942025</v>
      </c>
      <c r="F149" s="1">
        <f t="shared" si="7"/>
        <v>-16.861020799234794</v>
      </c>
      <c r="G149" s="1">
        <f>Controller!$C$5*H148+Controller!$C$6*J148+Controller!$C$7*K148</f>
        <v>62.376265577081568</v>
      </c>
      <c r="H149" s="1">
        <f t="shared" si="1"/>
        <v>3.1353272347594849</v>
      </c>
      <c r="I149" s="1">
        <f t="shared" si="9"/>
        <v>-21.835980281942025</v>
      </c>
      <c r="J149" s="1">
        <f t="shared" si="5"/>
        <v>2.6757439536110375</v>
      </c>
      <c r="K149" s="1">
        <f t="shared" si="10"/>
        <v>-5.4691220325541581</v>
      </c>
      <c r="L149" s="1">
        <f t="shared" si="2"/>
        <v>6.2376265577081575</v>
      </c>
    </row>
    <row r="150" spans="1:12" ht="13" x14ac:dyDescent="0.15">
      <c r="A150" s="1"/>
      <c r="B150" s="1">
        <v>1.48</v>
      </c>
      <c r="C150" s="1">
        <f>Controller!$C$3</f>
        <v>10</v>
      </c>
      <c r="D150" s="1">
        <f t="shared" si="6"/>
        <v>7.0810950579430338</v>
      </c>
      <c r="E150" s="1">
        <f t="shared" si="3"/>
        <v>21.642229270251878</v>
      </c>
      <c r="F150" s="1">
        <f t="shared" si="7"/>
        <v>-19.375101169014641</v>
      </c>
      <c r="G150" s="1">
        <f>Controller!$C$5*H149+Controller!$C$6*J149+Controller!$C$7*K149</f>
        <v>59.713776757634854</v>
      </c>
      <c r="H150" s="1">
        <f t="shared" si="1"/>
        <v>2.9189049420569662</v>
      </c>
      <c r="I150" s="1">
        <f t="shared" si="9"/>
        <v>-21.642229270251878</v>
      </c>
      <c r="J150" s="1">
        <f t="shared" si="5"/>
        <v>2.704933003031607</v>
      </c>
      <c r="K150" s="1">
        <f t="shared" si="10"/>
        <v>-5.4222702605612074</v>
      </c>
      <c r="L150" s="1">
        <f t="shared" si="2"/>
        <v>5.9713776757634855</v>
      </c>
    </row>
    <row r="151" spans="1:12" ht="13" x14ac:dyDescent="0.15">
      <c r="A151" s="1"/>
      <c r="B151" s="1">
        <v>1.49</v>
      </c>
      <c r="C151" s="1">
        <f>Controller!$C$3</f>
        <v>10</v>
      </c>
      <c r="D151" s="1">
        <f t="shared" si="6"/>
        <v>7.2953379423933615</v>
      </c>
      <c r="E151" s="1">
        <f t="shared" si="3"/>
        <v>21.424288445032769</v>
      </c>
      <c r="F151" s="1">
        <f t="shared" si="7"/>
        <v>-21.794082521910951</v>
      </c>
      <c r="G151" s="1">
        <f>Controller!$C$5*H150+Controller!$C$6*J150+Controller!$C$7*K150</f>
        <v>57.069458697991195</v>
      </c>
      <c r="H151" s="1">
        <f t="shared" si="1"/>
        <v>2.7046620576066385</v>
      </c>
      <c r="I151" s="1">
        <f t="shared" si="9"/>
        <v>-21.424288445032769</v>
      </c>
      <c r="J151" s="1">
        <f t="shared" si="5"/>
        <v>2.7319796236076734</v>
      </c>
      <c r="K151" s="1">
        <f t="shared" si="10"/>
        <v>-5.3693117411187954</v>
      </c>
      <c r="L151" s="1">
        <f t="shared" si="2"/>
        <v>5.70694586979912</v>
      </c>
    </row>
    <row r="152" spans="1:12" ht="13" x14ac:dyDescent="0.15">
      <c r="A152" s="1"/>
      <c r="B152" s="1">
        <v>1.5</v>
      </c>
      <c r="C152" s="1">
        <f>Controller!$C$3</f>
        <v>10</v>
      </c>
      <c r="D152" s="1">
        <f t="shared" si="6"/>
        <v>7.5071691023796552</v>
      </c>
      <c r="E152" s="1">
        <f t="shared" si="3"/>
        <v>21.183115998629365</v>
      </c>
      <c r="F152" s="1">
        <f t="shared" si="7"/>
        <v>-24.117244640340374</v>
      </c>
      <c r="G152" s="1">
        <f>Controller!$C$5*H151+Controller!$C$6*J151+Controller!$C$7*K151</f>
        <v>54.446441560332083</v>
      </c>
      <c r="H152" s="1">
        <f t="shared" si="1"/>
        <v>2.4928308976203448</v>
      </c>
      <c r="I152" s="1">
        <f t="shared" si="9"/>
        <v>-21.183115998629365</v>
      </c>
      <c r="J152" s="1">
        <f t="shared" si="5"/>
        <v>2.7569079325838768</v>
      </c>
      <c r="K152" s="1">
        <f t="shared" si="10"/>
        <v>-5.3104855479496322</v>
      </c>
      <c r="L152" s="1">
        <f t="shared" si="2"/>
        <v>5.4446441560332088</v>
      </c>
    </row>
    <row r="153" spans="1:12" ht="13" x14ac:dyDescent="0.15">
      <c r="A153" s="1"/>
      <c r="B153" s="1">
        <v>1.51</v>
      </c>
      <c r="C153" s="1">
        <f>Controller!$C$3</f>
        <v>10</v>
      </c>
      <c r="D153" s="1">
        <f t="shared" si="6"/>
        <v>7.7163658605290228</v>
      </c>
      <c r="E153" s="1">
        <f t="shared" si="3"/>
        <v>20.919675814936767</v>
      </c>
      <c r="F153" s="1">
        <f t="shared" si="7"/>
        <v>-26.344018369259814</v>
      </c>
      <c r="G153" s="1">
        <f>Controller!$C$5*H152+Controller!$C$6*J152+Controller!$C$7*K152</f>
        <v>51.847740796624336</v>
      </c>
      <c r="H153" s="1">
        <f t="shared" si="1"/>
        <v>2.2836341394709772</v>
      </c>
      <c r="I153" s="1">
        <f t="shared" si="9"/>
        <v>-20.919675814936767</v>
      </c>
      <c r="J153" s="1">
        <f t="shared" si="5"/>
        <v>2.7797442739785865</v>
      </c>
      <c r="K153" s="1">
        <f t="shared" si="10"/>
        <v>-5.2460322725772794</v>
      </c>
      <c r="L153" s="1">
        <f t="shared" si="2"/>
        <v>5.184774079662434</v>
      </c>
    </row>
    <row r="154" spans="1:12" ht="13" x14ac:dyDescent="0.15">
      <c r="A154" s="1"/>
      <c r="B154" s="1">
        <v>1.52</v>
      </c>
      <c r="C154" s="1">
        <f>Controller!$C$3</f>
        <v>10</v>
      </c>
      <c r="D154" s="1">
        <f t="shared" si="6"/>
        <v>7.9227152204513516</v>
      </c>
      <c r="E154" s="1">
        <f t="shared" si="3"/>
        <v>20.634935992232872</v>
      </c>
      <c r="F154" s="1">
        <f t="shared" si="7"/>
        <v>-28.473982270389442</v>
      </c>
      <c r="G154" s="1">
        <f>Controller!$C$5*H153+Controller!$C$6*J153+Controller!$C$7*K153</f>
        <v>49.276256147224984</v>
      </c>
      <c r="H154" s="1">
        <f t="shared" si="1"/>
        <v>2.0772847795486484</v>
      </c>
      <c r="I154" s="1">
        <f t="shared" si="9"/>
        <v>-20.634935992232872</v>
      </c>
      <c r="J154" s="1">
        <f t="shared" si="5"/>
        <v>2.8005171217740727</v>
      </c>
      <c r="K154" s="1">
        <f t="shared" si="10"/>
        <v>-5.1761936529620307</v>
      </c>
      <c r="L154" s="1">
        <f t="shared" si="2"/>
        <v>4.9276256147224986</v>
      </c>
    </row>
    <row r="155" spans="1:12" ht="13" x14ac:dyDescent="0.15">
      <c r="A155" s="1"/>
      <c r="B155" s="1">
        <v>1.53</v>
      </c>
      <c r="C155" s="1">
        <f>Controller!$C$3</f>
        <v>10</v>
      </c>
      <c r="D155" s="1">
        <f t="shared" si="6"/>
        <v>8.1260138944571629</v>
      </c>
      <c r="E155" s="1">
        <f t="shared" si="3"/>
        <v>20.329867400581136</v>
      </c>
      <c r="F155" s="1">
        <f t="shared" si="7"/>
        <v>-30.506859165173594</v>
      </c>
      <c r="G155" s="1">
        <f>Controller!$C$5*H154+Controller!$C$6*J154+Controller!$C$7*K154</f>
        <v>46.734770825497741</v>
      </c>
      <c r="H155" s="1">
        <f t="shared" si="1"/>
        <v>1.8739861055428371</v>
      </c>
      <c r="I155" s="1">
        <f t="shared" si="9"/>
        <v>-20.329867400581136</v>
      </c>
      <c r="J155" s="1">
        <f t="shared" si="5"/>
        <v>2.8192569828295011</v>
      </c>
      <c r="K155" s="1">
        <f t="shared" si="10"/>
        <v>-5.1012122107086331</v>
      </c>
      <c r="L155" s="1">
        <f t="shared" si="2"/>
        <v>4.6734770825497742</v>
      </c>
    </row>
    <row r="156" spans="1:12" ht="13" x14ac:dyDescent="0.15">
      <c r="A156" s="1"/>
      <c r="B156" s="1">
        <v>1.54</v>
      </c>
      <c r="C156" s="1">
        <f>Controller!$C$3</f>
        <v>10</v>
      </c>
      <c r="D156" s="1">
        <f t="shared" si="6"/>
        <v>8.326068317205527</v>
      </c>
      <c r="E156" s="1">
        <f t="shared" si="3"/>
        <v>20.005442274836405</v>
      </c>
      <c r="F156" s="1">
        <f t="shared" si="7"/>
        <v>-32.44251257447317</v>
      </c>
      <c r="G156" s="1">
        <f>Controller!$C$5*H155+Controller!$C$6*J155+Controller!$C$7*K155</f>
        <v>44.22595088447747</v>
      </c>
      <c r="H156" s="1">
        <f t="shared" si="1"/>
        <v>1.673931682794473</v>
      </c>
      <c r="I156" s="1">
        <f t="shared" si="9"/>
        <v>-20.005442274836405</v>
      </c>
      <c r="J156" s="1">
        <f t="shared" si="5"/>
        <v>2.8359962996574457</v>
      </c>
      <c r="K156" s="1">
        <f t="shared" si="10"/>
        <v>-5.0213308971090074</v>
      </c>
      <c r="L156" s="1">
        <f t="shared" si="2"/>
        <v>4.4225950884477472</v>
      </c>
    </row>
    <row r="157" spans="1:12" ht="13" x14ac:dyDescent="0.15">
      <c r="A157" s="1"/>
      <c r="B157" s="1">
        <v>1.55</v>
      </c>
      <c r="C157" s="1">
        <f>Controller!$C$3</f>
        <v>10</v>
      </c>
      <c r="D157" s="1">
        <f t="shared" si="6"/>
        <v>8.5226946456476451</v>
      </c>
      <c r="E157" s="1">
        <f t="shared" si="3"/>
        <v>19.662632844211814</v>
      </c>
      <c r="F157" s="1">
        <f t="shared" si="7"/>
        <v>-34.280943062459102</v>
      </c>
      <c r="G157" s="1">
        <f>Controller!$C$5*H156+Controller!$C$6*J156+Controller!$C$7*K156</f>
        <v>41.752344761479065</v>
      </c>
      <c r="H157" s="1">
        <f t="shared" si="1"/>
        <v>1.4773053543523549</v>
      </c>
      <c r="I157" s="1">
        <f t="shared" si="9"/>
        <v>-19.662632844211814</v>
      </c>
      <c r="J157" s="1">
        <f t="shared" si="5"/>
        <v>2.8507693532009695</v>
      </c>
      <c r="K157" s="1">
        <f t="shared" si="10"/>
        <v>-4.936792748264164</v>
      </c>
      <c r="L157" s="1">
        <f t="shared" si="2"/>
        <v>4.1752344761479065</v>
      </c>
    </row>
    <row r="158" spans="1:12" ht="13" x14ac:dyDescent="0.15">
      <c r="A158" s="1"/>
      <c r="B158" s="1">
        <v>1.56</v>
      </c>
      <c r="C158" s="1">
        <f>Controller!$C$3</f>
        <v>10</v>
      </c>
      <c r="D158" s="1">
        <f t="shared" si="6"/>
        <v>8.7157187456404905</v>
      </c>
      <c r="E158" s="1">
        <f t="shared" si="3"/>
        <v>19.302409999284542</v>
      </c>
      <c r="F158" s="1">
        <f t="shared" si="7"/>
        <v>-36.022284492727152</v>
      </c>
      <c r="G158" s="1">
        <f>Controller!$C$5*H157+Controller!$C$6*J157+Controller!$C$7*K157</f>
        <v>39.31638299641434</v>
      </c>
      <c r="H158" s="1">
        <f t="shared" si="1"/>
        <v>1.2842812543595095</v>
      </c>
      <c r="I158" s="1">
        <f t="shared" si="9"/>
        <v>-19.302409999284542</v>
      </c>
      <c r="J158" s="1">
        <f t="shared" si="5"/>
        <v>2.8636121657445646</v>
      </c>
      <c r="K158" s="1">
        <f t="shared" si="10"/>
        <v>-4.8478405495097414</v>
      </c>
      <c r="L158" s="1">
        <f t="shared" si="2"/>
        <v>3.9316382996414343</v>
      </c>
    </row>
    <row r="159" spans="1:12" ht="13" x14ac:dyDescent="0.15">
      <c r="A159" s="1"/>
      <c r="B159" s="1">
        <v>1.57</v>
      </c>
      <c r="C159" s="1">
        <f>Controller!$C$3</f>
        <v>10</v>
      </c>
      <c r="D159" s="1">
        <f t="shared" si="6"/>
        <v>8.9049761656129824</v>
      </c>
      <c r="E159" s="1">
        <f t="shared" si="3"/>
        <v>18.92574199724919</v>
      </c>
      <c r="F159" s="1">
        <f t="shared" si="7"/>
        <v>-37.666800203535189</v>
      </c>
      <c r="G159" s="1">
        <f>Controller!$C$5*H158+Controller!$C$6*J158+Controller!$C$7*K158</f>
        <v>36.920378119459301</v>
      </c>
      <c r="H159" s="1">
        <f t="shared" si="1"/>
        <v>1.0950238343870176</v>
      </c>
      <c r="I159" s="1">
        <f t="shared" si="9"/>
        <v>-18.92574199724919</v>
      </c>
      <c r="J159" s="1">
        <f t="shared" si="5"/>
        <v>2.8745624040884348</v>
      </c>
      <c r="K159" s="1">
        <f t="shared" si="10"/>
        <v>-4.7547165093517867</v>
      </c>
      <c r="L159" s="1">
        <f t="shared" si="2"/>
        <v>3.6920378119459301</v>
      </c>
    </row>
    <row r="160" spans="1:12" ht="13" x14ac:dyDescent="0.15">
      <c r="A160" s="1"/>
      <c r="B160" s="1">
        <v>1.58</v>
      </c>
      <c r="C160" s="1">
        <f>Controller!$C$3</f>
        <v>10</v>
      </c>
      <c r="D160" s="1">
        <f t="shared" si="6"/>
        <v>9.0903120976744543</v>
      </c>
      <c r="E160" s="1">
        <f t="shared" si="3"/>
        <v>18.533593206147181</v>
      </c>
      <c r="F160" s="1">
        <f t="shared" si="7"/>
        <v>-39.21487911020094</v>
      </c>
      <c r="G160" s="1">
        <f>Controller!$C$5*H159+Controller!$C$6*J159+Controller!$C$7*K159</f>
        <v>34.566524703599015</v>
      </c>
      <c r="H160" s="1">
        <f t="shared" si="1"/>
        <v>0.90968790232554575</v>
      </c>
      <c r="I160" s="1">
        <f t="shared" si="9"/>
        <v>-18.533593206147181</v>
      </c>
      <c r="J160" s="1">
        <f t="shared" si="5"/>
        <v>2.8836592831116903</v>
      </c>
      <c r="K160" s="1">
        <f t="shared" si="10"/>
        <v>-4.6576619430997939</v>
      </c>
      <c r="L160" s="1">
        <f t="shared" si="2"/>
        <v>3.4566524703599018</v>
      </c>
    </row>
    <row r="161" spans="1:12" ht="13" x14ac:dyDescent="0.15">
      <c r="A161" s="1"/>
      <c r="B161" s="1">
        <v>1.59</v>
      </c>
      <c r="C161" s="1">
        <f>Controller!$C$3</f>
        <v>10</v>
      </c>
      <c r="D161" s="1">
        <f t="shared" si="6"/>
        <v>9.2715813265617406</v>
      </c>
      <c r="E161" s="1">
        <f t="shared" si="3"/>
        <v>18.126922888728636</v>
      </c>
      <c r="F161" s="1">
        <f t="shared" si="7"/>
        <v>-40.667031741854487</v>
      </c>
      <c r="G161" s="1">
        <f>Controller!$C$5*H160+Controller!$C$6*J160+Controller!$C$7*K160</f>
        <v>32.256899577474961</v>
      </c>
      <c r="H161" s="1">
        <f t="shared" si="1"/>
        <v>0.72841867343825939</v>
      </c>
      <c r="I161" s="1">
        <f t="shared" si="9"/>
        <v>-18.126922888728636</v>
      </c>
      <c r="J161" s="1">
        <f t="shared" si="5"/>
        <v>2.8909434698460728</v>
      </c>
      <c r="K161" s="1">
        <f t="shared" si="10"/>
        <v>-4.5569169663656863</v>
      </c>
      <c r="L161" s="1">
        <f t="shared" si="2"/>
        <v>3.2256899577474965</v>
      </c>
    </row>
    <row r="162" spans="1:12" ht="13" x14ac:dyDescent="0.15">
      <c r="A162" s="1"/>
      <c r="B162" s="1">
        <v>1.6</v>
      </c>
      <c r="C162" s="1">
        <f>Controller!$C$3</f>
        <v>10</v>
      </c>
      <c r="D162" s="1">
        <f t="shared" si="6"/>
        <v>9.4486481668270841</v>
      </c>
      <c r="E162" s="1">
        <f t="shared" si="3"/>
        <v>17.706684026534347</v>
      </c>
      <c r="F162" s="1">
        <f t="shared" si="7"/>
        <v>-42.023886219428874</v>
      </c>
      <c r="G162" s="1">
        <f>Controller!$C$5*H161+Controller!$C$6*J161+Controller!$C$7*K161</f>
        <v>29.993462193864985</v>
      </c>
      <c r="H162" s="1">
        <f t="shared" si="1"/>
        <v>0.55135183317291592</v>
      </c>
      <c r="I162" s="1">
        <f t="shared" si="9"/>
        <v>-17.706684026534347</v>
      </c>
      <c r="J162" s="1">
        <f t="shared" si="5"/>
        <v>2.896456988177802</v>
      </c>
      <c r="K162" s="1">
        <f t="shared" si="10"/>
        <v>-4.4527201985800069</v>
      </c>
      <c r="L162" s="1">
        <f t="shared" si="2"/>
        <v>2.9993462193864988</v>
      </c>
    </row>
    <row r="163" spans="1:12" ht="13" x14ac:dyDescent="0.15">
      <c r="A163" s="1"/>
      <c r="B163" s="1">
        <v>1.61</v>
      </c>
      <c r="C163" s="1">
        <f>Controller!$C$3</f>
        <v>10</v>
      </c>
      <c r="D163" s="1">
        <f t="shared" si="6"/>
        <v>9.6213863886741802</v>
      </c>
      <c r="E163" s="1">
        <f t="shared" si="3"/>
        <v>17.273822184709609</v>
      </c>
      <c r="F163" s="1">
        <f t="shared" si="7"/>
        <v>-43.286184182473875</v>
      </c>
      <c r="G163" s="1">
        <f>Controller!$C$5*H162+Controller!$C$6*J162+Controller!$C$7*K162</f>
        <v>27.778055149038828</v>
      </c>
      <c r="H163" s="1">
        <f t="shared" si="1"/>
        <v>0.37861361132581983</v>
      </c>
      <c r="I163" s="1">
        <f t="shared" si="9"/>
        <v>-17.273822184709609</v>
      </c>
      <c r="J163" s="1">
        <f t="shared" si="5"/>
        <v>2.9002431242910602</v>
      </c>
      <c r="K163" s="1">
        <f t="shared" si="10"/>
        <v>-4.3453084766579231</v>
      </c>
      <c r="L163" s="1">
        <f t="shared" si="2"/>
        <v>2.7778055149038829</v>
      </c>
    </row>
    <row r="164" spans="1:12" ht="13" x14ac:dyDescent="0.15">
      <c r="A164" s="1"/>
      <c r="B164" s="1">
        <v>1.62</v>
      </c>
      <c r="C164" s="1">
        <f>Controller!$C$3</f>
        <v>10</v>
      </c>
      <c r="D164" s="1">
        <f t="shared" si="6"/>
        <v>9.7896791328541219</v>
      </c>
      <c r="E164" s="1">
        <f t="shared" si="3"/>
        <v>16.829274417994178</v>
      </c>
      <c r="F164" s="1">
        <f t="shared" si="7"/>
        <v>-44.454776671543073</v>
      </c>
      <c r="G164" s="1">
        <f>Controller!$C$5*H163+Controller!$C$6*J163+Controller!$C$7*K163</f>
        <v>25.612404848156238</v>
      </c>
      <c r="H164" s="1">
        <f t="shared" si="1"/>
        <v>0.21032086714587805</v>
      </c>
      <c r="I164" s="1">
        <f t="shared" si="9"/>
        <v>-16.829274417994178</v>
      </c>
      <c r="J164" s="1">
        <f t="shared" si="5"/>
        <v>2.902346332962519</v>
      </c>
      <c r="K164" s="1">
        <f t="shared" si="10"/>
        <v>-4.2349165789304202</v>
      </c>
      <c r="L164" s="1">
        <f t="shared" si="2"/>
        <v>2.5612404848156238</v>
      </c>
    </row>
    <row r="165" spans="1:12" ht="13" x14ac:dyDescent="0.15">
      <c r="A165" s="1"/>
      <c r="B165" s="1">
        <v>1.63</v>
      </c>
      <c r="C165" s="1">
        <f>Controller!$C$3</f>
        <v>10</v>
      </c>
      <c r="D165" s="1">
        <f t="shared" si="6"/>
        <v>9.9534188150367555</v>
      </c>
      <c r="E165" s="1">
        <f t="shared" si="3"/>
        <v>16.373968218263357</v>
      </c>
      <c r="F165" s="1">
        <f t="shared" si="7"/>
        <v>-45.530619973082054</v>
      </c>
      <c r="G165" s="1">
        <f>Controller!$C$5*H164+Controller!$C$6*J164+Controller!$C$7*K164</f>
        <v>23.498122311806643</v>
      </c>
      <c r="H165" s="1">
        <f t="shared" si="1"/>
        <v>4.6581184963244482E-2</v>
      </c>
      <c r="I165" s="1">
        <f t="shared" si="9"/>
        <v>-16.373968218263357</v>
      </c>
      <c r="J165" s="1">
        <f t="shared" si="5"/>
        <v>2.9028121448121516</v>
      </c>
      <c r="K165" s="1">
        <f t="shared" si="10"/>
        <v>-4.1217769594387557</v>
      </c>
      <c r="L165" s="1">
        <f t="shared" si="2"/>
        <v>2.3498122311806644</v>
      </c>
    </row>
    <row r="166" spans="1:12" ht="13" x14ac:dyDescent="0.15">
      <c r="A166" s="1"/>
      <c r="B166" s="1">
        <v>1.64</v>
      </c>
      <c r="C166" s="1">
        <f>Controller!$C$3</f>
        <v>10</v>
      </c>
      <c r="D166" s="1">
        <f t="shared" si="6"/>
        <v>10.112507020076064</v>
      </c>
      <c r="E166" s="1">
        <f t="shared" si="3"/>
        <v>15.908820503930876</v>
      </c>
      <c r="F166" s="1">
        <f t="shared" si="7"/>
        <v>-46.514771433248114</v>
      </c>
      <c r="G166" s="1">
        <f>Controller!$C$5*H165+Controller!$C$6*J165+Controller!$C$7*K165</f>
        <v>21.43670411872943</v>
      </c>
      <c r="H166" s="1">
        <f t="shared" si="1"/>
        <v>-0.11250702007606428</v>
      </c>
      <c r="I166" s="1">
        <f t="shared" si="9"/>
        <v>-15.908820503930876</v>
      </c>
      <c r="J166" s="1">
        <f t="shared" si="5"/>
        <v>2.9016870746113907</v>
      </c>
      <c r="K166" s="1">
        <f t="shared" si="10"/>
        <v>-4.0061194926739265</v>
      </c>
      <c r="L166" s="1">
        <f t="shared" si="2"/>
        <v>2.143670411872943</v>
      </c>
    </row>
    <row r="167" spans="1:12" ht="13" x14ac:dyDescent="0.15">
      <c r="A167" s="1"/>
      <c r="B167" s="1">
        <v>1.65</v>
      </c>
      <c r="C167" s="1">
        <f>Controller!$C$3</f>
        <v>10</v>
      </c>
      <c r="D167" s="1">
        <f t="shared" si="6"/>
        <v>10.266854386590586</v>
      </c>
      <c r="E167" s="1">
        <f t="shared" si="3"/>
        <v>15.434736651452141</v>
      </c>
      <c r="F167" s="1">
        <f t="shared" si="7"/>
        <v>-47.408385247873497</v>
      </c>
      <c r="G167" s="1">
        <f>Controller!$C$5*H166+Controller!$C$6*J166+Controller!$C$7*K166</f>
        <v>19.429533479701156</v>
      </c>
      <c r="H167" s="1">
        <f t="shared" si="1"/>
        <v>-0.26685438659058569</v>
      </c>
      <c r="I167" s="1">
        <f t="shared" si="9"/>
        <v>-15.434736651452141</v>
      </c>
      <c r="J167" s="1">
        <f t="shared" si="5"/>
        <v>2.8990185307454848</v>
      </c>
      <c r="K167" s="1">
        <f t="shared" si="10"/>
        <v>-3.8881712288252137</v>
      </c>
      <c r="L167" s="1">
        <f t="shared" si="2"/>
        <v>1.9429533479701158</v>
      </c>
    </row>
    <row r="168" spans="1:12" ht="13" x14ac:dyDescent="0.15">
      <c r="A168" s="1"/>
      <c r="B168" s="1">
        <v>1.66</v>
      </c>
      <c r="C168" s="1">
        <f>Controller!$C$3</f>
        <v>10</v>
      </c>
      <c r="D168" s="1">
        <f t="shared" si="6"/>
        <v>10.416380482281671</v>
      </c>
      <c r="E168" s="1">
        <f t="shared" si="3"/>
        <v>14.95260956910851</v>
      </c>
      <c r="F168" s="1">
        <f t="shared" si="7"/>
        <v>-48.212708234363078</v>
      </c>
      <c r="G168" s="1">
        <f>Controller!$C$5*H167+Controller!$C$6*J167+Controller!$C$7*K167</f>
        <v>17.477881437536219</v>
      </c>
      <c r="H168" s="1">
        <f t="shared" si="1"/>
        <v>-0.41638048228167079</v>
      </c>
      <c r="I168" s="1">
        <f t="shared" si="9"/>
        <v>-14.95260956910851</v>
      </c>
      <c r="J168" s="1">
        <f t="shared" si="5"/>
        <v>2.8948547259226682</v>
      </c>
      <c r="K168" s="1">
        <f t="shared" si="10"/>
        <v>-3.768156159586745</v>
      </c>
      <c r="L168" s="1">
        <f t="shared" si="2"/>
        <v>1.747788143753622</v>
      </c>
    </row>
    <row r="169" spans="1:12" ht="13" x14ac:dyDescent="0.15">
      <c r="A169" s="1"/>
      <c r="B169" s="1">
        <v>1.67</v>
      </c>
      <c r="C169" s="1">
        <f>Controller!$C$3</f>
        <v>10</v>
      </c>
      <c r="D169" s="1">
        <f t="shared" si="6"/>
        <v>10.561013670413525</v>
      </c>
      <c r="E169" s="1">
        <f t="shared" si="3"/>
        <v>14.463318813185388</v>
      </c>
      <c r="F169" s="1">
        <f t="shared" si="7"/>
        <v>-48.929075592312188</v>
      </c>
      <c r="G169" s="1">
        <f>Controller!$C$5*H168+Controller!$C$6*J168+Controller!$C$7*K168</f>
        <v>15.582908188109801</v>
      </c>
      <c r="H169" s="1">
        <f t="shared" si="1"/>
        <v>-0.56101367041352468</v>
      </c>
      <c r="I169" s="1">
        <f t="shared" si="9"/>
        <v>-14.463318813185388</v>
      </c>
      <c r="J169" s="1">
        <f t="shared" si="5"/>
        <v>2.8892445892185328</v>
      </c>
      <c r="K169" s="1">
        <f t="shared" si="10"/>
        <v>-3.6462949945544265</v>
      </c>
      <c r="L169" s="1">
        <f t="shared" si="2"/>
        <v>1.5582908188109803</v>
      </c>
    </row>
    <row r="170" spans="1:12" ht="13" x14ac:dyDescent="0.15">
      <c r="A170" s="1"/>
      <c r="B170" s="1">
        <v>1.68</v>
      </c>
      <c r="C170" s="1">
        <f>Controller!$C$3</f>
        <v>10</v>
      </c>
      <c r="D170" s="1">
        <f t="shared" si="6"/>
        <v>10.700690967879547</v>
      </c>
      <c r="E170" s="1">
        <f t="shared" si="3"/>
        <v>13.967729746602231</v>
      </c>
      <c r="F170" s="1">
        <f t="shared" si="7"/>
        <v>-49.558906658315749</v>
      </c>
      <c r="G170" s="1">
        <f>Controller!$C$5*H169+Controller!$C$6*J169+Controller!$C$7*K169</f>
        <v>13.74566451728713</v>
      </c>
      <c r="H170" s="1">
        <f t="shared" si="1"/>
        <v>-0.70069096787954699</v>
      </c>
      <c r="I170" s="1">
        <f t="shared" si="9"/>
        <v>-13.967729746602231</v>
      </c>
      <c r="J170" s="1">
        <f t="shared" si="5"/>
        <v>2.8822376795397373</v>
      </c>
      <c r="K170" s="1">
        <f t="shared" si="10"/>
        <v>-3.5228049482313315</v>
      </c>
      <c r="L170" s="1">
        <f t="shared" si="2"/>
        <v>1.3745664517287131</v>
      </c>
    </row>
    <row r="171" spans="1:12" ht="13" x14ac:dyDescent="0.15">
      <c r="A171" s="1"/>
      <c r="B171" s="1">
        <v>1.69</v>
      </c>
      <c r="C171" s="1">
        <f>Controller!$C$3</f>
        <v>10</v>
      </c>
      <c r="D171" s="1">
        <f t="shared" si="6"/>
        <v>10.83535789527938</v>
      </c>
      <c r="E171" s="1">
        <f t="shared" si="3"/>
        <v>13.466692739983266</v>
      </c>
      <c r="F171" s="1">
        <f t="shared" si="7"/>
        <v>-50.103700661896511</v>
      </c>
      <c r="G171" s="1">
        <f>Controller!$C$5*H170+Controller!$C$6*J170+Controller!$C$7*K170</f>
        <v>11.967093348621054</v>
      </c>
      <c r="H171" s="1">
        <f t="shared" si="1"/>
        <v>-0.83535789527937965</v>
      </c>
      <c r="I171" s="1">
        <f t="shared" si="9"/>
        <v>-13.466692739983266</v>
      </c>
      <c r="J171" s="1">
        <f t="shared" si="5"/>
        <v>2.8738841005869435</v>
      </c>
      <c r="K171" s="1">
        <f t="shared" si="10"/>
        <v>-3.3978995376429193</v>
      </c>
      <c r="L171" s="1">
        <f t="shared" si="2"/>
        <v>1.1967093348621054</v>
      </c>
    </row>
    <row r="172" spans="1:12" ht="13" x14ac:dyDescent="0.15">
      <c r="A172" s="1"/>
      <c r="B172" s="1">
        <v>1.7</v>
      </c>
      <c r="C172" s="1">
        <f>Controller!$C$3</f>
        <v>10</v>
      </c>
      <c r="D172" s="1">
        <f t="shared" si="6"/>
        <v>10.964968319430456</v>
      </c>
      <c r="E172" s="1">
        <f t="shared" si="3"/>
        <v>12.961042415107649</v>
      </c>
      <c r="F172" s="1">
        <f t="shared" si="7"/>
        <v>-50.565032487561723</v>
      </c>
      <c r="G172" s="1">
        <f>Controller!$C$5*H171+Controller!$C$6*J171+Controller!$C$7*K171</f>
        <v>10.248031396672282</v>
      </c>
      <c r="H172" s="1">
        <f t="shared" si="1"/>
        <v>-0.96496831943045613</v>
      </c>
      <c r="I172" s="1">
        <f t="shared" si="9"/>
        <v>-12.961042415107649</v>
      </c>
      <c r="J172" s="1">
        <f t="shared" si="5"/>
        <v>2.8642344173926388</v>
      </c>
      <c r="K172" s="1">
        <f t="shared" si="10"/>
        <v>-3.2717883905501135</v>
      </c>
      <c r="L172" s="1">
        <f t="shared" si="2"/>
        <v>1.0248031396672281</v>
      </c>
    </row>
    <row r="173" spans="1:12" ht="13" x14ac:dyDescent="0.15">
      <c r="A173" s="1"/>
      <c r="B173" s="1">
        <v>1.71</v>
      </c>
      <c r="C173" s="1">
        <f>Controller!$C$3</f>
        <v>10</v>
      </c>
      <c r="D173" s="1">
        <f t="shared" si="6"/>
        <v>11.089484288736676</v>
      </c>
      <c r="E173" s="1">
        <f t="shared" si="3"/>
        <v>12.451596930621989</v>
      </c>
      <c r="F173" s="1">
        <f t="shared" si="7"/>
        <v>-50.944548448565996</v>
      </c>
      <c r="G173" s="1">
        <f>Controller!$C$5*H172+Controller!$C$6*J172+Controller!$C$7*K172</f>
        <v>8.5892109207997756</v>
      </c>
      <c r="H173" s="1">
        <f t="shared" si="1"/>
        <v>-1.089484288736676</v>
      </c>
      <c r="I173" s="1">
        <f t="shared" si="9"/>
        <v>-12.451596930621989</v>
      </c>
      <c r="J173" s="1">
        <f t="shared" si="5"/>
        <v>2.8533395745052719</v>
      </c>
      <c r="K173" s="1">
        <f t="shared" si="10"/>
        <v>-3.1446770642344206</v>
      </c>
      <c r="L173" s="1">
        <f t="shared" si="2"/>
        <v>0.85892109207997758</v>
      </c>
    </row>
    <row r="174" spans="1:12" ht="13" x14ac:dyDescent="0.15">
      <c r="A174" s="1"/>
      <c r="B174" s="1">
        <v>1.72</v>
      </c>
      <c r="C174" s="1">
        <f>Controller!$C$3</f>
        <v>10</v>
      </c>
      <c r="D174" s="1">
        <f t="shared" si="6"/>
        <v>11.208875861835002</v>
      </c>
      <c r="E174" s="1">
        <f t="shared" si="3"/>
        <v>11.939157309832638</v>
      </c>
      <c r="F174" s="1">
        <f t="shared" si="7"/>
        <v>-51.243962078935112</v>
      </c>
      <c r="G174" s="1">
        <f>Controller!$C$5*H173+Controller!$C$6*J173+Controller!$C$7*K173</f>
        <v>6.9912615742704132</v>
      </c>
      <c r="H174" s="1">
        <f t="shared" si="1"/>
        <v>-1.2088758618350024</v>
      </c>
      <c r="I174" s="1">
        <f t="shared" si="9"/>
        <v>-11.939157309832638</v>
      </c>
      <c r="J174" s="1">
        <f t="shared" si="5"/>
        <v>2.8412508158869216</v>
      </c>
      <c r="K174" s="1">
        <f t="shared" si="10"/>
        <v>-3.0167668748134115</v>
      </c>
      <c r="L174" s="1">
        <f t="shared" si="2"/>
        <v>0.69912615742704132</v>
      </c>
    </row>
    <row r="175" spans="1:12" ht="13" x14ac:dyDescent="0.15">
      <c r="A175" s="1"/>
      <c r="B175" s="1">
        <v>1.73</v>
      </c>
      <c r="C175" s="1">
        <f>Controller!$C$3</f>
        <v>10</v>
      </c>
      <c r="D175" s="1">
        <f t="shared" si="6"/>
        <v>11.323120929938584</v>
      </c>
      <c r="E175" s="1">
        <f t="shared" si="3"/>
        <v>11.424506810358181</v>
      </c>
      <c r="F175" s="1">
        <f t="shared" si="7"/>
        <v>-51.465049947445607</v>
      </c>
      <c r="G175" s="1">
        <f>Controller!$C$5*H174+Controller!$C$6*J174+Controller!$C$7*K174</f>
        <v>5.4547123435523588</v>
      </c>
      <c r="H175" s="1">
        <f t="shared" si="1"/>
        <v>-1.3231209299385842</v>
      </c>
      <c r="I175" s="1">
        <f t="shared" si="9"/>
        <v>-11.424506810358181</v>
      </c>
      <c r="J175" s="1">
        <f t="shared" si="5"/>
        <v>2.8280196065875356</v>
      </c>
      <c r="K175" s="1">
        <f t="shared" si="10"/>
        <v>-2.8882547370343188</v>
      </c>
      <c r="L175" s="1">
        <f t="shared" si="2"/>
        <v>0.54547123435523592</v>
      </c>
    </row>
    <row r="176" spans="1:12" ht="13" x14ac:dyDescent="0.15">
      <c r="A176" s="1"/>
      <c r="B176" s="1">
        <v>1.74</v>
      </c>
      <c r="C176" s="1">
        <f>Controller!$C$3</f>
        <v>10</v>
      </c>
      <c r="D176" s="1">
        <f t="shared" si="6"/>
        <v>11.432205033292163</v>
      </c>
      <c r="E176" s="1">
        <f t="shared" si="3"/>
        <v>10.908410335357921</v>
      </c>
      <c r="F176" s="1">
        <f t="shared" si="7"/>
        <v>-51.609647500026057</v>
      </c>
      <c r="G176" s="1">
        <f>Controller!$C$5*H175+Controller!$C$6*J175+Controller!$C$7*K175</f>
        <v>3.9799935726665385</v>
      </c>
      <c r="H176" s="1">
        <f t="shared" si="1"/>
        <v>-1.4322050332921634</v>
      </c>
      <c r="I176" s="1">
        <f t="shared" si="9"/>
        <v>-10.908410335357921</v>
      </c>
      <c r="J176" s="1">
        <f t="shared" si="5"/>
        <v>2.8136975562546138</v>
      </c>
      <c r="K176" s="1">
        <f t="shared" si="10"/>
        <v>-2.759333014478448</v>
      </c>
      <c r="L176" s="1">
        <f t="shared" si="2"/>
        <v>0.39799935726665386</v>
      </c>
    </row>
    <row r="177" spans="1:12" ht="13" x14ac:dyDescent="0.15">
      <c r="A177" s="1"/>
      <c r="B177" s="1">
        <v>1.75</v>
      </c>
      <c r="C177" s="1">
        <f>Controller!$C$3</f>
        <v>10</v>
      </c>
      <c r="D177" s="1">
        <f t="shared" si="6"/>
        <v>11.536121172152257</v>
      </c>
      <c r="E177" s="1">
        <f t="shared" si="3"/>
        <v>10.39161388600931</v>
      </c>
      <c r="F177" s="1">
        <f t="shared" si="7"/>
        <v>-51.679644934861102</v>
      </c>
      <c r="G177" s="1">
        <f>Controller!$C$5*H176+Controller!$C$6*J176+Controller!$C$7*K176</f>
        <v>2.5674390674989533</v>
      </c>
      <c r="H177" s="1">
        <f t="shared" si="1"/>
        <v>-1.5361211721522565</v>
      </c>
      <c r="I177" s="1">
        <f t="shared" si="9"/>
        <v>-10.39161388600931</v>
      </c>
      <c r="J177" s="1">
        <f t="shared" si="5"/>
        <v>2.7983363445330913</v>
      </c>
      <c r="K177" s="1">
        <f t="shared" si="10"/>
        <v>-2.6301893800975518</v>
      </c>
      <c r="L177" s="1">
        <f t="shared" si="2"/>
        <v>0.25674390674989533</v>
      </c>
    </row>
    <row r="178" spans="1:12" ht="13" x14ac:dyDescent="0.15">
      <c r="A178" s="1"/>
      <c r="B178" s="1">
        <v>1.76</v>
      </c>
      <c r="C178" s="1">
        <f>Controller!$C$3</f>
        <v>10</v>
      </c>
      <c r="D178" s="1">
        <f t="shared" si="6"/>
        <v>11.634869612700847</v>
      </c>
      <c r="E178" s="1">
        <f t="shared" si="3"/>
        <v>9.8748440548590111</v>
      </c>
      <c r="F178" s="1">
        <f t="shared" si="7"/>
        <v>-51.676983115029884</v>
      </c>
      <c r="G178" s="1">
        <f>Controller!$C$5*H177+Controller!$C$6*J177+Controller!$C$7*K177</f>
        <v>1.2172882750042175</v>
      </c>
      <c r="H178" s="1">
        <f t="shared" si="1"/>
        <v>-1.6348696127008466</v>
      </c>
      <c r="I178" s="1">
        <f t="shared" si="9"/>
        <v>-9.8748440548590111</v>
      </c>
      <c r="J178" s="1">
        <f t="shared" si="5"/>
        <v>2.781987648406083</v>
      </c>
      <c r="K178" s="1">
        <f t="shared" si="10"/>
        <v>-2.5010066869913126</v>
      </c>
      <c r="L178" s="1">
        <f t="shared" si="2"/>
        <v>0.12172882750042176</v>
      </c>
    </row>
    <row r="179" spans="1:12" ht="13" x14ac:dyDescent="0.15">
      <c r="A179" s="1"/>
      <c r="B179" s="1">
        <v>1.77</v>
      </c>
      <c r="C179" s="1">
        <f>Controller!$C$3</f>
        <v>10</v>
      </c>
      <c r="D179" s="1">
        <f t="shared" si="6"/>
        <v>11.728457688297112</v>
      </c>
      <c r="E179" s="1">
        <f t="shared" si="3"/>
        <v>9.3588075596265696</v>
      </c>
      <c r="F179" s="1">
        <f t="shared" si="7"/>
        <v>-51.603649523244144</v>
      </c>
      <c r="G179" s="1">
        <f>Controller!$C$5*H178+Controller!$C$6*J178+Controller!$C$7*K178</f>
        <v>-7.0311467733646715E-2</v>
      </c>
      <c r="H179" s="1">
        <f t="shared" si="1"/>
        <v>-1.7284576882971123</v>
      </c>
      <c r="I179" s="1">
        <f t="shared" si="9"/>
        <v>-9.3588075596265696</v>
      </c>
      <c r="J179" s="1">
        <f t="shared" si="5"/>
        <v>2.7647030715231118</v>
      </c>
      <c r="K179" s="1">
        <f t="shared" si="10"/>
        <v>-2.3719628493235767</v>
      </c>
      <c r="L179" s="1">
        <f t="shared" si="2"/>
        <v>-7.0311467733646721E-3</v>
      </c>
    </row>
    <row r="180" spans="1:12" ht="13" x14ac:dyDescent="0.15">
      <c r="A180" s="1"/>
      <c r="B180" s="1">
        <v>1.78</v>
      </c>
      <c r="C180" s="1">
        <f>Controller!$C$3</f>
        <v>10</v>
      </c>
      <c r="D180" s="1">
        <f t="shared" si="6"/>
        <v>11.816899596467028</v>
      </c>
      <c r="E180" s="1">
        <f t="shared" si="3"/>
        <v>8.8441908169915706</v>
      </c>
      <c r="F180" s="1">
        <f t="shared" si="7"/>
        <v>-51.461674263499901</v>
      </c>
      <c r="G180" s="1">
        <f>Controller!$C$5*H179+Controller!$C$6*J179+Controller!$C$7*K179</f>
        <v>-1.2953026195756081</v>
      </c>
      <c r="H180" s="1">
        <f t="shared" si="1"/>
        <v>-1.816899596467028</v>
      </c>
      <c r="I180" s="1">
        <f t="shared" si="9"/>
        <v>-8.8441908169915706</v>
      </c>
      <c r="J180" s="1">
        <f t="shared" si="5"/>
        <v>2.7465340755584413</v>
      </c>
      <c r="K180" s="1">
        <f t="shared" si="10"/>
        <v>-2.2432307332630295</v>
      </c>
      <c r="L180" s="1">
        <f t="shared" si="2"/>
        <v>-0.12953026195756082</v>
      </c>
    </row>
    <row r="181" spans="1:12" ht="13" x14ac:dyDescent="0.15">
      <c r="A181" s="1"/>
      <c r="B181" s="1">
        <v>1.79</v>
      </c>
      <c r="C181" s="1">
        <f>Controller!$C$3</f>
        <v>10</v>
      </c>
      <c r="D181" s="1">
        <f t="shared" si="6"/>
        <v>11.900216192025631</v>
      </c>
      <c r="E181" s="1">
        <f t="shared" si="3"/>
        <v>8.3316595558603268</v>
      </c>
      <c r="F181" s="1">
        <f t="shared" si="7"/>
        <v>-51.253126113124381</v>
      </c>
      <c r="G181" s="1">
        <f>Controller!$C$5*H180+Controller!$C$6*J180+Controller!$C$7*K180</f>
        <v>-2.4577150614800374</v>
      </c>
      <c r="H181" s="1">
        <f t="shared" si="1"/>
        <v>-1.9002161920256313</v>
      </c>
      <c r="I181" s="1">
        <f t="shared" si="9"/>
        <v>-8.3316595558603268</v>
      </c>
      <c r="J181" s="1">
        <f t="shared" si="5"/>
        <v>2.727531913638185</v>
      </c>
      <c r="K181" s="1">
        <f t="shared" si="10"/>
        <v>-2.1149780578246711</v>
      </c>
      <c r="L181" s="1">
        <f t="shared" si="2"/>
        <v>-0.24577150614800375</v>
      </c>
    </row>
    <row r="182" spans="1:12" ht="13" x14ac:dyDescent="0.15">
      <c r="A182" s="1"/>
      <c r="B182" s="1">
        <v>1.8</v>
      </c>
      <c r="C182" s="1">
        <f>Controller!$C$3</f>
        <v>10</v>
      </c>
      <c r="D182" s="1">
        <f t="shared" si="6"/>
        <v>11.978434776721256</v>
      </c>
      <c r="E182" s="1">
        <f t="shared" si="3"/>
        <v>7.8218584695624926</v>
      </c>
      <c r="F182" s="1">
        <f t="shared" si="7"/>
        <v>-50.980108629783416</v>
      </c>
      <c r="G182" s="1">
        <f>Controller!$C$5*H181+Controller!$C$6*J181+Controller!$C$7*K181</f>
        <v>-3.5576636676263309</v>
      </c>
      <c r="H182" s="1">
        <f t="shared" si="1"/>
        <v>-1.9784347767212562</v>
      </c>
      <c r="I182" s="1">
        <f t="shared" si="9"/>
        <v>-7.8218584695624926</v>
      </c>
      <c r="J182" s="1">
        <f t="shared" si="5"/>
        <v>2.7077475658709727</v>
      </c>
      <c r="K182" s="1">
        <f t="shared" si="10"/>
        <v>-1.9873673054774328</v>
      </c>
      <c r="L182" s="1">
        <f t="shared" si="2"/>
        <v>-0.35576636676263312</v>
      </c>
    </row>
    <row r="183" spans="1:12" ht="13" x14ac:dyDescent="0.15">
      <c r="A183" s="1"/>
      <c r="B183" s="1">
        <v>1.81</v>
      </c>
      <c r="C183" s="1">
        <f>Controller!$C$3</f>
        <v>10</v>
      </c>
      <c r="D183" s="1">
        <f t="shared" si="6"/>
        <v>12.05158888578517</v>
      </c>
      <c r="E183" s="1">
        <f t="shared" si="3"/>
        <v>7.3154109063914063</v>
      </c>
      <c r="F183" s="1">
        <f t="shared" si="7"/>
        <v>-50.64475631710863</v>
      </c>
      <c r="G183" s="1">
        <f>Controller!$C$5*H182+Controller!$C$6*J182+Controller!$C$7*K182</f>
        <v>-4.5953458263427258</v>
      </c>
      <c r="H183" s="1">
        <f t="shared" si="1"/>
        <v>-2.0515888857851703</v>
      </c>
      <c r="I183" s="1">
        <f t="shared" si="9"/>
        <v>-7.3154109063914063</v>
      </c>
      <c r="J183" s="1">
        <f t="shared" si="5"/>
        <v>2.6872316770131208</v>
      </c>
      <c r="K183" s="1">
        <f t="shared" si="10"/>
        <v>-1.8605556423737679</v>
      </c>
      <c r="L183" s="1">
        <f t="shared" si="2"/>
        <v>-0.4595345826342726</v>
      </c>
    </row>
    <row r="184" spans="1:12" ht="13" x14ac:dyDescent="0.15">
      <c r="A184" s="1"/>
      <c r="B184" s="1">
        <v>1.82</v>
      </c>
      <c r="C184" s="1">
        <f>Controller!$C$3</f>
        <v>10</v>
      </c>
      <c r="D184" s="1">
        <f t="shared" si="6"/>
        <v>12.11971807176381</v>
      </c>
      <c r="E184" s="1">
        <f t="shared" si="3"/>
        <v>6.8129185978639484</v>
      </c>
      <c r="F184" s="1">
        <f t="shared" si="7"/>
        <v>-50.249230852745796</v>
      </c>
      <c r="G184" s="1">
        <f>Controller!$C$5*H183+Controller!$C$6*J183+Controller!$C$7*K183</f>
        <v>-5.5710389156087139</v>
      </c>
      <c r="H184" s="1">
        <f t="shared" si="1"/>
        <v>-2.1197180717638098</v>
      </c>
      <c r="I184" s="1">
        <f t="shared" si="9"/>
        <v>-6.8129185978639484</v>
      </c>
      <c r="J184" s="1">
        <f t="shared" si="5"/>
        <v>2.6660344962954827</v>
      </c>
      <c r="K184" s="1">
        <f t="shared" si="10"/>
        <v>-1.7346948480475433</v>
      </c>
      <c r="L184" s="1">
        <f t="shared" si="2"/>
        <v>-0.55710389156087137</v>
      </c>
    </row>
    <row r="185" spans="1:12" ht="13" x14ac:dyDescent="0.15">
      <c r="A185" s="1"/>
      <c r="B185" s="1">
        <v>1.83</v>
      </c>
      <c r="C185" s="1">
        <f>Controller!$C$3</f>
        <v>10</v>
      </c>
      <c r="D185" s="1">
        <f t="shared" si="6"/>
        <v>12.182867686004251</v>
      </c>
      <c r="E185" s="1">
        <f t="shared" si="3"/>
        <v>6.3149614240440854</v>
      </c>
      <c r="F185" s="1">
        <f t="shared" si="7"/>
        <v>-49.795717381986293</v>
      </c>
      <c r="G185" s="1">
        <f>Controller!$C$5*H184+Controller!$C$6*J184+Controller!$C$7*K184</f>
        <v>-6.4850977378335966</v>
      </c>
      <c r="H185" s="1">
        <f t="shared" si="1"/>
        <v>-2.1828676860042506</v>
      </c>
      <c r="I185" s="1">
        <f t="shared" si="9"/>
        <v>-6.3149614240440854</v>
      </c>
      <c r="J185" s="1">
        <f t="shared" si="5"/>
        <v>2.6442058194354403</v>
      </c>
      <c r="K185" s="1">
        <f t="shared" si="10"/>
        <v>-1.6099312544183257</v>
      </c>
      <c r="L185" s="1">
        <f t="shared" si="2"/>
        <v>-0.64850977378335972</v>
      </c>
    </row>
    <row r="186" spans="1:12" ht="13" x14ac:dyDescent="0.15">
      <c r="A186" s="1"/>
      <c r="B186" s="1">
        <v>1.84</v>
      </c>
      <c r="C186" s="1">
        <f>Controller!$C$3</f>
        <v>10</v>
      </c>
      <c r="D186" s="1">
        <f t="shared" si="6"/>
        <v>12.241088658156633</v>
      </c>
      <c r="E186" s="1">
        <f t="shared" si="3"/>
        <v>5.8220972152382089</v>
      </c>
      <c r="F186" s="1">
        <f t="shared" si="7"/>
        <v>-49.286420880587656</v>
      </c>
      <c r="G186" s="1">
        <f>Controller!$C$5*H185+Controller!$C$6*J185+Controller!$C$7*K185</f>
        <v>-7.3379519185417585</v>
      </c>
      <c r="H186" s="1">
        <f t="shared" si="1"/>
        <v>-2.2410886581566327</v>
      </c>
      <c r="I186" s="1">
        <f t="shared" si="9"/>
        <v>-5.8220972152382089</v>
      </c>
      <c r="J186" s="1">
        <f t="shared" si="5"/>
        <v>2.6217949328538741</v>
      </c>
      <c r="K186" s="1">
        <f t="shared" si="10"/>
        <v>-1.4864056939313071</v>
      </c>
      <c r="L186" s="1">
        <f t="shared" si="2"/>
        <v>-0.73379519185417585</v>
      </c>
    </row>
    <row r="187" spans="1:12" ht="13" x14ac:dyDescent="0.15">
      <c r="A187" s="1"/>
      <c r="B187" s="1">
        <v>1.85</v>
      </c>
      <c r="C187" s="1">
        <f>Controller!$C$3</f>
        <v>10</v>
      </c>
      <c r="D187" s="1">
        <f t="shared" si="6"/>
        <v>12.294437274050049</v>
      </c>
      <c r="E187" s="1">
        <f t="shared" si="3"/>
        <v>5.3348615893415996</v>
      </c>
      <c r="F187" s="1">
        <f t="shared" si="7"/>
        <v>-48.723562589660929</v>
      </c>
      <c r="G187" s="1">
        <f>Controller!$C$5*H186+Controller!$C$6*J186+Controller!$C$7*K186</f>
        <v>-8.1301032735167311</v>
      </c>
      <c r="H187" s="1">
        <f t="shared" si="1"/>
        <v>-2.2944372740500487</v>
      </c>
      <c r="I187" s="1">
        <f t="shared" si="9"/>
        <v>-5.3348615893415996</v>
      </c>
      <c r="J187" s="1">
        <f t="shared" si="5"/>
        <v>2.5988505601133736</v>
      </c>
      <c r="K187" s="1">
        <f t="shared" si="10"/>
        <v>-1.3642534566545814</v>
      </c>
      <c r="L187" s="1">
        <f t="shared" si="2"/>
        <v>-0.81301032735167311</v>
      </c>
    </row>
    <row r="188" spans="1:12" ht="13" x14ac:dyDescent="0.15">
      <c r="A188" s="1"/>
      <c r="B188" s="1">
        <v>1.86</v>
      </c>
      <c r="C188" s="1">
        <f>Controller!$C$3</f>
        <v>10</v>
      </c>
      <c r="D188" s="1">
        <f t="shared" si="6"/>
        <v>12.342974952290891</v>
      </c>
      <c r="E188" s="1">
        <f t="shared" si="3"/>
        <v>4.8537678240842652</v>
      </c>
      <c r="F188" s="1">
        <f t="shared" si="7"/>
        <v>-48.109376525733438</v>
      </c>
      <c r="G188" s="1">
        <f>Controller!$C$5*H187+Controller!$C$6*J187+Controller!$C$7*K187</f>
        <v>-8.8621231488761136</v>
      </c>
      <c r="H188" s="1">
        <f t="shared" si="1"/>
        <v>-2.3429749522908914</v>
      </c>
      <c r="I188" s="1">
        <f t="shared" si="9"/>
        <v>-4.8537678240842652</v>
      </c>
      <c r="J188" s="1">
        <f t="shared" si="5"/>
        <v>2.5754208105904648</v>
      </c>
      <c r="K188" s="1">
        <f t="shared" si="10"/>
        <v>-1.2436042561477694</v>
      </c>
      <c r="L188" s="1">
        <f t="shared" si="2"/>
        <v>-0.88621231488761143</v>
      </c>
    </row>
    <row r="189" spans="1:12" ht="13" x14ac:dyDescent="0.15">
      <c r="A189" s="1"/>
      <c r="B189" s="1">
        <v>1.87</v>
      </c>
      <c r="C189" s="1">
        <f>Controller!$C$3</f>
        <v>10</v>
      </c>
      <c r="D189" s="1">
        <f t="shared" si="6"/>
        <v>12.386768019924881</v>
      </c>
      <c r="E189" s="1">
        <f t="shared" si="3"/>
        <v>4.3793067633989935</v>
      </c>
      <c r="F189" s="1">
        <f t="shared" si="7"/>
        <v>-47.446106068527172</v>
      </c>
      <c r="G189" s="1">
        <f>Controller!$C$5*H188+Controller!$C$6*J188+Controller!$C$7*K188</f>
        <v>-9.5346497384633686</v>
      </c>
      <c r="H189" s="1">
        <f t="shared" si="1"/>
        <v>-2.3867680199248813</v>
      </c>
      <c r="I189" s="1">
        <f t="shared" si="9"/>
        <v>-4.3793067633989935</v>
      </c>
      <c r="J189" s="1">
        <f t="shared" si="5"/>
        <v>2.5515531303912158</v>
      </c>
      <c r="K189" s="1">
        <f t="shared" si="10"/>
        <v>-1.1245822039093527</v>
      </c>
      <c r="L189" s="1">
        <f t="shared" si="2"/>
        <v>-0.95346497384633688</v>
      </c>
    </row>
    <row r="190" spans="1:12" ht="13" x14ac:dyDescent="0.15">
      <c r="A190" s="1"/>
      <c r="B190" s="1">
        <v>1.88</v>
      </c>
      <c r="C190" s="1">
        <f>Controller!$C$3</f>
        <v>10</v>
      </c>
      <c r="D190" s="1">
        <f t="shared" si="6"/>
        <v>12.425887487495951</v>
      </c>
      <c r="E190" s="1">
        <f t="shared" si="3"/>
        <v>3.9119467571069322</v>
      </c>
      <c r="F190" s="1">
        <f t="shared" si="7"/>
        <v>-46.736000629206131</v>
      </c>
      <c r="G190" s="1">
        <f>Controller!$C$5*H189+Controller!$C$6*J189+Controller!$C$7*K189</f>
        <v>-10.148385382854888</v>
      </c>
      <c r="H190" s="1">
        <f t="shared" si="1"/>
        <v>-2.4258874874959506</v>
      </c>
      <c r="I190" s="1">
        <f t="shared" si="9"/>
        <v>-3.9119467571069322</v>
      </c>
      <c r="J190" s="1">
        <f t="shared" si="5"/>
        <v>2.5272942555162561</v>
      </c>
      <c r="K190" s="1">
        <f t="shared" si="10"/>
        <v>-1.0073057922032569</v>
      </c>
      <c r="L190" s="1">
        <f t="shared" si="2"/>
        <v>-1.014838538285489</v>
      </c>
    </row>
    <row r="191" spans="1:12" ht="13" x14ac:dyDescent="0.15">
      <c r="A191" s="1"/>
      <c r="B191" s="1">
        <v>1.89</v>
      </c>
      <c r="C191" s="1">
        <f>Controller!$C$3</f>
        <v>10</v>
      </c>
      <c r="D191" s="1">
        <f t="shared" si="6"/>
        <v>12.460408823826906</v>
      </c>
      <c r="E191" s="1">
        <f t="shared" si="3"/>
        <v>3.4521336330955776</v>
      </c>
      <c r="F191" s="1">
        <f t="shared" si="7"/>
        <v>-45.981312401135455</v>
      </c>
      <c r="G191" s="1">
        <f>Controller!$C$5*H190+Controller!$C$6*J190+Controller!$C$7*K190</f>
        <v>-10.704093854187263</v>
      </c>
      <c r="H191" s="1">
        <f t="shared" si="1"/>
        <v>-2.4604088238269064</v>
      </c>
      <c r="I191" s="1">
        <f t="shared" si="9"/>
        <v>-3.4521336330955776</v>
      </c>
      <c r="J191" s="1">
        <f t="shared" si="5"/>
        <v>2.5026901672779869</v>
      </c>
      <c r="K191" s="1">
        <f t="shared" si="10"/>
        <v>-0.89188788505976691</v>
      </c>
      <c r="L191" s="1">
        <f t="shared" si="2"/>
        <v>-1.0704093854187264</v>
      </c>
    </row>
    <row r="192" spans="1:12" ht="13" x14ac:dyDescent="0.15">
      <c r="A192" s="1"/>
      <c r="B192" s="1">
        <v>1.9</v>
      </c>
      <c r="C192" s="1">
        <f>Controller!$C$3</f>
        <v>10</v>
      </c>
      <c r="D192" s="1">
        <f t="shared" si="6"/>
        <v>12.490411730838257</v>
      </c>
      <c r="E192" s="1">
        <f t="shared" si="3"/>
        <v>3.0002907011350999</v>
      </c>
      <c r="F192" s="1">
        <f t="shared" si="7"/>
        <v>-45.184293196047776</v>
      </c>
      <c r="G192" s="1">
        <f>Controller!$C$5*H191+Controller!$C$6*J191+Controller!$C$7*K191</f>
        <v>-11.202597630916355</v>
      </c>
      <c r="H192" s="1">
        <f t="shared" si="1"/>
        <v>-2.4904117308382574</v>
      </c>
      <c r="I192" s="1">
        <f t="shared" si="9"/>
        <v>-3.0002907011350999</v>
      </c>
      <c r="J192" s="1">
        <f t="shared" si="5"/>
        <v>2.4777860499696045</v>
      </c>
      <c r="K192" s="1">
        <f t="shared" si="10"/>
        <v>-0.77843571723897331</v>
      </c>
      <c r="L192" s="1">
        <f t="shared" si="2"/>
        <v>-1.1202597630916356</v>
      </c>
    </row>
    <row r="193" spans="1:12" ht="13" x14ac:dyDescent="0.15">
      <c r="A193" s="1"/>
      <c r="B193" s="1">
        <v>1.91</v>
      </c>
      <c r="C193" s="1">
        <f>Controller!$C$3</f>
        <v>10</v>
      </c>
      <c r="D193" s="1">
        <f t="shared" si="6"/>
        <v>12.515979918712969</v>
      </c>
      <c r="E193" s="1">
        <f t="shared" si="3"/>
        <v>2.5568187874711157</v>
      </c>
      <c r="F193" s="1">
        <f t="shared" si="7"/>
        <v>-44.34719136639842</v>
      </c>
      <c r="G193" s="1">
        <f>Controller!$C$5*H192+Controller!$C$6*J192+Controller!$C$7*K192</f>
        <v>-11.644775166517503</v>
      </c>
      <c r="H193" s="1">
        <f t="shared" si="1"/>
        <v>-2.5159799187129686</v>
      </c>
      <c r="I193" s="1">
        <f t="shared" si="9"/>
        <v>-2.5568187874711157</v>
      </c>
      <c r="J193" s="1">
        <f t="shared" si="5"/>
        <v>2.4526262507824748</v>
      </c>
      <c r="K193" s="1">
        <f t="shared" si="10"/>
        <v>-0.6670509009420178</v>
      </c>
      <c r="L193" s="1">
        <f t="shared" si="2"/>
        <v>-1.1644775166517503</v>
      </c>
    </row>
    <row r="194" spans="1:12" ht="13" x14ac:dyDescent="0.15">
      <c r="A194" s="1"/>
      <c r="B194" s="1">
        <v>1.92</v>
      </c>
      <c r="C194" s="1">
        <f>Controller!$C$3</f>
        <v>10</v>
      </c>
      <c r="D194" s="1">
        <f t="shared" si="6"/>
        <v>12.537200881705942</v>
      </c>
      <c r="E194" s="1">
        <f t="shared" si="3"/>
        <v>2.1220962992973824</v>
      </c>
      <c r="F194" s="1">
        <f t="shared" si="7"/>
        <v>-43.472248817373327</v>
      </c>
      <c r="G194" s="1">
        <f>Controller!$C$5*H193+Controller!$C$6*J193+Controller!$C$7*K193</f>
        <v>-12.031558156040848</v>
      </c>
      <c r="H194" s="1">
        <f t="shared" si="1"/>
        <v>-2.5372008817059424</v>
      </c>
      <c r="I194" s="1">
        <f t="shared" si="9"/>
        <v>-2.1220962992973824</v>
      </c>
      <c r="J194" s="1">
        <f t="shared" si="5"/>
        <v>2.4272542419654153</v>
      </c>
      <c r="K194" s="1">
        <f t="shared" si="10"/>
        <v>-0.55782944004788004</v>
      </c>
      <c r="L194" s="1">
        <f t="shared" si="2"/>
        <v>-1.2031558156040849</v>
      </c>
    </row>
    <row r="195" spans="1:12" ht="13" x14ac:dyDescent="0.15">
      <c r="A195" s="1"/>
      <c r="B195" s="1">
        <v>1.93</v>
      </c>
      <c r="C195" s="1">
        <f>Controller!$C$3</f>
        <v>10</v>
      </c>
      <c r="D195" s="1">
        <f t="shared" si="6"/>
        <v>12.55416567488804</v>
      </c>
      <c r="E195" s="1">
        <f t="shared" si="3"/>
        <v>1.6964793182097537</v>
      </c>
      <c r="F195" s="1">
        <f t="shared" si="7"/>
        <v>-42.561698108762869</v>
      </c>
      <c r="G195" s="1">
        <f>Controller!$C$5*H194+Controller!$C$6*J194+Controller!$C$7*K194</f>
        <v>-12.363928804324802</v>
      </c>
      <c r="H195" s="1">
        <f t="shared" si="1"/>
        <v>-2.5541656748880399</v>
      </c>
      <c r="I195" s="1">
        <f t="shared" si="9"/>
        <v>-1.6964793182097537</v>
      </c>
      <c r="J195" s="1">
        <f t="shared" si="5"/>
        <v>2.4017125852165351</v>
      </c>
      <c r="K195" s="1">
        <f t="shared" si="10"/>
        <v>-0.45086175165152675</v>
      </c>
      <c r="L195" s="1">
        <f t="shared" si="2"/>
        <v>-1.2363928804324802</v>
      </c>
    </row>
    <row r="196" spans="1:12" ht="13" x14ac:dyDescent="0.15">
      <c r="A196" s="1"/>
      <c r="B196" s="1">
        <v>1.94</v>
      </c>
      <c r="C196" s="1">
        <f>Controller!$C$3</f>
        <v>10</v>
      </c>
      <c r="D196" s="1">
        <f t="shared" si="6"/>
        <v>12.56696869210524</v>
      </c>
      <c r="E196" s="1">
        <f t="shared" si="3"/>
        <v>1.2803017217200008</v>
      </c>
      <c r="F196" s="1">
        <f t="shared" si="7"/>
        <v>-41.617759648975294</v>
      </c>
      <c r="G196" s="1">
        <f>Controller!$C$5*H195+Controller!$C$6*J195+Controller!$C$7*K195</f>
        <v>-12.642917099570262</v>
      </c>
      <c r="H196" s="1">
        <f t="shared" si="1"/>
        <v>-2.5669686921052399</v>
      </c>
      <c r="I196" s="1">
        <f t="shared" si="9"/>
        <v>-1.2803017217200008</v>
      </c>
      <c r="J196" s="1">
        <f t="shared" si="5"/>
        <v>2.3760428982954829</v>
      </c>
      <c r="K196" s="1">
        <f t="shared" si="10"/>
        <v>-0.34623269467430551</v>
      </c>
      <c r="L196" s="1">
        <f t="shared" si="2"/>
        <v>-1.2642917099570263</v>
      </c>
    </row>
    <row r="197" spans="1:12" ht="13" x14ac:dyDescent="0.15">
      <c r="A197" s="1"/>
      <c r="B197" s="1">
        <v>1.95</v>
      </c>
      <c r="C197" s="1">
        <f>Controller!$C$3</f>
        <v>10</v>
      </c>
      <c r="D197" s="1">
        <f t="shared" si="6"/>
        <v>12.575707445424197</v>
      </c>
      <c r="E197" s="1">
        <f t="shared" si="3"/>
        <v>0.87387533189566824</v>
      </c>
      <c r="F197" s="1">
        <f t="shared" si="7"/>
        <v>-40.642638982433255</v>
      </c>
      <c r="G197" s="1">
        <f>Controller!$C$5*H196+Controller!$C$6*J196+Controller!$C$7*K196</f>
        <v>-12.869598095867138</v>
      </c>
      <c r="H197" s="1">
        <f t="shared" si="1"/>
        <v>-2.5757074454241966</v>
      </c>
      <c r="I197" s="1">
        <f t="shared" si="9"/>
        <v>-0.87387533189566824</v>
      </c>
      <c r="J197" s="1">
        <f t="shared" si="5"/>
        <v>2.350285823841241</v>
      </c>
      <c r="K197" s="1">
        <f t="shared" si="10"/>
        <v>-0.24402160531399475</v>
      </c>
      <c r="L197" s="1">
        <f t="shared" si="2"/>
        <v>-1.2869598095867139</v>
      </c>
    </row>
    <row r="198" spans="1:12" ht="13" x14ac:dyDescent="0.15">
      <c r="A198" s="1"/>
      <c r="B198" s="1">
        <v>1.96</v>
      </c>
      <c r="C198" s="1">
        <f>Controller!$C$3</f>
        <v>10</v>
      </c>
      <c r="D198" s="1">
        <f t="shared" si="6"/>
        <v>12.580482346326017</v>
      </c>
      <c r="E198" s="1">
        <f t="shared" si="3"/>
        <v>0.47749009018200894</v>
      </c>
      <c r="F198" s="1">
        <f t="shared" si="7"/>
        <v>-39.63852417136593</v>
      </c>
      <c r="G198" s="1">
        <f>Controller!$C$5*H197+Controller!$C$6*J197+Controller!$C$7*K197</f>
        <v>-13.045089208154334</v>
      </c>
      <c r="H198" s="1">
        <f t="shared" si="1"/>
        <v>-2.5804823463260167</v>
      </c>
      <c r="I198" s="1">
        <f t="shared" si="9"/>
        <v>-0.47749009018200894</v>
      </c>
      <c r="J198" s="1">
        <f t="shared" si="5"/>
        <v>2.3244810003779808</v>
      </c>
      <c r="K198" s="1">
        <f t="shared" si="10"/>
        <v>-0.14430233909920073</v>
      </c>
      <c r="L198" s="1">
        <f t="shared" si="2"/>
        <v>-1.3045089208154335</v>
      </c>
    </row>
    <row r="199" spans="1:12" ht="13" x14ac:dyDescent="0.15">
      <c r="A199" s="1"/>
      <c r="B199" s="1">
        <v>1.97</v>
      </c>
      <c r="C199" s="1">
        <f>Controller!$C$3</f>
        <v>10</v>
      </c>
      <c r="D199" s="1">
        <f t="shared" si="6"/>
        <v>12.581396488900522</v>
      </c>
      <c r="E199" s="1">
        <f t="shared" si="3"/>
        <v>9.1414257450495029E-2</v>
      </c>
      <c r="F199" s="1">
        <f t="shared" si="7"/>
        <v>-38.607583273151391</v>
      </c>
      <c r="G199" s="1">
        <f>Controller!$C$5*H198+Controller!$C$6*J198+Controller!$C$7*K198</f>
        <v>-13.170547522982831</v>
      </c>
      <c r="H199" s="1">
        <f t="shared" si="1"/>
        <v>-2.5813964889005216</v>
      </c>
      <c r="I199" s="1">
        <f t="shared" si="9"/>
        <v>-9.1414257450495029E-2</v>
      </c>
      <c r="J199" s="1">
        <f t="shared" si="5"/>
        <v>2.2986670354889758</v>
      </c>
      <c r="K199" s="1">
        <f t="shared" si="10"/>
        <v>-4.7143319309939154E-2</v>
      </c>
      <c r="L199" s="1">
        <f t="shared" si="2"/>
        <v>-1.3170547522982832</v>
      </c>
    </row>
    <row r="200" spans="1:12" ht="13" x14ac:dyDescent="0.15">
      <c r="A200" s="1"/>
      <c r="B200" s="1">
        <v>1.98</v>
      </c>
      <c r="C200" s="1">
        <f>Controller!$C$3</f>
        <v>10</v>
      </c>
      <c r="D200" s="1">
        <f t="shared" si="6"/>
        <v>12.57855543528364</v>
      </c>
      <c r="E200" s="1">
        <f t="shared" si="3"/>
        <v>-0.28410536168816947</v>
      </c>
      <c r="F200" s="1">
        <f t="shared" si="7"/>
        <v>-37.55196191386645</v>
      </c>
      <c r="G200" s="1">
        <f>Controller!$C$5*H199+Controller!$C$6*J199+Controller!$C$7*K199</f>
        <v>-13.247167128337422</v>
      </c>
      <c r="H200" s="1">
        <f t="shared" si="1"/>
        <v>-2.57855543528364</v>
      </c>
      <c r="I200" s="1">
        <f t="shared" si="9"/>
        <v>0.28410536168816947</v>
      </c>
      <c r="J200" s="1">
        <f t="shared" si="5"/>
        <v>2.2728814811361393</v>
      </c>
      <c r="K200" s="1">
        <f t="shared" si="10"/>
        <v>4.7392408475646061E-2</v>
      </c>
      <c r="L200" s="1">
        <f t="shared" si="2"/>
        <v>-1.3247167128337423</v>
      </c>
    </row>
    <row r="201" spans="1:12" ht="13" x14ac:dyDescent="0.15">
      <c r="A201" s="1"/>
      <c r="B201" s="1">
        <v>1.99</v>
      </c>
      <c r="C201" s="1">
        <f>Controller!$C$3</f>
        <v>10</v>
      </c>
      <c r="D201" s="1">
        <f t="shared" si="6"/>
        <v>12.57206700357086</v>
      </c>
      <c r="E201" s="1">
        <f t="shared" si="3"/>
        <v>-0.64884317127802404</v>
      </c>
      <c r="F201" s="1">
        <f t="shared" si="7"/>
        <v>-36.473780958985458</v>
      </c>
      <c r="G201" s="1">
        <f>Controller!$C$5*H200+Controller!$C$6*J200+Controller!$C$7*K200</f>
        <v>-13.276176465658276</v>
      </c>
      <c r="H201" s="1">
        <f t="shared" si="1"/>
        <v>-2.5720670035708597</v>
      </c>
      <c r="I201" s="1">
        <f t="shared" si="9"/>
        <v>0.64884317127802404</v>
      </c>
      <c r="J201" s="1">
        <f t="shared" si="5"/>
        <v>2.2471608111004309</v>
      </c>
      <c r="K201" s="1">
        <f t="shared" si="10"/>
        <v>0.13924711595073402</v>
      </c>
      <c r="L201" s="1">
        <f t="shared" si="2"/>
        <v>-1.3276176465658276</v>
      </c>
    </row>
    <row r="202" spans="1:12" ht="13" x14ac:dyDescent="0.15">
      <c r="A202" s="1"/>
      <c r="B202" s="1">
        <v>2</v>
      </c>
      <c r="C202" s="1">
        <f>Controller!$C$3</f>
        <v>10</v>
      </c>
      <c r="D202" s="1">
        <f t="shared" si="6"/>
        <v>12.56204105842991</v>
      </c>
      <c r="E202" s="1">
        <f t="shared" si="3"/>
        <v>-1.0025945140949233</v>
      </c>
      <c r="F202" s="1">
        <f t="shared" si="7"/>
        <v>-35.375134281689924</v>
      </c>
      <c r="G202" s="1">
        <f>Controller!$C$5*H201+Controller!$C$6*J201+Controller!$C$7*K201</f>
        <v>-13.258835707086263</v>
      </c>
      <c r="H202" s="1">
        <f t="shared" si="1"/>
        <v>-2.5620410584299105</v>
      </c>
      <c r="I202" s="1">
        <f t="shared" si="9"/>
        <v>1.0025945140949233</v>
      </c>
      <c r="J202" s="1">
        <f t="shared" si="5"/>
        <v>2.2215404005161319</v>
      </c>
      <c r="K202" s="1">
        <f t="shared" si="10"/>
        <v>0.22836832600913146</v>
      </c>
      <c r="L202" s="1">
        <f t="shared" si="2"/>
        <v>-1.3258835707086263</v>
      </c>
    </row>
    <row r="203" spans="1:12" ht="13" x14ac:dyDescent="0.15">
      <c r="A203" s="1"/>
      <c r="B203" s="1">
        <v>2.0099999999999998</v>
      </c>
      <c r="C203" s="1">
        <f>Controller!$C$3</f>
        <v>10</v>
      </c>
      <c r="D203" s="1">
        <f t="shared" si="6"/>
        <v>12.548589304626063</v>
      </c>
      <c r="E203" s="1">
        <f t="shared" si="3"/>
        <v>-1.3451753803847666</v>
      </c>
      <c r="F203" s="1">
        <f t="shared" si="7"/>
        <v>-34.25808662898433</v>
      </c>
      <c r="G203" s="1">
        <f>Controller!$C$5*H202+Controller!$C$6*J202+Controller!$C$7*K202</f>
        <v>-13.196434160839162</v>
      </c>
      <c r="H203" s="1">
        <f t="shared" si="1"/>
        <v>-2.5485893046260628</v>
      </c>
      <c r="I203" s="1">
        <f t="shared" si="9"/>
        <v>1.3451753803847666</v>
      </c>
      <c r="J203" s="1">
        <f t="shared" si="5"/>
        <v>2.1960545074698712</v>
      </c>
      <c r="K203" s="1">
        <f t="shared" si="10"/>
        <v>0.31470874127877962</v>
      </c>
      <c r="L203" s="1">
        <f t="shared" si="2"/>
        <v>-1.3196434160839163</v>
      </c>
    </row>
    <row r="204" spans="1:12" ht="13" x14ac:dyDescent="0.15">
      <c r="A204" s="1"/>
      <c r="B204" s="1">
        <v>2.02</v>
      </c>
      <c r="C204" s="1">
        <f>Controller!$C$3</f>
        <v>10</v>
      </c>
      <c r="D204" s="1">
        <f t="shared" si="6"/>
        <v>12.531825083663604</v>
      </c>
      <c r="E204" s="1">
        <f t="shared" si="3"/>
        <v>-1.676422096245922</v>
      </c>
      <c r="F204" s="1">
        <f t="shared" si="7"/>
        <v>-33.124671586115539</v>
      </c>
      <c r="G204" s="1">
        <f>Controller!$C$5*H203+Controller!$C$6*J203+Controller!$C$7*K203</f>
        <v>-13.09028770750861</v>
      </c>
      <c r="H204" s="1">
        <f t="shared" si="1"/>
        <v>-2.5318250836636036</v>
      </c>
      <c r="I204" s="1">
        <f t="shared" si="9"/>
        <v>1.676422096245922</v>
      </c>
      <c r="J204" s="1">
        <f t="shared" si="5"/>
        <v>2.1707362566332353</v>
      </c>
      <c r="K204" s="1">
        <f t="shared" si="10"/>
        <v>0.39822616750494033</v>
      </c>
      <c r="L204" s="1">
        <f t="shared" si="2"/>
        <v>-1.309028770750861</v>
      </c>
    </row>
    <row r="205" spans="1:12" ht="13" x14ac:dyDescent="0.15">
      <c r="A205" s="1"/>
      <c r="B205" s="1">
        <v>2.0299999999999998</v>
      </c>
      <c r="C205" s="1">
        <f>Controller!$C$3</f>
        <v>10</v>
      </c>
      <c r="D205" s="1">
        <f t="shared" si="6"/>
        <v>12.511863173737192</v>
      </c>
      <c r="E205" s="1">
        <f t="shared" si="3"/>
        <v>-1.9961909926411892</v>
      </c>
      <c r="F205" s="1">
        <f t="shared" si="7"/>
        <v>-31.976889639526718</v>
      </c>
      <c r="G205" s="1">
        <f>Controller!$C$5*H204+Controller!$C$6*J204+Controller!$C$7*K204</f>
        <v>-12.941736269948212</v>
      </c>
      <c r="H205" s="1">
        <f t="shared" si="1"/>
        <v>-2.5118631737371917</v>
      </c>
      <c r="I205" s="1">
        <f t="shared" si="9"/>
        <v>1.9961909926411892</v>
      </c>
      <c r="J205" s="1">
        <f t="shared" si="5"/>
        <v>2.1456176248958636</v>
      </c>
      <c r="K205" s="1">
        <f t="shared" si="10"/>
        <v>0.4788834320292259</v>
      </c>
      <c r="L205" s="1">
        <f t="shared" si="2"/>
        <v>-1.2941736269948212</v>
      </c>
    </row>
    <row r="206" spans="1:12" ht="13" x14ac:dyDescent="0.15">
      <c r="A206" s="1"/>
      <c r="B206" s="1">
        <v>2.04</v>
      </c>
      <c r="C206" s="1">
        <f>Controller!$C$3</f>
        <v>10</v>
      </c>
      <c r="D206" s="1">
        <f t="shared" si="6"/>
        <v>12.488819593177015</v>
      </c>
      <c r="E206" s="1">
        <f t="shared" si="3"/>
        <v>-2.304358056017719</v>
      </c>
      <c r="F206" s="1">
        <f t="shared" si="7"/>
        <v>-30.816706337652988</v>
      </c>
      <c r="G206" s="1">
        <f>Controller!$C$5*H205+Controller!$C$6*J205+Controller!$C$7*K205</f>
        <v>-12.7521413193036</v>
      </c>
      <c r="H206" s="1">
        <f t="shared" si="1"/>
        <v>-2.4888195931770145</v>
      </c>
      <c r="I206" s="1">
        <f t="shared" si="9"/>
        <v>2.304358056017719</v>
      </c>
      <c r="J206" s="1">
        <f t="shared" si="5"/>
        <v>2.1207294289640934</v>
      </c>
      <c r="K206" s="1">
        <f t="shared" si="10"/>
        <v>0.55664829760938894</v>
      </c>
      <c r="L206" s="1">
        <f t="shared" si="2"/>
        <v>-1.27521413193036</v>
      </c>
    </row>
    <row r="207" spans="1:12" ht="13" x14ac:dyDescent="0.15">
      <c r="A207" s="1"/>
      <c r="B207" s="1">
        <v>2.0499999999999998</v>
      </c>
      <c r="C207" s="1">
        <f>Controller!$C$3</f>
        <v>10</v>
      </c>
      <c r="D207" s="1">
        <f t="shared" si="6"/>
        <v>12.462811407561816</v>
      </c>
      <c r="E207" s="1">
        <f t="shared" si="3"/>
        <v>-2.6008185615198798</v>
      </c>
      <c r="F207" s="1">
        <f t="shared" si="7"/>
        <v>-29.646050550216074</v>
      </c>
      <c r="G207" s="1">
        <f>Controller!$C$5*H206+Controller!$C$6*J206+Controller!$C$7*K206</f>
        <v>-12.522883419618495</v>
      </c>
      <c r="H207" s="1">
        <f t="shared" si="1"/>
        <v>-2.4628114075618157</v>
      </c>
      <c r="I207" s="1">
        <f t="shared" si="9"/>
        <v>2.6008185615198798</v>
      </c>
      <c r="J207" s="1">
        <f t="shared" si="5"/>
        <v>2.0961013148884753</v>
      </c>
      <c r="K207" s="1">
        <f t="shared" si="10"/>
        <v>0.63149337182585374</v>
      </c>
      <c r="L207" s="1">
        <f t="shared" si="2"/>
        <v>-1.2522883419618496</v>
      </c>
    </row>
    <row r="208" spans="1:12" ht="13" x14ac:dyDescent="0.15">
      <c r="A208" s="1"/>
      <c r="B208" s="1">
        <v>2.06</v>
      </c>
      <c r="C208" s="1">
        <f>Controller!$C$3</f>
        <v>10</v>
      </c>
      <c r="D208" s="1">
        <f t="shared" si="6"/>
        <v>12.433956540664081</v>
      </c>
      <c r="E208" s="1">
        <f t="shared" si="3"/>
        <v>-2.8854866897734865</v>
      </c>
      <c r="F208" s="1">
        <f t="shared" si="7"/>
        <v>-28.466812825360677</v>
      </c>
      <c r="G208" s="1">
        <f>Controller!$C$5*H207+Controller!$C$6*J207+Controller!$C$7*K207</f>
        <v>-12.25535981332896</v>
      </c>
      <c r="H208" s="1">
        <f t="shared" si="1"/>
        <v>-2.4339565406640808</v>
      </c>
      <c r="I208" s="1">
        <f t="shared" si="9"/>
        <v>2.8854866897734865</v>
      </c>
      <c r="J208" s="1">
        <f t="shared" si="5"/>
        <v>2.0717617494818343</v>
      </c>
      <c r="K208" s="1">
        <f t="shared" si="10"/>
        <v>0.70339601231986804</v>
      </c>
      <c r="L208" s="1">
        <f t="shared" si="2"/>
        <v>-1.2255359813328961</v>
      </c>
    </row>
    <row r="209" spans="1:12" ht="13" x14ac:dyDescent="0.15">
      <c r="A209" s="1"/>
      <c r="B209" s="1">
        <v>2.0699999999999998</v>
      </c>
      <c r="C209" s="1">
        <f>Controller!$C$3</f>
        <v>10</v>
      </c>
      <c r="D209" s="1">
        <f t="shared" si="6"/>
        <v>12.402373589381948</v>
      </c>
      <c r="E209" s="1">
        <f t="shared" si="3"/>
        <v>-3.1582951282132399</v>
      </c>
      <c r="F209" s="1">
        <f t="shared" si="7"/>
        <v>-27.280843843975333</v>
      </c>
      <c r="G209" s="1">
        <f>Controller!$C$5*H208+Controller!$C$6*J208+Controller!$C$7*K208</f>
        <v>-11.950982049839054</v>
      </c>
      <c r="H209" s="1">
        <f t="shared" si="1"/>
        <v>-2.4023735893819484</v>
      </c>
      <c r="I209" s="1">
        <f t="shared" si="9"/>
        <v>3.1582951282132399</v>
      </c>
      <c r="J209" s="1">
        <f t="shared" si="5"/>
        <v>2.047738013588015</v>
      </c>
      <c r="K209" s="1">
        <f t="shared" si="10"/>
        <v>0.77233822810662156</v>
      </c>
      <c r="L209" s="1">
        <f t="shared" si="2"/>
        <v>-1.1950982049839054</v>
      </c>
    </row>
    <row r="210" spans="1:12" ht="13" x14ac:dyDescent="0.15">
      <c r="A210" s="1"/>
      <c r="B210" s="1">
        <v>2.08</v>
      </c>
      <c r="C210" s="1">
        <f>Controller!$C$3</f>
        <v>10</v>
      </c>
      <c r="D210" s="1">
        <f t="shared" si="6"/>
        <v>12.368181642802703</v>
      </c>
      <c r="E210" s="1">
        <f t="shared" si="3"/>
        <v>-3.4191946579245069</v>
      </c>
      <c r="F210" s="1">
        <f t="shared" si="7"/>
        <v>-26.089952971126706</v>
      </c>
      <c r="G210" s="1">
        <f>Controller!$C$5*H209+Controller!$C$6*J209+Controller!$C$7*K209</f>
        <v>-11.611173659253886</v>
      </c>
      <c r="H210" s="1">
        <f t="shared" si="1"/>
        <v>-2.3681816428027034</v>
      </c>
      <c r="I210" s="1">
        <f t="shared" si="9"/>
        <v>3.4191946579245069</v>
      </c>
      <c r="J210" s="1">
        <f t="shared" si="5"/>
        <v>2.0240561971599877</v>
      </c>
      <c r="K210" s="1">
        <f t="shared" si="10"/>
        <v>0.8383065772062257</v>
      </c>
      <c r="L210" s="1">
        <f t="shared" si="2"/>
        <v>-1.1611173659253886</v>
      </c>
    </row>
    <row r="211" spans="1:12" ht="13" x14ac:dyDescent="0.15">
      <c r="A211" s="1"/>
      <c r="B211" s="1">
        <v>2.09</v>
      </c>
      <c r="C211" s="1">
        <f>Controller!$C$3</f>
        <v>10</v>
      </c>
      <c r="D211" s="1">
        <f t="shared" si="6"/>
        <v>12.331500105533115</v>
      </c>
      <c r="E211" s="1">
        <f t="shared" si="3"/>
        <v>-3.668153726958856</v>
      </c>
      <c r="F211" s="1">
        <f t="shared" si="7"/>
        <v>-24.895906903434906</v>
      </c>
      <c r="G211" s="1">
        <f>Controller!$C$5*H210+Controller!$C$6*J210+Controller!$C$7*K210</f>
        <v>-11.237367873225519</v>
      </c>
      <c r="H211" s="1">
        <f t="shared" si="1"/>
        <v>-2.3315001055331148</v>
      </c>
      <c r="I211" s="1">
        <f t="shared" si="9"/>
        <v>3.668153726958856</v>
      </c>
      <c r="J211" s="1">
        <f t="shared" si="5"/>
        <v>2.0007411961046566</v>
      </c>
      <c r="K211" s="1">
        <f t="shared" si="10"/>
        <v>0.90129206083301638</v>
      </c>
      <c r="L211" s="1">
        <f t="shared" si="2"/>
        <v>-1.1237367873225519</v>
      </c>
    </row>
    <row r="212" spans="1:12" ht="13" x14ac:dyDescent="0.15">
      <c r="A212" s="1"/>
      <c r="B212" s="1">
        <v>2.1</v>
      </c>
      <c r="C212" s="1">
        <f>Controller!$C$3</f>
        <v>10</v>
      </c>
      <c r="D212" s="1">
        <f t="shared" si="6"/>
        <v>12.292448525422291</v>
      </c>
      <c r="E212" s="1">
        <f t="shared" si="3"/>
        <v>-3.9051580110823991</v>
      </c>
      <c r="F212" s="1">
        <f t="shared" si="7"/>
        <v>-23.700428412354313</v>
      </c>
      <c r="G212" s="1">
        <f>Controller!$C$5*H211+Controller!$C$6*J211+Controller!$C$7*K211</f>
        <v>-10.831005394751006</v>
      </c>
      <c r="H212" s="1">
        <f t="shared" si="1"/>
        <v>-2.2924485254222908</v>
      </c>
      <c r="I212" s="1">
        <f t="shared" si="9"/>
        <v>3.9051580110823991</v>
      </c>
      <c r="J212" s="1">
        <f t="shared" si="5"/>
        <v>1.9778167108504336</v>
      </c>
      <c r="K212" s="1">
        <f t="shared" si="10"/>
        <v>0.96129001438308315</v>
      </c>
      <c r="L212" s="1">
        <f t="shared" si="2"/>
        <v>-1.0831005394751008</v>
      </c>
    </row>
    <row r="213" spans="1:12" ht="13" x14ac:dyDescent="0.15">
      <c r="A213" s="1"/>
      <c r="B213" s="1">
        <v>2.11</v>
      </c>
      <c r="C213" s="1">
        <f>Controller!$C$3</f>
        <v>10</v>
      </c>
      <c r="D213" s="1">
        <f t="shared" si="6"/>
        <v>12.251146425793312</v>
      </c>
      <c r="E213" s="1">
        <f t="shared" si="3"/>
        <v>-4.1302099628978794</v>
      </c>
      <c r="F213" s="1">
        <f t="shared" si="7"/>
        <v>-22.505195181548032</v>
      </c>
      <c r="G213" s="1">
        <f>Controller!$C$5*H212+Controller!$C$6*J212+Controller!$C$7*K212</f>
        <v>-10.393532218641568</v>
      </c>
      <c r="H213" s="1">
        <f t="shared" si="1"/>
        <v>-2.251146425793312</v>
      </c>
      <c r="I213" s="1">
        <f t="shared" si="9"/>
        <v>4.1302099628978794</v>
      </c>
      <c r="J213" s="1">
        <f t="shared" si="5"/>
        <v>1.9553052465925005</v>
      </c>
      <c r="K213" s="1">
        <f t="shared" si="10"/>
        <v>1.0182999954561924</v>
      </c>
      <c r="L213" s="1">
        <f t="shared" si="2"/>
        <v>-1.0393532218641568</v>
      </c>
    </row>
    <row r="214" spans="1:12" ht="13" x14ac:dyDescent="0.15">
      <c r="A214" s="1"/>
      <c r="B214" s="1">
        <v>2.12</v>
      </c>
      <c r="C214" s="1">
        <f>Controller!$C$3</f>
        <v>10</v>
      </c>
      <c r="D214" s="1">
        <f t="shared" si="6"/>
        <v>12.20771314229053</v>
      </c>
      <c r="E214" s="1">
        <f t="shared" si="3"/>
        <v>-4.3433283502782416</v>
      </c>
      <c r="F214" s="1">
        <f t="shared" si="7"/>
        <v>-21.311838738036215</v>
      </c>
      <c r="G214" s="1">
        <f>Controller!$C$5*H213+Controller!$C$6*J213+Controller!$C$7*K213</f>
        <v>-9.9263975042689765</v>
      </c>
      <c r="H214" s="1">
        <f t="shared" si="1"/>
        <v>-2.2077131422905296</v>
      </c>
      <c r="I214" s="1">
        <f t="shared" si="9"/>
        <v>4.3433283502782416</v>
      </c>
      <c r="J214" s="1">
        <f t="shared" si="5"/>
        <v>1.9332281151695951</v>
      </c>
      <c r="K214" s="1">
        <f t="shared" si="10"/>
        <v>1.0723256691468868</v>
      </c>
      <c r="L214" s="1">
        <f t="shared" si="2"/>
        <v>-0.99263975042689767</v>
      </c>
    </row>
    <row r="215" spans="1:12" ht="13" x14ac:dyDescent="0.15">
      <c r="A215" s="1"/>
      <c r="B215" s="1">
        <v>2.13</v>
      </c>
      <c r="C215" s="1">
        <f>Controller!$C$3</f>
        <v>10</v>
      </c>
      <c r="D215" s="1">
        <f t="shared" si="6"/>
        <v>12.16226766444016</v>
      </c>
      <c r="E215" s="1">
        <f t="shared" si="3"/>
        <v>-4.5445477850369898</v>
      </c>
      <c r="F215" s="1">
        <f t="shared" si="7"/>
        <v>-20.121943475874815</v>
      </c>
      <c r="G215" s="1">
        <f>Controller!$C$5*H214+Controller!$C$6*J214+Controller!$C$7*K214</f>
        <v>-9.4310515020776897</v>
      </c>
      <c r="H215" s="1">
        <f t="shared" si="1"/>
        <v>-2.1622676644401597</v>
      </c>
      <c r="I215" s="1">
        <f t="shared" si="9"/>
        <v>4.5445477850369898</v>
      </c>
      <c r="J215" s="1">
        <f t="shared" si="5"/>
        <v>1.9116054385251935</v>
      </c>
      <c r="K215" s="1">
        <f t="shared" si="10"/>
        <v>1.1233746908367754</v>
      </c>
      <c r="L215" s="1">
        <f t="shared" si="2"/>
        <v>-0.94310515020776897</v>
      </c>
    </row>
    <row r="216" spans="1:12" ht="13" x14ac:dyDescent="0.15">
      <c r="A216" s="1"/>
      <c r="B216" s="1">
        <v>2.14</v>
      </c>
      <c r="C216" s="1">
        <f>Controller!$C$3</f>
        <v>10</v>
      </c>
      <c r="D216" s="1">
        <f t="shared" si="6"/>
        <v>12.114928482012685</v>
      </c>
      <c r="E216" s="1">
        <f t="shared" si="3"/>
        <v>-4.7339182427474924</v>
      </c>
      <c r="F216" s="1">
        <f t="shared" si="7"/>
        <v>-18.937045771050265</v>
      </c>
      <c r="G216" s="1">
        <f>Controller!$C$5*H215+Controller!$C$6*J215+Controller!$C$7*K215</f>
        <v>-8.9089435352367499</v>
      </c>
      <c r="H216" s="1">
        <f t="shared" si="1"/>
        <v>-2.1149284820126848</v>
      </c>
      <c r="I216" s="1">
        <f t="shared" si="9"/>
        <v>4.7339182427474924</v>
      </c>
      <c r="J216" s="1">
        <f t="shared" si="5"/>
        <v>1.8904561537050666</v>
      </c>
      <c r="K216" s="1">
        <f t="shared" si="10"/>
        <v>1.1714585867168537</v>
      </c>
      <c r="L216" s="1">
        <f t="shared" si="2"/>
        <v>-0.89089435352367508</v>
      </c>
    </row>
    <row r="217" spans="1:12" ht="13" x14ac:dyDescent="0.15">
      <c r="A217" s="1"/>
      <c r="B217" s="1">
        <v>2.15</v>
      </c>
      <c r="C217" s="1">
        <f>Controller!$C$3</f>
        <v>10</v>
      </c>
      <c r="D217" s="1">
        <f t="shared" si="6"/>
        <v>12.065813436266568</v>
      </c>
      <c r="E217" s="1">
        <f t="shared" si="3"/>
        <v>-4.9115045746116692</v>
      </c>
      <c r="F217" s="1">
        <f t="shared" si="7"/>
        <v>-17.758633186417683</v>
      </c>
      <c r="G217" s="1">
        <f>Controller!$C$5*H216+Controller!$C$6*J216+Controller!$C$7*K216</f>
        <v>-8.3615200376932144</v>
      </c>
      <c r="H217" s="1">
        <f t="shared" si="1"/>
        <v>-2.0658134362665681</v>
      </c>
      <c r="I217" s="1">
        <f t="shared" si="9"/>
        <v>4.9115045746116692</v>
      </c>
      <c r="J217" s="1">
        <f t="shared" si="5"/>
        <v>1.8697980193424009</v>
      </c>
      <c r="K217" s="1">
        <f t="shared" si="10"/>
        <v>1.2165926322657046</v>
      </c>
      <c r="L217" s="1">
        <f t="shared" si="2"/>
        <v>-0.83615200376932153</v>
      </c>
    </row>
    <row r="218" spans="1:12" ht="13" x14ac:dyDescent="0.15">
      <c r="A218" s="1"/>
      <c r="B218" s="1">
        <v>2.16</v>
      </c>
      <c r="C218" s="1">
        <f>Controller!$C$3</f>
        <v>10</v>
      </c>
      <c r="D218" s="1">
        <f t="shared" si="6"/>
        <v>12.015039576143923</v>
      </c>
      <c r="E218" s="1">
        <f t="shared" si="3"/>
        <v>-5.0773860122644621</v>
      </c>
      <c r="F218" s="1">
        <f t="shared" si="7"/>
        <v>-16.588143765279284</v>
      </c>
      <c r="G218" s="1">
        <f>Controller!$C$5*H217+Controller!$C$6*J217+Controller!$C$7*K217</f>
        <v>-7.7902226497765357</v>
      </c>
      <c r="H218" s="1">
        <f t="shared" si="1"/>
        <v>-2.0150395761439235</v>
      </c>
      <c r="I218" s="1">
        <f t="shared" si="9"/>
        <v>5.0773860122644621</v>
      </c>
      <c r="J218" s="1">
        <f t="shared" si="5"/>
        <v>1.8496476235809616</v>
      </c>
      <c r="K218" s="1">
        <f t="shared" si="10"/>
        <v>1.2587957289060334</v>
      </c>
      <c r="L218" s="1">
        <f t="shared" si="2"/>
        <v>-0.77902226497765359</v>
      </c>
    </row>
    <row r="219" spans="1:12" ht="13" x14ac:dyDescent="0.15">
      <c r="A219" s="1"/>
      <c r="B219" s="1">
        <v>2.17</v>
      </c>
      <c r="C219" s="1">
        <f>Controller!$C$3</f>
        <v>10</v>
      </c>
      <c r="D219" s="1">
        <f t="shared" si="6"/>
        <v>11.962723019480057</v>
      </c>
      <c r="E219" s="1">
        <f t="shared" si="3"/>
        <v>-5.2316556663866365</v>
      </c>
      <c r="F219" s="1">
        <f t="shared" si="7"/>
        <v>-15.426965412217442</v>
      </c>
      <c r="G219" s="1">
        <f>Controller!$C$5*H218+Controller!$C$6*J218+Controller!$C$7*K218</f>
        <v>-7.1964863723932453</v>
      </c>
      <c r="H219" s="1">
        <f t="shared" si="1"/>
        <v>-1.9627230194800571</v>
      </c>
      <c r="I219" s="1">
        <f t="shared" si="9"/>
        <v>5.2316556663866365</v>
      </c>
      <c r="J219" s="1">
        <f t="shared" si="5"/>
        <v>1.830020393386161</v>
      </c>
      <c r="K219" s="1">
        <f t="shared" si="10"/>
        <v>1.298090279058534</v>
      </c>
      <c r="L219" s="1">
        <f t="shared" si="2"/>
        <v>-0.7196486372393246</v>
      </c>
    </row>
    <row r="220" spans="1:12" ht="13" x14ac:dyDescent="0.15">
      <c r="A220" s="1"/>
      <c r="B220" s="1">
        <v>2.1800000000000002</v>
      </c>
      <c r="C220" s="1">
        <f>Controller!$C$3</f>
        <v>10</v>
      </c>
      <c r="D220" s="1">
        <f t="shared" si="6"/>
        <v>11.908978819280254</v>
      </c>
      <c r="E220" s="1">
        <f t="shared" si="3"/>
        <v>-5.3744200199803416</v>
      </c>
      <c r="F220" s="1">
        <f t="shared" si="7"/>
        <v>-14.27643535937051</v>
      </c>
      <c r="G220" s="1">
        <f>Controller!$C$5*H219+Controller!$C$6*J219+Controller!$C$7*K219</f>
        <v>-6.581737780742122</v>
      </c>
      <c r="H220" s="1">
        <f t="shared" si="1"/>
        <v>-1.9089788192802537</v>
      </c>
      <c r="I220" s="1">
        <f t="shared" si="9"/>
        <v>5.3744200199803416</v>
      </c>
      <c r="J220" s="1">
        <f t="shared" si="5"/>
        <v>1.8109306051933585</v>
      </c>
      <c r="K220" s="1">
        <f t="shared" si="10"/>
        <v>1.3345020598077753</v>
      </c>
      <c r="L220" s="1">
        <f t="shared" si="2"/>
        <v>-0.65817377807421229</v>
      </c>
    </row>
    <row r="221" spans="1:12" ht="13" x14ac:dyDescent="0.15">
      <c r="A221" s="1"/>
      <c r="B221" s="1">
        <v>2.19</v>
      </c>
      <c r="C221" s="1">
        <f>Controller!$C$3</f>
        <v>10</v>
      </c>
      <c r="D221" s="1">
        <f t="shared" si="6"/>
        <v>11.853920835108733</v>
      </c>
      <c r="E221" s="1">
        <f t="shared" si="3"/>
        <v>-5.5057984171520857</v>
      </c>
      <c r="F221" s="1">
        <f t="shared" si="7"/>
        <v>-13.137839717174415</v>
      </c>
      <c r="G221" s="1">
        <f>Controller!$C$5*H220+Controller!$C$6*J220+Controller!$C$7*K220</f>
        <v>-5.9473932983744149</v>
      </c>
      <c r="H221" s="1">
        <f t="shared" si="1"/>
        <v>-1.8539208351087328</v>
      </c>
      <c r="I221" s="1">
        <f t="shared" si="9"/>
        <v>5.5057984171520857</v>
      </c>
      <c r="J221" s="1">
        <f t="shared" si="5"/>
        <v>1.7923913968422711</v>
      </c>
      <c r="K221" s="1">
        <f t="shared" si="10"/>
        <v>1.3680600953919722</v>
      </c>
      <c r="L221" s="1">
        <f t="shared" si="2"/>
        <v>-0.59473932983744149</v>
      </c>
    </row>
    <row r="222" spans="1:12" ht="13" x14ac:dyDescent="0.15">
      <c r="A222" s="1"/>
      <c r="B222" s="1">
        <v>2.2000000000000002</v>
      </c>
      <c r="C222" s="1">
        <f>Controller!$C$3</f>
        <v>10</v>
      </c>
      <c r="D222" s="1">
        <f t="shared" si="6"/>
        <v>11.797661609626518</v>
      </c>
      <c r="E222" s="1">
        <f t="shared" si="3"/>
        <v>-5.6259225482214958</v>
      </c>
      <c r="F222" s="1">
        <f t="shared" si="7"/>
        <v>-12.012413106941011</v>
      </c>
      <c r="G222" s="1">
        <f>Controller!$C$5*H221+Controller!$C$6*J221+Controller!$C$7*K221</f>
        <v>-5.2948575323156053</v>
      </c>
      <c r="H222" s="1">
        <f t="shared" si="1"/>
        <v>-1.7976616096265179</v>
      </c>
      <c r="I222" s="1">
        <f t="shared" si="9"/>
        <v>5.6259225482214958</v>
      </c>
      <c r="J222" s="1">
        <f t="shared" si="5"/>
        <v>1.774414780746006</v>
      </c>
      <c r="K222" s="1">
        <f t="shared" si="10"/>
        <v>1.3987965287226936</v>
      </c>
      <c r="L222" s="1">
        <f t="shared" si="2"/>
        <v>-0.52948575323156055</v>
      </c>
    </row>
    <row r="223" spans="1:12" ht="13" x14ac:dyDescent="0.15">
      <c r="A223" s="1"/>
      <c r="B223" s="1">
        <v>2.21</v>
      </c>
      <c r="C223" s="1">
        <f>Controller!$C$3</f>
        <v>10</v>
      </c>
      <c r="D223" s="1">
        <f t="shared" si="6"/>
        <v>11.740312250306843</v>
      </c>
      <c r="E223" s="1">
        <f t="shared" si="3"/>
        <v>-5.7349359319674775</v>
      </c>
      <c r="F223" s="1">
        <f t="shared" si="7"/>
        <v>-10.901338374598168</v>
      </c>
      <c r="G223" s="1">
        <f>Controller!$C$5*H222+Controller!$C$6*J222+Controller!$C$7*K222</f>
        <v>-4.6255216698658037</v>
      </c>
      <c r="H223" s="1">
        <f t="shared" si="1"/>
        <v>-1.7403122503068431</v>
      </c>
      <c r="I223" s="1">
        <f t="shared" si="9"/>
        <v>5.7349359319674775</v>
      </c>
      <c r="J223" s="1">
        <f t="shared" si="5"/>
        <v>1.7570116582429376</v>
      </c>
      <c r="K223" s="1">
        <f t="shared" si="10"/>
        <v>1.4267464921380342</v>
      </c>
      <c r="L223" s="1">
        <f t="shared" si="2"/>
        <v>-0.46255216698658042</v>
      </c>
    </row>
    <row r="224" spans="1:12" ht="13" x14ac:dyDescent="0.15">
      <c r="A224" s="1"/>
      <c r="B224" s="1">
        <v>2.2200000000000002</v>
      </c>
      <c r="C224" s="1">
        <f>Controller!$C$3</f>
        <v>10</v>
      </c>
      <c r="D224" s="1">
        <f t="shared" si="6"/>
        <v>11.681982316348876</v>
      </c>
      <c r="E224" s="1">
        <f t="shared" si="3"/>
        <v>-5.8329933957967484</v>
      </c>
      <c r="F224" s="1">
        <f t="shared" si="7"/>
        <v>-9.805746382927083</v>
      </c>
      <c r="G224" s="1">
        <f>Controller!$C$5*H223+Controller!$C$6*J223+Controller!$C$7*K223</f>
        <v>-3.9407619375903606</v>
      </c>
      <c r="H224" s="1">
        <f t="shared" si="1"/>
        <v>-1.6819823163488756</v>
      </c>
      <c r="I224" s="1">
        <f t="shared" si="9"/>
        <v>5.8329933957967484</v>
      </c>
      <c r="J224" s="1">
        <f t="shared" si="5"/>
        <v>1.7401918350794487</v>
      </c>
      <c r="K224" s="1">
        <f t="shared" si="10"/>
        <v>1.4519479775869566</v>
      </c>
      <c r="L224" s="1">
        <f t="shared" si="2"/>
        <v>-0.39407619375903608</v>
      </c>
    </row>
    <row r="225" spans="1:12" ht="13" x14ac:dyDescent="0.15">
      <c r="A225" s="1"/>
      <c r="B225" s="1">
        <v>2.23</v>
      </c>
      <c r="C225" s="1">
        <f>Controller!$C$3</f>
        <v>10</v>
      </c>
      <c r="D225" s="1">
        <f t="shared" si="6"/>
        <v>11.622779710802833</v>
      </c>
      <c r="E225" s="1">
        <f t="shared" si="3"/>
        <v>-5.9202605546042619</v>
      </c>
      <c r="F225" s="1">
        <f t="shared" si="7"/>
        <v>-8.7267158807513567</v>
      </c>
      <c r="G225" s="1">
        <f>Controller!$C$5*H224+Controller!$C$6*J224+Controller!$C$7*K224</f>
        <v>-3.2419381229158568</v>
      </c>
      <c r="H225" s="1">
        <f t="shared" si="1"/>
        <v>-1.622779710802833</v>
      </c>
      <c r="I225" s="1">
        <f t="shared" si="9"/>
        <v>5.9202605546042619</v>
      </c>
      <c r="J225" s="1">
        <f t="shared" si="5"/>
        <v>1.7239640379714205</v>
      </c>
      <c r="K225" s="1">
        <f t="shared" si="10"/>
        <v>1.4744417064382438</v>
      </c>
      <c r="L225" s="1">
        <f t="shared" si="2"/>
        <v>-0.32419381229158573</v>
      </c>
    </row>
    <row r="226" spans="1:12" ht="13" x14ac:dyDescent="0.15">
      <c r="A226" s="1"/>
      <c r="B226" s="1">
        <v>2.2400000000000002</v>
      </c>
      <c r="C226" s="1">
        <f>Controller!$C$3</f>
        <v>10</v>
      </c>
      <c r="D226" s="1">
        <f t="shared" si="6"/>
        <v>11.562810577912064</v>
      </c>
      <c r="E226" s="1">
        <f t="shared" si="3"/>
        <v>-5.9969132890769217</v>
      </c>
      <c r="F226" s="1">
        <f t="shared" si="7"/>
        <v>-7.6652734472659745</v>
      </c>
      <c r="G226" s="1">
        <f>Controller!$C$5*H225+Controller!$C$6*J225+Controller!$C$7*K225</f>
        <v>-2.5303921586489682</v>
      </c>
      <c r="H226" s="1">
        <f t="shared" si="1"/>
        <v>-1.5628105779120638</v>
      </c>
      <c r="I226" s="1">
        <f t="shared" si="9"/>
        <v>5.9969132890769217</v>
      </c>
      <c r="J226" s="1">
        <f t="shared" si="5"/>
        <v>1.7083359321923</v>
      </c>
      <c r="K226" s="1">
        <f t="shared" si="10"/>
        <v>1.4942709991030332</v>
      </c>
      <c r="L226" s="1">
        <f t="shared" si="2"/>
        <v>-0.2530392158648968</v>
      </c>
    </row>
    <row r="227" spans="1:12" ht="13" x14ac:dyDescent="0.15">
      <c r="A227" s="1"/>
      <c r="B227" s="1">
        <v>2.25</v>
      </c>
      <c r="C227" s="1">
        <f>Controller!$C$3</f>
        <v>10</v>
      </c>
      <c r="D227" s="1">
        <f t="shared" si="6"/>
        <v>11.502179205670345</v>
      </c>
      <c r="E227" s="1">
        <f t="shared" si="3"/>
        <v>-6.0631372241719106</v>
      </c>
      <c r="F227" s="1">
        <f t="shared" si="7"/>
        <v>-6.6223935094988917</v>
      </c>
      <c r="G227" s="1">
        <f>Controller!$C$5*H226+Controller!$C$6*J226+Controller!$C$7*K226</f>
        <v>-1.8074467706398285</v>
      </c>
      <c r="H227" s="1">
        <f t="shared" si="1"/>
        <v>-1.5021792056703447</v>
      </c>
      <c r="I227" s="1">
        <f t="shared" si="9"/>
        <v>6.0631372241719106</v>
      </c>
      <c r="J227" s="1">
        <f t="shared" si="5"/>
        <v>1.6933141401355964</v>
      </c>
      <c r="K227" s="1">
        <f t="shared" si="10"/>
        <v>1.5114816446549888</v>
      </c>
      <c r="L227" s="1">
        <f t="shared" si="2"/>
        <v>-0.18074467706398287</v>
      </c>
    </row>
    <row r="228" spans="1:12" ht="13" x14ac:dyDescent="0.15">
      <c r="A228" s="1"/>
      <c r="B228" s="1">
        <v>2.2599999999999998</v>
      </c>
      <c r="C228" s="1">
        <f>Controller!$C$3</f>
        <v>10</v>
      </c>
      <c r="D228" s="1">
        <f t="shared" si="6"/>
        <v>11.44098793358558</v>
      </c>
      <c r="E228" s="1">
        <f t="shared" si="3"/>
        <v>-6.1191272084764492</v>
      </c>
      <c r="F228" s="1">
        <f t="shared" si="7"/>
        <v>-5.5989984304538609</v>
      </c>
      <c r="G228" s="1">
        <f>Controller!$C$5*H227+Controller!$C$6*J227+Controller!$C$7*K227</f>
        <v>-1.0744041887188835</v>
      </c>
      <c r="H228" s="1">
        <f t="shared" si="1"/>
        <v>-1.4409879335855802</v>
      </c>
      <c r="I228" s="1">
        <f t="shared" si="9"/>
        <v>6.1191272084764492</v>
      </c>
      <c r="J228" s="1">
        <f t="shared" si="5"/>
        <v>1.6789042607997406</v>
      </c>
      <c r="K228" s="1">
        <f t="shared" si="10"/>
        <v>1.5261217706262875</v>
      </c>
      <c r="L228" s="1">
        <f t="shared" si="2"/>
        <v>-0.10744041887188836</v>
      </c>
    </row>
    <row r="229" spans="1:12" ht="13" x14ac:dyDescent="0.15">
      <c r="A229" s="1"/>
      <c r="B229" s="1">
        <v>2.27</v>
      </c>
      <c r="C229" s="1">
        <f>Controller!$C$3</f>
        <v>10</v>
      </c>
      <c r="D229" s="1">
        <f t="shared" si="6"/>
        <v>11.379337065634134</v>
      </c>
      <c r="E229" s="1">
        <f t="shared" si="3"/>
        <v>-6.1650867951446031</v>
      </c>
      <c r="F229" s="1">
        <f t="shared" si="7"/>
        <v>-4.5959586668153918</v>
      </c>
      <c r="G229" s="1">
        <f>Controller!$C$5*H228+Controller!$C$6*J228+Controller!$C$7*K228</f>
        <v>-0.33254492094814214</v>
      </c>
      <c r="H229" s="1">
        <f t="shared" si="1"/>
        <v>-1.3793370656341342</v>
      </c>
      <c r="I229" s="1">
        <f t="shared" si="9"/>
        <v>6.1650867951446031</v>
      </c>
      <c r="J229" s="1">
        <f t="shared" si="5"/>
        <v>1.6651108901433993</v>
      </c>
      <c r="K229" s="1">
        <f t="shared" si="10"/>
        <v>1.5382417131541781</v>
      </c>
      <c r="L229" s="1">
        <f t="shared" si="2"/>
        <v>-3.3254492094814216E-2</v>
      </c>
    </row>
    <row r="230" spans="1:12" ht="13" x14ac:dyDescent="0.15">
      <c r="A230" s="1"/>
      <c r="B230" s="1">
        <v>2.2799999999999998</v>
      </c>
      <c r="C230" s="1">
        <f>Controller!$C$3</f>
        <v>10</v>
      </c>
      <c r="D230" s="1">
        <f t="shared" si="6"/>
        <v>11.317324788383416</v>
      </c>
      <c r="E230" s="1">
        <f t="shared" si="3"/>
        <v>-6.2012277250717673</v>
      </c>
      <c r="F230" s="1">
        <f t="shared" si="7"/>
        <v>-3.6140929927164223</v>
      </c>
      <c r="G230" s="1">
        <f>Controller!$C$5*H229+Controller!$C$6*J229+Controller!$C$7*K229</f>
        <v>0.416873408864471</v>
      </c>
      <c r="H230" s="1">
        <f t="shared" si="1"/>
        <v>-1.3173247883834165</v>
      </c>
      <c r="I230" s="1">
        <f t="shared" si="9"/>
        <v>6.2012277250717673</v>
      </c>
      <c r="J230" s="1">
        <f t="shared" si="5"/>
        <v>1.6519376422595651</v>
      </c>
      <c r="K230" s="1">
        <f t="shared" si="10"/>
        <v>1.5478938876451891</v>
      </c>
      <c r="L230" s="1">
        <f t="shared" si="2"/>
        <v>4.16873408864471E-2</v>
      </c>
    </row>
    <row r="231" spans="1:12" ht="13" x14ac:dyDescent="0.15">
      <c r="A231" s="1"/>
      <c r="B231" s="1">
        <v>2.29</v>
      </c>
      <c r="C231" s="1">
        <f>Controller!$C$3</f>
        <v>10</v>
      </c>
      <c r="D231" s="1">
        <f t="shared" si="6"/>
        <v>11.255047094253788</v>
      </c>
      <c r="E231" s="1">
        <f t="shared" si="3"/>
        <v>-6.2277694129628358</v>
      </c>
      <c r="F231" s="1">
        <f t="shared" si="7"/>
        <v>-2.6541687891068477</v>
      </c>
      <c r="G231" s="1">
        <f>Controller!$C$5*H230+Controller!$C$6*J230+Controller!$C$7*K230</f>
        <v>1.1726171605181994</v>
      </c>
      <c r="H231" s="1">
        <f t="shared" si="1"/>
        <v>-1.2550470942537881</v>
      </c>
      <c r="I231" s="1">
        <f t="shared" si="9"/>
        <v>6.2277694129628358</v>
      </c>
      <c r="J231" s="1">
        <f t="shared" si="5"/>
        <v>1.6393871713170272</v>
      </c>
      <c r="K231" s="1">
        <f t="shared" si="10"/>
        <v>1.5551326601216049</v>
      </c>
      <c r="L231" s="1">
        <f t="shared" si="2"/>
        <v>0.11726171605181995</v>
      </c>
    </row>
    <row r="232" spans="1:12" ht="13" x14ac:dyDescent="0.15">
      <c r="A232" s="1"/>
      <c r="B232" s="1">
        <v>2.2999999999999998</v>
      </c>
      <c r="C232" s="1">
        <f>Controller!$C$3</f>
        <v>10</v>
      </c>
      <c r="D232" s="1">
        <f t="shared" si="6"/>
        <v>11.192597709884641</v>
      </c>
      <c r="E232" s="1">
        <f t="shared" si="3"/>
        <v>-6.2449384369147154</v>
      </c>
      <c r="F232" s="1">
        <f t="shared" si="7"/>
        <v>-1.7169023951879581</v>
      </c>
      <c r="G232" s="1">
        <f>Controller!$C$5*H231+Controller!$C$6*J231+Controller!$C$7*K231</f>
        <v>1.9334777138604462</v>
      </c>
      <c r="H232" s="1">
        <f t="shared" si="1"/>
        <v>-1.192597709884641</v>
      </c>
      <c r="I232" s="1">
        <f t="shared" si="9"/>
        <v>6.2449384369147154</v>
      </c>
      <c r="J232" s="1">
        <f t="shared" si="5"/>
        <v>1.6274611942181807</v>
      </c>
      <c r="K232" s="1">
        <f t="shared" si="10"/>
        <v>1.5600142194072641</v>
      </c>
      <c r="L232" s="1">
        <f t="shared" si="2"/>
        <v>0.19334777138604464</v>
      </c>
    </row>
    <row r="233" spans="1:12" ht="13" x14ac:dyDescent="0.15">
      <c r="A233" s="1"/>
      <c r="B233" s="1">
        <v>2.31</v>
      </c>
      <c r="C233" s="1">
        <f>Controller!$C$3</f>
        <v>10</v>
      </c>
      <c r="D233" s="1">
        <f t="shared" si="6"/>
        <v>11.130068029563475</v>
      </c>
      <c r="E233" s="1">
        <f t="shared" si="3"/>
        <v>-6.2529680321166126</v>
      </c>
      <c r="F233" s="1">
        <f t="shared" si="7"/>
        <v>-0.80295952018971661</v>
      </c>
      <c r="G233" s="1">
        <f>Controller!$C$5*H232+Controller!$C$6*J232+Controller!$C$7*K232</f>
        <v>2.6982724426113611</v>
      </c>
      <c r="H233" s="1">
        <f t="shared" si="1"/>
        <v>-1.1300680295634749</v>
      </c>
      <c r="I233" s="1">
        <f t="shared" si="9"/>
        <v>6.2529680321166126</v>
      </c>
      <c r="J233" s="1">
        <f t="shared" si="5"/>
        <v>1.6161605139225459</v>
      </c>
      <c r="K233" s="1">
        <f t="shared" si="10"/>
        <v>1.5625964503047753</v>
      </c>
      <c r="L233" s="1">
        <f t="shared" si="2"/>
        <v>0.26982724426113613</v>
      </c>
    </row>
    <row r="234" spans="1:12" ht="13" x14ac:dyDescent="0.15">
      <c r="A234" s="1"/>
      <c r="B234" s="1">
        <v>2.3199999999999998</v>
      </c>
      <c r="C234" s="1">
        <f>Controller!$C$3</f>
        <v>10</v>
      </c>
      <c r="D234" s="1">
        <f t="shared" si="6"/>
        <v>11.067547053670944</v>
      </c>
      <c r="E234" s="1">
        <f t="shared" si="3"/>
        <v>-6.2520975892530473</v>
      </c>
      <c r="F234" s="1">
        <f t="shared" si="7"/>
        <v>8.7044286356530165E-2</v>
      </c>
      <c r="G234" s="1">
        <f>Controller!$C$5*H233+Controller!$C$6*J233+Controller!$C$7*K233</f>
        <v>3.4658456259463604</v>
      </c>
      <c r="H234" s="1">
        <f t="shared" si="1"/>
        <v>-1.0675470536709444</v>
      </c>
      <c r="I234" s="1">
        <f t="shared" si="9"/>
        <v>6.2520975892530473</v>
      </c>
      <c r="J234" s="1">
        <f t="shared" si="5"/>
        <v>1.6054850433858365</v>
      </c>
      <c r="K234" s="1">
        <f t="shared" si="10"/>
        <v>1.5629388079115645</v>
      </c>
      <c r="L234" s="1">
        <f t="shared" si="2"/>
        <v>0.34658456259463605</v>
      </c>
    </row>
    <row r="235" spans="1:12" ht="13" x14ac:dyDescent="0.15">
      <c r="A235" s="1"/>
      <c r="B235" s="1">
        <v>2.33</v>
      </c>
      <c r="C235" s="1">
        <f>Controller!$C$3</f>
        <v>10</v>
      </c>
      <c r="D235" s="1">
        <f t="shared" si="6"/>
        <v>11.005121332089272</v>
      </c>
      <c r="E235" s="1">
        <f t="shared" si="3"/>
        <v>-6.2425721581671922</v>
      </c>
      <c r="F235" s="1">
        <f t="shared" si="7"/>
        <v>0.95254310858550184</v>
      </c>
      <c r="G235" s="1">
        <f>Controller!$C$5*H234+Controller!$C$6*J234+Controller!$C$7*K234</f>
        <v>4.2350692982882734</v>
      </c>
      <c r="H235" s="1">
        <f t="shared" si="1"/>
        <v>-1.0051213320892725</v>
      </c>
      <c r="I235" s="1">
        <f t="shared" si="9"/>
        <v>6.2425721581671922</v>
      </c>
      <c r="J235" s="1">
        <f t="shared" si="5"/>
        <v>1.5954338300649438</v>
      </c>
      <c r="K235" s="1">
        <f t="shared" si="10"/>
        <v>1.5611021932157514</v>
      </c>
      <c r="L235" s="1">
        <f t="shared" si="2"/>
        <v>0.42350692982882737</v>
      </c>
    </row>
    <row r="236" spans="1:12" ht="13" x14ac:dyDescent="0.15">
      <c r="A236" s="1"/>
      <c r="B236" s="1">
        <v>2.34</v>
      </c>
      <c r="C236" s="1">
        <f>Controller!$C$3</f>
        <v>10</v>
      </c>
      <c r="D236" s="1">
        <f t="shared" si="6"/>
        <v>10.942874912516073</v>
      </c>
      <c r="E236" s="1">
        <f t="shared" si="3"/>
        <v>-6.2246419573199319</v>
      </c>
      <c r="F236" s="1">
        <f t="shared" si="7"/>
        <v>1.793020084726038</v>
      </c>
      <c r="G236" s="1">
        <f>Controller!$C$5*H235+Controller!$C$6*J235+Controller!$C$7*K235</f>
        <v>5.0048440378311261</v>
      </c>
      <c r="H236" s="1">
        <f t="shared" si="1"/>
        <v>-0.94287491251607314</v>
      </c>
      <c r="I236" s="1">
        <f t="shared" si="9"/>
        <v>6.2246419573199319</v>
      </c>
      <c r="J236" s="1">
        <f t="shared" si="5"/>
        <v>1.586005080939783</v>
      </c>
      <c r="K236" s="1">
        <f t="shared" si="10"/>
        <v>1.5571488301071366</v>
      </c>
      <c r="L236" s="1">
        <f t="shared" si="2"/>
        <v>0.50048440378311265</v>
      </c>
    </row>
    <row r="237" spans="1:12" ht="13" x14ac:dyDescent="0.15">
      <c r="A237" s="1"/>
      <c r="B237" s="1">
        <v>2.35</v>
      </c>
      <c r="C237" s="1">
        <f>Controller!$C$3</f>
        <v>10</v>
      </c>
      <c r="D237" s="1">
        <f t="shared" si="6"/>
        <v>10.880889293620456</v>
      </c>
      <c r="E237" s="1">
        <f t="shared" si="3"/>
        <v>-6.1985618895617378</v>
      </c>
      <c r="F237" s="1">
        <f t="shared" si="7"/>
        <v>2.6080067758194048</v>
      </c>
      <c r="G237" s="1">
        <f>Controller!$C$5*H236+Controller!$C$6*J236+Controller!$C$7*K236</f>
        <v>5.774099694387079</v>
      </c>
      <c r="H237" s="1">
        <f t="shared" si="1"/>
        <v>-0.88088929362045576</v>
      </c>
      <c r="I237" s="1">
        <f t="shared" si="9"/>
        <v>6.1985618895617378</v>
      </c>
      <c r="J237" s="1">
        <f t="shared" si="5"/>
        <v>1.5771961880035785</v>
      </c>
      <c r="K237" s="1">
        <f t="shared" si="10"/>
        <v>1.5511421439337749</v>
      </c>
      <c r="L237" s="1">
        <f t="shared" si="2"/>
        <v>0.57740996943870793</v>
      </c>
    </row>
    <row r="238" spans="1:12" ht="13" x14ac:dyDescent="0.15">
      <c r="A238" s="1"/>
      <c r="B238" s="1">
        <v>2.36</v>
      </c>
      <c r="C238" s="1">
        <f>Controller!$C$3</f>
        <v>10</v>
      </c>
      <c r="D238" s="1">
        <f t="shared" si="6"/>
        <v>10.819243382973374</v>
      </c>
      <c r="E238" s="1">
        <f t="shared" si="3"/>
        <v>-6.1645910647081692</v>
      </c>
      <c r="F238" s="1">
        <f t="shared" si="7"/>
        <v>3.3970824853568615</v>
      </c>
      <c r="G238" s="1">
        <f>Controller!$C$5*H237+Controller!$C$6*J237+Controller!$C$7*K237</f>
        <v>6.5417960572169545</v>
      </c>
      <c r="H238" s="1">
        <f t="shared" si="1"/>
        <v>-0.81924338297337407</v>
      </c>
      <c r="I238" s="1">
        <f t="shared" si="9"/>
        <v>6.1645910647081692</v>
      </c>
      <c r="J238" s="1">
        <f t="shared" si="5"/>
        <v>1.5690037541738449</v>
      </c>
      <c r="K238" s="1">
        <f t="shared" si="10"/>
        <v>1.5431466417283888</v>
      </c>
      <c r="L238" s="1">
        <f t="shared" si="2"/>
        <v>0.65417960572169553</v>
      </c>
    </row>
    <row r="239" spans="1:12" ht="13" x14ac:dyDescent="0.15">
      <c r="A239" s="1"/>
      <c r="B239" s="1">
        <v>2.37</v>
      </c>
      <c r="C239" s="1">
        <f>Controller!$C$3</f>
        <v>10</v>
      </c>
      <c r="D239" s="1">
        <f t="shared" si="6"/>
        <v>10.758013459679526</v>
      </c>
      <c r="E239" s="1">
        <f t="shared" si="3"/>
        <v>-6.1229923293847577</v>
      </c>
      <c r="F239" s="1">
        <f t="shared" si="7"/>
        <v>4.1598735323411518</v>
      </c>
      <c r="G239" s="1">
        <f>Controller!$C$5*H238+Controller!$C$6*J238+Controller!$C$7*K238</f>
        <v>7.3069234635679887</v>
      </c>
      <c r="H239" s="1">
        <f t="shared" si="1"/>
        <v>-0.75801345967952649</v>
      </c>
      <c r="I239" s="1">
        <f t="shared" si="9"/>
        <v>6.1229923293847577</v>
      </c>
      <c r="J239" s="1">
        <f t="shared" si="5"/>
        <v>1.5614236195770497</v>
      </c>
      <c r="K239" s="1">
        <f t="shared" si="10"/>
        <v>1.5332277942226293</v>
      </c>
      <c r="L239" s="1">
        <f t="shared" si="2"/>
        <v>0.73069234635679892</v>
      </c>
    </row>
    <row r="240" spans="1:12" ht="13" x14ac:dyDescent="0.15">
      <c r="A240" s="1"/>
      <c r="B240" s="1">
        <v>2.38</v>
      </c>
      <c r="C240" s="1">
        <f>Controller!$C$3</f>
        <v>10</v>
      </c>
      <c r="D240" s="1">
        <f t="shared" si="6"/>
        <v>10.697273141633598</v>
      </c>
      <c r="E240" s="1">
        <f t="shared" si="3"/>
        <v>-6.0740318045928277</v>
      </c>
      <c r="F240" s="1">
        <f t="shared" si="7"/>
        <v>4.8960524791930027</v>
      </c>
      <c r="G240" s="1">
        <f>Controller!$C$5*H239+Controller!$C$6*J239+Controller!$C$7*K239</f>
        <v>8.0685033487023841</v>
      </c>
      <c r="H240" s="1">
        <f t="shared" si="1"/>
        <v>-0.69727314163359821</v>
      </c>
      <c r="I240" s="1">
        <f t="shared" si="9"/>
        <v>6.0740318045928277</v>
      </c>
      <c r="J240" s="1">
        <f t="shared" si="5"/>
        <v>1.5544508881607138</v>
      </c>
      <c r="K240" s="1">
        <f t="shared" si="10"/>
        <v>1.5214519197630914</v>
      </c>
      <c r="L240" s="1">
        <f t="shared" si="2"/>
        <v>0.80685033487023849</v>
      </c>
    </row>
    <row r="241" spans="1:12" ht="13" x14ac:dyDescent="0.15">
      <c r="A241" s="1"/>
      <c r="B241" s="1">
        <v>2.39</v>
      </c>
      <c r="C241" s="1">
        <f>Controller!$C$3</f>
        <v>10</v>
      </c>
      <c r="D241" s="1">
        <f t="shared" si="6"/>
        <v>10.637093357319452</v>
      </c>
      <c r="E241" s="1">
        <f t="shared" si="3"/>
        <v>-6.0179784314145834</v>
      </c>
      <c r="F241" s="1">
        <f t="shared" si="7"/>
        <v>5.6053373178244215</v>
      </c>
      <c r="G241" s="1">
        <f>Controller!$C$5*H240+Controller!$C$6*J240+Controller!$C$7*K240</f>
        <v>8.8255887382629457</v>
      </c>
      <c r="H241" s="1">
        <f t="shared" si="1"/>
        <v>-0.63709335731945238</v>
      </c>
      <c r="I241" s="1">
        <f t="shared" si="9"/>
        <v>6.0179784314145834</v>
      </c>
      <c r="J241" s="1">
        <f t="shared" si="5"/>
        <v>1.5480799545875192</v>
      </c>
      <c r="K241" s="1">
        <f t="shared" si="10"/>
        <v>1.507886070235535</v>
      </c>
      <c r="L241" s="1">
        <f t="shared" si="2"/>
        <v>0.88255887382629461</v>
      </c>
    </row>
    <row r="242" spans="1:12" ht="13" x14ac:dyDescent="0.15">
      <c r="A242" s="1"/>
      <c r="B242" s="1">
        <v>2.4</v>
      </c>
      <c r="C242" s="1">
        <f>Controller!$C$3</f>
        <v>10</v>
      </c>
      <c r="D242" s="1">
        <f t="shared" si="6"/>
        <v>10.577542322066856</v>
      </c>
      <c r="E242" s="1">
        <f t="shared" si="3"/>
        <v>-5.9551035252596307</v>
      </c>
      <c r="F242" s="1">
        <f t="shared" si="7"/>
        <v>6.2874906154952726</v>
      </c>
      <c r="G242" s="1">
        <f>Controller!$C$5*H241+Controller!$C$6*J241+Controller!$C$7*K241</f>
        <v>9.5772646838739295</v>
      </c>
      <c r="H242" s="1">
        <f t="shared" si="1"/>
        <v>-0.57754232206685607</v>
      </c>
      <c r="I242" s="1">
        <f t="shared" si="9"/>
        <v>5.9551035252596307</v>
      </c>
      <c r="J242" s="1">
        <f t="shared" si="5"/>
        <v>1.5423045313668506</v>
      </c>
      <c r="K242" s="1">
        <f t="shared" si="10"/>
        <v>1.4925979190990333</v>
      </c>
      <c r="L242" s="1">
        <f t="shared" si="2"/>
        <v>0.95772646838739295</v>
      </c>
    </row>
    <row r="243" spans="1:12" ht="13" x14ac:dyDescent="0.15">
      <c r="A243" s="1"/>
      <c r="B243" s="1">
        <v>2.41</v>
      </c>
      <c r="C243" s="1">
        <f>Controller!$C$3</f>
        <v>10</v>
      </c>
      <c r="D243" s="1">
        <f t="shared" si="6"/>
        <v>10.518685518676527</v>
      </c>
      <c r="E243" s="1">
        <f t="shared" si="3"/>
        <v>-5.8856803390328949</v>
      </c>
      <c r="F243" s="1">
        <f t="shared" si="7"/>
        <v>6.9423186226735822</v>
      </c>
      <c r="G243" s="1">
        <f>Controller!$C$5*H242+Controller!$C$6*J242+Controller!$C$7*K242</f>
        <v>10.322648642930588</v>
      </c>
      <c r="H243" s="1">
        <f t="shared" si="1"/>
        <v>-0.51868551867652712</v>
      </c>
      <c r="I243" s="1">
        <f t="shared" si="9"/>
        <v>5.8856803390328949</v>
      </c>
      <c r="J243" s="1">
        <f t="shared" si="5"/>
        <v>1.5371176761800853</v>
      </c>
      <c r="K243" s="1">
        <f t="shared" si="10"/>
        <v>1.4756556516263857</v>
      </c>
      <c r="L243" s="1">
        <f t="shared" si="2"/>
        <v>1.0322648642930587</v>
      </c>
    </row>
    <row r="244" spans="1:12" ht="13" x14ac:dyDescent="0.15">
      <c r="A244" s="1"/>
      <c r="B244" s="1">
        <v>2.42</v>
      </c>
      <c r="C244" s="1">
        <f>Controller!$C$3</f>
        <v>10</v>
      </c>
      <c r="D244" s="1">
        <f t="shared" si="6"/>
        <v>10.460585682320762</v>
      </c>
      <c r="E244" s="1">
        <f t="shared" si="3"/>
        <v>-5.8099836355765433</v>
      </c>
      <c r="F244" s="1">
        <f t="shared" si="7"/>
        <v>7.5696703456351599</v>
      </c>
      <c r="G244" s="1">
        <f>Controller!$C$5*H243+Controller!$C$6*J243+Controller!$C$7*K243</f>
        <v>11.060890803582245</v>
      </c>
      <c r="H244" s="1">
        <f t="shared" si="1"/>
        <v>-0.46058568232076169</v>
      </c>
      <c r="I244" s="1">
        <f t="shared" si="9"/>
        <v>5.8099836355765433</v>
      </c>
      <c r="J244" s="1">
        <f t="shared" si="5"/>
        <v>1.5325118193568776</v>
      </c>
      <c r="K244" s="1">
        <f t="shared" si="10"/>
        <v>1.4571278574405859</v>
      </c>
      <c r="L244" s="1">
        <f t="shared" si="2"/>
        <v>1.1060890803582246</v>
      </c>
    </row>
    <row r="245" spans="1:12" ht="13" x14ac:dyDescent="0.15">
      <c r="A245" s="1"/>
      <c r="B245" s="1">
        <v>2.4300000000000002</v>
      </c>
      <c r="C245" s="1">
        <f>Controller!$C$3</f>
        <v>10</v>
      </c>
      <c r="D245" s="1">
        <f t="shared" si="6"/>
        <v>10.403302789623583</v>
      </c>
      <c r="E245" s="1">
        <f t="shared" si="3"/>
        <v>-5.7282892697179122</v>
      </c>
      <c r="F245" s="1">
        <f t="shared" si="7"/>
        <v>8.1694365858631102</v>
      </c>
      <c r="G245" s="1">
        <f>Controller!$C$5*H244+Controller!$C$6*J244+Controller!$C$7*K244</f>
        <v>11.791174355959285</v>
      </c>
      <c r="H245" s="1">
        <f t="shared" si="1"/>
        <v>-0.40330278962358257</v>
      </c>
      <c r="I245" s="1">
        <f t="shared" si="9"/>
        <v>5.7282892697179122</v>
      </c>
      <c r="J245" s="1">
        <f t="shared" si="5"/>
        <v>1.5284787914606419</v>
      </c>
      <c r="K245" s="1">
        <f t="shared" si="10"/>
        <v>1.4370834254316995</v>
      </c>
      <c r="L245" s="1">
        <f t="shared" si="2"/>
        <v>1.1791174355959286</v>
      </c>
    </row>
    <row r="246" spans="1:12" ht="13" x14ac:dyDescent="0.15">
      <c r="A246" s="1"/>
      <c r="B246" s="1">
        <v>2.44</v>
      </c>
      <c r="C246" s="1">
        <f>Controller!$C$3</f>
        <v>10</v>
      </c>
      <c r="D246" s="1">
        <f t="shared" si="6"/>
        <v>10.346894051821184</v>
      </c>
      <c r="E246" s="1">
        <f t="shared" si="3"/>
        <v>-5.6408737802398079</v>
      </c>
      <c r="F246" s="1">
        <f t="shared" si="7"/>
        <v>8.7415489478104291</v>
      </c>
      <c r="G246" s="1">
        <f>Controller!$C$5*H245+Controller!$C$6*J245+Controller!$C$7*K245</f>
        <v>12.512715710739663</v>
      </c>
      <c r="H246" s="1">
        <f t="shared" si="1"/>
        <v>-0.34689405182118449</v>
      </c>
      <c r="I246" s="1">
        <f t="shared" si="9"/>
        <v>5.6408737802398079</v>
      </c>
      <c r="J246" s="1">
        <f t="shared" si="5"/>
        <v>1.5250098509424301</v>
      </c>
      <c r="K246" s="1">
        <f t="shared" si="10"/>
        <v>1.4155914411343016</v>
      </c>
      <c r="L246" s="1">
        <f t="shared" si="2"/>
        <v>1.2512715710739664</v>
      </c>
    </row>
    <row r="247" spans="1:12" ht="13" x14ac:dyDescent="0.15">
      <c r="A247" s="1"/>
      <c r="B247" s="1">
        <v>2.4500000000000002</v>
      </c>
      <c r="C247" s="1">
        <f>Controller!$C$3</f>
        <v>10</v>
      </c>
      <c r="D247" s="1">
        <f t="shared" si="6"/>
        <v>10.291413911900639</v>
      </c>
      <c r="E247" s="1">
        <f t="shared" si="3"/>
        <v>-5.5480139920545568</v>
      </c>
      <c r="F247" s="1">
        <f t="shared" si="7"/>
        <v>9.2859788185251091</v>
      </c>
      <c r="G247" s="1">
        <f>Controller!$C$5*H246+Controller!$C$6*J246+Controller!$C$7*K246</f>
        <v>13.224764666196322</v>
      </c>
      <c r="H247" s="1">
        <f t="shared" si="1"/>
        <v>-0.29141391190063892</v>
      </c>
      <c r="I247" s="1">
        <f t="shared" si="9"/>
        <v>5.5480139920545568</v>
      </c>
      <c r="J247" s="1">
        <f t="shared" si="5"/>
        <v>1.5220957118234237</v>
      </c>
      <c r="K247" s="1">
        <f t="shared" si="10"/>
        <v>1.3927210866377717</v>
      </c>
      <c r="L247" s="1">
        <f t="shared" si="2"/>
        <v>1.3224764666196323</v>
      </c>
    </row>
    <row r="248" spans="1:12" ht="13" x14ac:dyDescent="0.15">
      <c r="A248" s="1"/>
      <c r="B248" s="1">
        <v>2.46</v>
      </c>
      <c r="C248" s="1">
        <f>Controller!$C$3</f>
        <v>10</v>
      </c>
      <c r="D248" s="1">
        <f t="shared" si="6"/>
        <v>10.236914045612114</v>
      </c>
      <c r="E248" s="1">
        <f t="shared" si="3"/>
        <v>-5.4499866288525212</v>
      </c>
      <c r="F248" s="1">
        <f t="shared" si="7"/>
        <v>9.8027363202035644</v>
      </c>
      <c r="G248" s="1">
        <f>Controller!$C$5*H247+Controller!$C$6*J247+Controller!$C$7*K247</f>
        <v>13.926604524900835</v>
      </c>
      <c r="H248" s="1">
        <f t="shared" si="1"/>
        <v>-0.23691404561211371</v>
      </c>
      <c r="I248" s="1">
        <f t="shared" si="9"/>
        <v>5.4499866288525212</v>
      </c>
      <c r="J248" s="1">
        <f t="shared" si="5"/>
        <v>1.5197265713673025</v>
      </c>
      <c r="K248" s="1">
        <f t="shared" si="10"/>
        <v>1.3685415430980585</v>
      </c>
      <c r="L248" s="1">
        <f t="shared" si="2"/>
        <v>1.3926604524900836</v>
      </c>
    </row>
    <row r="249" spans="1:12" ht="13" x14ac:dyDescent="0.15">
      <c r="A249" s="1"/>
      <c r="B249" s="1">
        <v>2.4700000000000002</v>
      </c>
      <c r="C249" s="1">
        <f>Controller!$C$3</f>
        <v>10</v>
      </c>
      <c r="D249" s="1">
        <f t="shared" si="6"/>
        <v>10.183443366247408</v>
      </c>
      <c r="E249" s="1">
        <f t="shared" si="3"/>
        <v>-5.3470679364705731</v>
      </c>
      <c r="F249" s="1">
        <f t="shared" si="7"/>
        <v>10.291869238194806</v>
      </c>
      <c r="G249" s="1">
        <f>Controller!$C$5*H248+Controller!$C$6*J248+Controller!$C$7*K248</f>
        <v>14.61755216129955</v>
      </c>
      <c r="H249" s="1">
        <f t="shared" si="1"/>
        <v>-0.18344336624740798</v>
      </c>
      <c r="I249" s="1">
        <f t="shared" si="9"/>
        <v>5.3470679364705731</v>
      </c>
      <c r="J249" s="1">
        <f t="shared" si="5"/>
        <v>1.5178921377048284</v>
      </c>
      <c r="K249" s="1">
        <f t="shared" si="10"/>
        <v>1.3431218959137263</v>
      </c>
      <c r="L249" s="1">
        <f t="shared" si="2"/>
        <v>1.461755216129955</v>
      </c>
    </row>
    <row r="250" spans="1:12" ht="13" x14ac:dyDescent="0.15">
      <c r="A250" s="1"/>
      <c r="B250" s="1">
        <v>2.48</v>
      </c>
      <c r="C250" s="1">
        <f>Controller!$C$3</f>
        <v>10</v>
      </c>
      <c r="D250" s="1">
        <f t="shared" si="6"/>
        <v>10.131048033075388</v>
      </c>
      <c r="E250" s="1">
        <f t="shared" si="3"/>
        <v>-5.2395333172020386</v>
      </c>
      <c r="F250" s="1">
        <f t="shared" si="7"/>
        <v>10.753461926853447</v>
      </c>
      <c r="G250" s="1">
        <f>Controller!$C$5*H249+Controller!$C$6*J249+Controller!$C$7*K249</f>
        <v>15.296958041412026</v>
      </c>
      <c r="H250" s="1">
        <f t="shared" si="1"/>
        <v>-0.13104803307538759</v>
      </c>
      <c r="I250" s="1">
        <f t="shared" si="9"/>
        <v>5.2395333172020386</v>
      </c>
      <c r="J250" s="1">
        <f t="shared" si="5"/>
        <v>1.5165816573740745</v>
      </c>
      <c r="K250" s="1">
        <f t="shared" si="10"/>
        <v>1.3165310426231529</v>
      </c>
      <c r="L250" s="1">
        <f t="shared" si="2"/>
        <v>1.5296958041412028</v>
      </c>
    </row>
    <row r="251" spans="1:12" ht="13" x14ac:dyDescent="0.15">
      <c r="A251" s="1"/>
      <c r="B251" s="1">
        <v>2.4900000000000002</v>
      </c>
      <c r="C251" s="1">
        <f>Controller!$C$3</f>
        <v>10</v>
      </c>
      <c r="D251" s="1">
        <f t="shared" si="6"/>
        <v>10.079771463322869</v>
      </c>
      <c r="E251" s="1">
        <f t="shared" si="3"/>
        <v>-5.1276569752518597</v>
      </c>
      <c r="F251" s="1">
        <f t="shared" si="7"/>
        <v>11.187634195017893</v>
      </c>
      <c r="G251" s="1">
        <f>Controller!$C$5*H250+Controller!$C$6*J250+Controller!$C$7*K250</f>
        <v>15.964206195931624</v>
      </c>
      <c r="H251" s="1">
        <f t="shared" si="1"/>
        <v>-7.9771463322868996E-2</v>
      </c>
      <c r="I251" s="1">
        <f t="shared" si="9"/>
        <v>5.1276569752518597</v>
      </c>
      <c r="J251" s="1">
        <f t="shared" si="5"/>
        <v>1.5157839427408457</v>
      </c>
      <c r="K251" s="1">
        <f t="shared" si="10"/>
        <v>1.2888376035750024</v>
      </c>
      <c r="L251" s="1">
        <f t="shared" si="2"/>
        <v>1.5964206195931625</v>
      </c>
    </row>
    <row r="252" spans="1:12" ht="13" x14ac:dyDescent="0.15">
      <c r="A252" s="1"/>
      <c r="B252" s="1">
        <v>2.5</v>
      </c>
      <c r="C252" s="1">
        <f>Controller!$C$3</f>
        <v>10</v>
      </c>
      <c r="D252" s="1">
        <f t="shared" si="6"/>
        <v>10.029654347587691</v>
      </c>
      <c r="E252" s="1">
        <f t="shared" si="3"/>
        <v>-5.0117115735178075</v>
      </c>
      <c r="F252" s="1">
        <f t="shared" si="7"/>
        <v>11.594540173405221</v>
      </c>
      <c r="G252" s="1">
        <f>Controller!$C$5*H251+Controller!$C$6*J251+Controller!$C$7*K251</f>
        <v>16.618714148038297</v>
      </c>
      <c r="H252" s="1">
        <f t="shared" si="1"/>
        <v>-2.9654347587690921E-2</v>
      </c>
      <c r="I252" s="1">
        <f t="shared" si="9"/>
        <v>5.0117115735178075</v>
      </c>
      <c r="J252" s="1">
        <f t="shared" si="5"/>
        <v>1.5154873992649689</v>
      </c>
      <c r="K252" s="1">
        <f t="shared" si="10"/>
        <v>1.260109835418562</v>
      </c>
      <c r="L252" s="1">
        <f t="shared" si="2"/>
        <v>1.6618714148038298</v>
      </c>
    </row>
    <row r="253" spans="1:12" ht="13" x14ac:dyDescent="0.15">
      <c r="A253" s="1"/>
      <c r="B253" s="1">
        <v>2.5099999999999998</v>
      </c>
      <c r="C253" s="1">
        <f>Controller!$C$3</f>
        <v>10</v>
      </c>
      <c r="D253" s="1">
        <f t="shared" si="6"/>
        <v>9.980734668569081</v>
      </c>
      <c r="E253" s="1">
        <f t="shared" si="3"/>
        <v>-4.8919679018609941</v>
      </c>
      <c r="F253" s="1">
        <f t="shared" si="7"/>
        <v>11.974367165681343</v>
      </c>
      <c r="G253" s="1">
        <f>Controller!$C$5*H252+Controller!$C$6*J252+Controller!$C$7*K252</f>
        <v>17.25993279725914</v>
      </c>
      <c r="H253" s="1">
        <f t="shared" si="1"/>
        <v>1.9265331430919019E-2</v>
      </c>
      <c r="I253" s="1">
        <f t="shared" si="9"/>
        <v>4.8919679018609941</v>
      </c>
      <c r="J253" s="1">
        <f t="shared" si="5"/>
        <v>1.5156800525792782</v>
      </c>
      <c r="K253" s="1">
        <f t="shared" si="10"/>
        <v>1.2304155474559113</v>
      </c>
      <c r="L253" s="1">
        <f t="shared" si="2"/>
        <v>1.7259932797259141</v>
      </c>
    </row>
    <row r="254" spans="1:12" ht="13" x14ac:dyDescent="0.15">
      <c r="A254" s="1"/>
      <c r="B254" s="1">
        <v>2.52</v>
      </c>
      <c r="C254" s="1">
        <f>Controller!$C$3</f>
        <v>10</v>
      </c>
      <c r="D254" s="1">
        <f t="shared" si="6"/>
        <v>9.9330477229990422</v>
      </c>
      <c r="E254" s="1">
        <f t="shared" si="3"/>
        <v>-4.768694557003883</v>
      </c>
      <c r="F254" s="1">
        <f t="shared" si="7"/>
        <v>12.327334485711106</v>
      </c>
      <c r="G254" s="1">
        <f>Controller!$C$5*H253+Controller!$C$6*J253+Controller!$C$7*K253</f>
        <v>17.88734626073747</v>
      </c>
      <c r="H254" s="1">
        <f t="shared" si="1"/>
        <v>6.6952277000957849E-2</v>
      </c>
      <c r="I254" s="1">
        <f t="shared" si="9"/>
        <v>4.768694557003883</v>
      </c>
      <c r="J254" s="1">
        <f t="shared" si="5"/>
        <v>1.5163495753492877</v>
      </c>
      <c r="K254" s="1">
        <f t="shared" si="10"/>
        <v>1.199822020891959</v>
      </c>
      <c r="L254" s="1">
        <f t="shared" si="2"/>
        <v>1.7887346260737471</v>
      </c>
    </row>
    <row r="255" spans="1:12" ht="13" x14ac:dyDescent="0.15">
      <c r="A255" s="1"/>
      <c r="B255" s="1">
        <v>2.5299999999999998</v>
      </c>
      <c r="C255" s="1">
        <f>Controller!$C$3</f>
        <v>10</v>
      </c>
      <c r="D255" s="1">
        <f t="shared" si="6"/>
        <v>9.8866261466572514</v>
      </c>
      <c r="E255" s="1">
        <f t="shared" si="3"/>
        <v>-4.6421576341790782</v>
      </c>
      <c r="F255" s="1">
        <f t="shared" si="7"/>
        <v>12.653692282480478</v>
      </c>
      <c r="G255" s="1">
        <f>Controller!$C$5*H254+Controller!$C$6*J254+Controller!$C$7*K254</f>
        <v>18.500471673290207</v>
      </c>
      <c r="H255" s="1">
        <f t="shared" si="1"/>
        <v>0.11337385334274863</v>
      </c>
      <c r="I255" s="1">
        <f t="shared" si="9"/>
        <v>4.6421576341790782</v>
      </c>
      <c r="J255" s="1">
        <f t="shared" si="5"/>
        <v>1.5174833138827153</v>
      </c>
      <c r="K255" s="1">
        <f t="shared" si="10"/>
        <v>1.1683959310142074</v>
      </c>
      <c r="L255" s="1">
        <f t="shared" si="2"/>
        <v>1.8500471673290209</v>
      </c>
    </row>
    <row r="256" spans="1:12" ht="13" x14ac:dyDescent="0.15">
      <c r="A256" s="1"/>
      <c r="B256" s="1">
        <v>2.54</v>
      </c>
      <c r="C256" s="1">
        <f>Controller!$C$3</f>
        <v>10</v>
      </c>
      <c r="D256" s="1">
        <f t="shared" si="6"/>
        <v>9.8414999423509428</v>
      </c>
      <c r="E256" s="1">
        <f t="shared" si="3"/>
        <v>-4.5126204306308537</v>
      </c>
      <c r="F256" s="1">
        <f t="shared" si="7"/>
        <v>12.953720354822451</v>
      </c>
      <c r="G256" s="1">
        <f>Controller!$C$5*H255+Controller!$C$6*J255+Controller!$C$7*K255</f>
        <v>19.098858947654051</v>
      </c>
      <c r="H256" s="1">
        <f t="shared" si="1"/>
        <v>0.15850005764905717</v>
      </c>
      <c r="I256" s="1">
        <f t="shared" si="9"/>
        <v>4.5126204306308537</v>
      </c>
      <c r="J256" s="1">
        <f t="shared" si="5"/>
        <v>1.5190683144592059</v>
      </c>
      <c r="K256" s="1">
        <f t="shared" si="10"/>
        <v>1.1362032723290123</v>
      </c>
      <c r="L256" s="1">
        <f t="shared" si="2"/>
        <v>1.9098858947654052</v>
      </c>
    </row>
    <row r="257" spans="1:12" ht="13" x14ac:dyDescent="0.15">
      <c r="A257" s="1"/>
      <c r="B257" s="1">
        <v>2.5499999999999998</v>
      </c>
      <c r="C257" s="1">
        <f>Controller!$C$3</f>
        <v>10</v>
      </c>
      <c r="D257" s="1">
        <f t="shared" si="6"/>
        <v>9.797696510740435</v>
      </c>
      <c r="E257" s="1">
        <f t="shared" si="3"/>
        <v>-4.3803431610507815</v>
      </c>
      <c r="F257" s="1">
        <f t="shared" si="7"/>
        <v>13.227726958007224</v>
      </c>
      <c r="G257" s="1">
        <f>Controller!$C$5*H256+Controller!$C$6*J256+Controller!$C$7*K256</f>
        <v>19.682090496336883</v>
      </c>
      <c r="H257" s="1">
        <f t="shared" si="1"/>
        <v>0.20230348925956498</v>
      </c>
      <c r="I257" s="1">
        <f t="shared" si="9"/>
        <v>4.3803431610507815</v>
      </c>
      <c r="J257" s="1">
        <f t="shared" si="5"/>
        <v>1.5210913493518015</v>
      </c>
      <c r="K257" s="1">
        <f t="shared" si="10"/>
        <v>1.1033092866759588</v>
      </c>
      <c r="L257" s="1">
        <f t="shared" si="2"/>
        <v>1.9682090496336884</v>
      </c>
    </row>
    <row r="258" spans="1:12" ht="13" x14ac:dyDescent="0.15">
      <c r="A258" s="1"/>
      <c r="B258" s="1">
        <v>2.56</v>
      </c>
      <c r="C258" s="1">
        <f>Controller!$C$3</f>
        <v>10</v>
      </c>
      <c r="D258" s="1">
        <f t="shared" si="6"/>
        <v>9.7552406838903032</v>
      </c>
      <c r="E258" s="1">
        <f t="shared" si="3"/>
        <v>-4.2455826850131828</v>
      </c>
      <c r="F258" s="1">
        <f t="shared" si="7"/>
        <v>13.476047603759866</v>
      </c>
      <c r="G258" s="1">
        <f>Controller!$C$5*H257+Controller!$C$6*J257+Controller!$C$7*K257</f>
        <v>20.249780916503841</v>
      </c>
      <c r="H258" s="1">
        <f t="shared" ref="H258:H512" si="11">C258-D258</f>
        <v>0.24475931610969681</v>
      </c>
      <c r="I258" s="1">
        <f t="shared" si="9"/>
        <v>4.2455826850131828</v>
      </c>
      <c r="J258" s="1">
        <f t="shared" si="5"/>
        <v>1.5235389425128985</v>
      </c>
      <c r="K258" s="1">
        <f t="shared" si="10"/>
        <v>1.0697783943378283</v>
      </c>
      <c r="L258" s="1">
        <f t="shared" ref="L258:L512" si="12">G258*$L$2</f>
        <v>2.0249780916503841</v>
      </c>
    </row>
    <row r="259" spans="1:12" ht="13" x14ac:dyDescent="0.15">
      <c r="A259" s="1"/>
      <c r="B259" s="1">
        <v>2.57</v>
      </c>
      <c r="C259" s="1">
        <f>Controller!$C$3</f>
        <v>10</v>
      </c>
      <c r="D259" s="1">
        <f t="shared" si="6"/>
        <v>9.7141547614257533</v>
      </c>
      <c r="E259" s="1">
        <f t="shared" ref="E259:E513" si="13">(D259-D258)/0.01</f>
        <v>-4.1085922464549895</v>
      </c>
      <c r="F259" s="1">
        <f t="shared" si="7"/>
        <v>13.699043855819326</v>
      </c>
      <c r="G259" s="1">
        <f>Controller!$C$5*H258+Controller!$C$6*J258+Controller!$C$7*K258</f>
        <v>20.801576639340396</v>
      </c>
      <c r="H259" s="1">
        <f t="shared" si="11"/>
        <v>0.28584523857424671</v>
      </c>
      <c r="I259" s="1">
        <f t="shared" si="9"/>
        <v>4.1085922464549895</v>
      </c>
      <c r="J259" s="1">
        <f t="shared" ref="J259:J513" si="14">J258+H259*0.01</f>
        <v>1.5263973948986409</v>
      </c>
      <c r="K259" s="1">
        <f t="shared" si="10"/>
        <v>1.0356741281585635</v>
      </c>
      <c r="L259" s="1">
        <f t="shared" si="12"/>
        <v>2.0801576639340396</v>
      </c>
    </row>
    <row r="260" spans="1:12" ht="13" x14ac:dyDescent="0.15">
      <c r="A260" s="1"/>
      <c r="B260" s="1">
        <v>2.58</v>
      </c>
      <c r="C260" s="1">
        <f>Controller!$C$3</f>
        <v>10</v>
      </c>
      <c r="D260" s="1">
        <f t="shared" ref="D260:D514" si="15">D259*((2.03)/(1.03+2*0.01^2))-D258*(1/(1.03+2*0.01^2))+G260*((0.01^2)/(1.03+2*0.01^2))</f>
        <v>9.6744585491734689</v>
      </c>
      <c r="E260" s="1">
        <f t="shared" si="13"/>
        <v>-3.9696212252284369</v>
      </c>
      <c r="F260" s="1">
        <f t="shared" ref="F260:F514" si="16">(D260-2*D259+D258)/(0.01^2)</f>
        <v>13.897102122655269</v>
      </c>
      <c r="G260" s="1">
        <f>Controller!$C$5*H259+Controller!$C$6*J259+Controller!$C$7*K259</f>
        <v>21.337155545342991</v>
      </c>
      <c r="H260" s="1">
        <f t="shared" si="11"/>
        <v>0.32554145082653108</v>
      </c>
      <c r="I260" s="1">
        <f t="shared" si="9"/>
        <v>3.9696212252284369</v>
      </c>
      <c r="J260" s="1">
        <f t="shared" si="14"/>
        <v>1.5296528094069062</v>
      </c>
      <c r="K260" s="1">
        <f t="shared" si="10"/>
        <v>1.0010590706774001</v>
      </c>
      <c r="L260" s="1">
        <f t="shared" si="12"/>
        <v>2.1337155545342994</v>
      </c>
    </row>
    <row r="261" spans="1:12" ht="13" x14ac:dyDescent="0.15">
      <c r="A261" s="1"/>
      <c r="B261" s="1">
        <v>2.59</v>
      </c>
      <c r="C261" s="1">
        <f>Controller!$C$3</f>
        <v>10</v>
      </c>
      <c r="D261" s="1">
        <f t="shared" si="15"/>
        <v>9.6361694001660734</v>
      </c>
      <c r="E261" s="1">
        <f t="shared" si="13"/>
        <v>-3.8289149007395551</v>
      </c>
      <c r="F261" s="1">
        <f t="shared" si="16"/>
        <v>14.070632448888176</v>
      </c>
      <c r="G261" s="1">
        <f>Controller!$C$5*H260+Controller!$C$6*J260+Controller!$C$7*K260</f>
        <v>21.856226546995295</v>
      </c>
      <c r="H261" s="1">
        <f t="shared" si="11"/>
        <v>0.36383059983392663</v>
      </c>
      <c r="I261" s="1">
        <f t="shared" si="9"/>
        <v>3.8289149007395551</v>
      </c>
      <c r="J261" s="1">
        <f t="shared" si="14"/>
        <v>1.5332911154052455</v>
      </c>
      <c r="K261" s="1">
        <f t="shared" si="10"/>
        <v>0.96599479428339108</v>
      </c>
      <c r="L261" s="1">
        <f t="shared" si="12"/>
        <v>2.1856226546995297</v>
      </c>
    </row>
    <row r="262" spans="1:12" ht="13" x14ac:dyDescent="0.15">
      <c r="A262" s="1"/>
      <c r="B262" s="1">
        <v>2.6</v>
      </c>
      <c r="C262" s="1">
        <f>Controller!$C$3</f>
        <v>10</v>
      </c>
      <c r="D262" s="1">
        <f t="shared" si="15"/>
        <v>9.5993022578894269</v>
      </c>
      <c r="E262" s="1">
        <f t="shared" si="13"/>
        <v>-3.6867142276646447</v>
      </c>
      <c r="F262" s="1">
        <f t="shared" si="16"/>
        <v>14.220067307491036</v>
      </c>
      <c r="G262" s="1">
        <f>Controller!$C$5*H261+Controller!$C$6*J261+Controller!$C$7*K261</f>
        <v>22.358529140294213</v>
      </c>
      <c r="H262" s="1">
        <f t="shared" si="11"/>
        <v>0.40069774211057307</v>
      </c>
      <c r="I262" s="1">
        <f t="shared" si="9"/>
        <v>3.6867142276646447</v>
      </c>
      <c r="J262" s="1">
        <f t="shared" si="14"/>
        <v>1.5372980928263513</v>
      </c>
      <c r="K262" s="1">
        <f t="shared" si="10"/>
        <v>0.93054180438960721</v>
      </c>
      <c r="L262" s="1">
        <f t="shared" si="12"/>
        <v>2.2358529140294214</v>
      </c>
    </row>
    <row r="263" spans="1:12" ht="13" x14ac:dyDescent="0.15">
      <c r="A263" s="1"/>
      <c r="B263" s="1">
        <v>2.61</v>
      </c>
      <c r="C263" s="1">
        <f>Controller!$C$3</f>
        <v>10</v>
      </c>
      <c r="D263" s="1">
        <f t="shared" si="15"/>
        <v>9.5638697016522247</v>
      </c>
      <c r="E263" s="1">
        <f t="shared" si="13"/>
        <v>-3.5432556237202206</v>
      </c>
      <c r="F263" s="1">
        <f t="shared" si="16"/>
        <v>14.345860394442411</v>
      </c>
      <c r="G263" s="1">
        <f>Controller!$C$5*H262+Controller!$C$6*J262+Controller!$C$7*K262</f>
        <v>22.84383292659075</v>
      </c>
      <c r="H263" s="1">
        <f t="shared" si="11"/>
        <v>0.43613029834777528</v>
      </c>
      <c r="I263" s="1">
        <f t="shared" si="9"/>
        <v>3.5432556237202206</v>
      </c>
      <c r="J263" s="1">
        <f t="shared" si="14"/>
        <v>1.541659395809829</v>
      </c>
      <c r="K263" s="1">
        <f t="shared" si="10"/>
        <v>0.89475948562196561</v>
      </c>
      <c r="L263" s="1">
        <f t="shared" si="12"/>
        <v>2.2843832926590752</v>
      </c>
    </row>
    <row r="264" spans="1:12" ht="13" x14ac:dyDescent="0.15">
      <c r="A264" s="1"/>
      <c r="B264" s="1">
        <v>2.62</v>
      </c>
      <c r="C264" s="1">
        <f>Controller!$C$3</f>
        <v>10</v>
      </c>
      <c r="D264" s="1">
        <f t="shared" si="15"/>
        <v>9.5298819939576838</v>
      </c>
      <c r="E264" s="1">
        <f t="shared" si="13"/>
        <v>-3.3987707694540958</v>
      </c>
      <c r="F264" s="1">
        <f t="shared" si="16"/>
        <v>14.448485426612478</v>
      </c>
      <c r="G264" s="1">
        <f>Controller!$C$5*H263+Controller!$C$6*J263+Controller!$C$7*K263</f>
        <v>23.311937106211076</v>
      </c>
      <c r="H264" s="1">
        <f t="shared" si="11"/>
        <v>0.47011800604231624</v>
      </c>
      <c r="I264" s="1">
        <f t="shared" si="9"/>
        <v>3.3987707694540958</v>
      </c>
      <c r="J264" s="1">
        <f t="shared" si="14"/>
        <v>1.5463605758702521</v>
      </c>
      <c r="K264" s="1">
        <f t="shared" si="10"/>
        <v>0.85870605101521225</v>
      </c>
      <c r="L264" s="1">
        <f t="shared" si="12"/>
        <v>2.3311937106211076</v>
      </c>
    </row>
    <row r="265" spans="1:12" ht="13" x14ac:dyDescent="0.15">
      <c r="A265" s="1"/>
      <c r="B265" s="1">
        <v>2.63</v>
      </c>
      <c r="C265" s="1">
        <f>Controller!$C$3</f>
        <v>10</v>
      </c>
      <c r="D265" s="1">
        <f t="shared" si="15"/>
        <v>9.4973471297577223</v>
      </c>
      <c r="E265" s="1">
        <f t="shared" si="13"/>
        <v>-3.2534864199961433</v>
      </c>
      <c r="F265" s="1">
        <f t="shared" si="16"/>
        <v>14.528434945795254</v>
      </c>
      <c r="G265" s="1">
        <f>Controller!$C$5*H264+Controller!$C$6*J264+Controller!$C$7*K264</f>
        <v>23.762669945325371</v>
      </c>
      <c r="H265" s="1">
        <f t="shared" si="11"/>
        <v>0.50265287024227767</v>
      </c>
      <c r="I265" s="1">
        <f t="shared" si="9"/>
        <v>3.2534864199961433</v>
      </c>
      <c r="J265" s="1">
        <f t="shared" si="14"/>
        <v>1.5513871045726748</v>
      </c>
      <c r="K265" s="1">
        <f t="shared" si="10"/>
        <v>0.82243849420227111</v>
      </c>
      <c r="L265" s="1">
        <f t="shared" si="12"/>
        <v>2.376266994532537</v>
      </c>
    </row>
    <row r="266" spans="1:12" ht="13" x14ac:dyDescent="0.15">
      <c r="A266" s="1"/>
      <c r="B266" s="1">
        <v>2.64</v>
      </c>
      <c r="C266" s="1">
        <f>Controller!$C$3</f>
        <v>10</v>
      </c>
      <c r="D266" s="1">
        <f t="shared" si="15"/>
        <v>9.4662708874706301</v>
      </c>
      <c r="E266" s="1">
        <f t="shared" si="13"/>
        <v>-3.1076242287092271</v>
      </c>
      <c r="F266" s="1">
        <f t="shared" si="16"/>
        <v>14.586219128691624</v>
      </c>
      <c r="G266" s="1">
        <f>Controller!$C$5*H265+Controller!$C$6*J265+Controller!$C$7*K265</f>
        <v>24.195888217523176</v>
      </c>
      <c r="H266" s="1">
        <f t="shared" si="11"/>
        <v>0.53372911252936994</v>
      </c>
      <c r="I266" s="1">
        <f t="shared" si="9"/>
        <v>3.1076242287092271</v>
      </c>
      <c r="J266" s="1">
        <f t="shared" si="14"/>
        <v>1.5567243956979686</v>
      </c>
      <c r="K266" s="1">
        <f t="shared" si="10"/>
        <v>0.78601254458229963</v>
      </c>
      <c r="L266" s="1">
        <f t="shared" si="12"/>
        <v>2.4195888217523178</v>
      </c>
    </row>
    <row r="267" spans="1:12" ht="13" x14ac:dyDescent="0.15">
      <c r="A267" s="1"/>
      <c r="B267" s="1">
        <v>2.65</v>
      </c>
      <c r="C267" s="1">
        <f>Controller!$C$3</f>
        <v>10</v>
      </c>
      <c r="D267" s="1">
        <f t="shared" si="15"/>
        <v>9.4366568816441596</v>
      </c>
      <c r="E267" s="1">
        <f t="shared" si="13"/>
        <v>-2.9614005826470446</v>
      </c>
      <c r="F267" s="1">
        <f t="shared" si="16"/>
        <v>14.622364606218241</v>
      </c>
      <c r="G267" s="1">
        <f>Controller!$C$5*H266+Controller!$C$6*J266+Controller!$C$7*K266</f>
        <v>24.611476621555461</v>
      </c>
      <c r="H267" s="1">
        <f t="shared" si="11"/>
        <v>0.56334311835584039</v>
      </c>
      <c r="I267" s="1">
        <f t="shared" si="9"/>
        <v>2.9614005826470446</v>
      </c>
      <c r="J267" s="1">
        <f t="shared" si="14"/>
        <v>1.562357826881527</v>
      </c>
      <c r="K267" s="1">
        <f t="shared" si="10"/>
        <v>0.74948262544586886</v>
      </c>
      <c r="L267" s="1">
        <f t="shared" si="12"/>
        <v>2.4611476621555464</v>
      </c>
    </row>
    <row r="268" spans="1:12" ht="13" x14ac:dyDescent="0.15">
      <c r="A268" s="1"/>
      <c r="B268" s="1">
        <v>2.66</v>
      </c>
      <c r="C268" s="1">
        <f>Controller!$C$3</f>
        <v>10</v>
      </c>
      <c r="D268" s="1">
        <f t="shared" si="15"/>
        <v>9.4085066171468448</v>
      </c>
      <c r="E268" s="1">
        <f t="shared" si="13"/>
        <v>-2.8150264497314836</v>
      </c>
      <c r="F268" s="1">
        <f t="shared" si="16"/>
        <v>14.637413291556101</v>
      </c>
      <c r="G268" s="1">
        <f>Controller!$C$5*H267+Controller!$C$6*J267+Controller!$C$7*K267</f>
        <v>25.00934717668877</v>
      </c>
      <c r="H268" s="1">
        <f t="shared" si="11"/>
        <v>0.59149338285315523</v>
      </c>
      <c r="I268" s="1">
        <f t="shared" si="9"/>
        <v>2.8150264497314836</v>
      </c>
      <c r="J268" s="1">
        <f t="shared" si="14"/>
        <v>1.5682727607100586</v>
      </c>
      <c r="K268" s="1">
        <f t="shared" si="10"/>
        <v>0.71290181503547045</v>
      </c>
      <c r="L268" s="1">
        <f t="shared" si="12"/>
        <v>2.5009347176688772</v>
      </c>
    </row>
    <row r="269" spans="1:12" ht="13" x14ac:dyDescent="0.15">
      <c r="A269" s="1"/>
      <c r="B269" s="1">
        <v>2.67</v>
      </c>
      <c r="C269" s="1">
        <f>Controller!$C$3</f>
        <v>10</v>
      </c>
      <c r="D269" s="1">
        <f t="shared" si="15"/>
        <v>9.3818195447715453</v>
      </c>
      <c r="E269" s="1">
        <f t="shared" si="13"/>
        <v>-2.6687072375299437</v>
      </c>
      <c r="F269" s="1">
        <f t="shared" si="16"/>
        <v>14.631921220153998</v>
      </c>
      <c r="G269" s="1">
        <f>Controller!$C$5*H268+Controller!$C$6*J268+Controller!$C$7*K268</f>
        <v>25.389438597115703</v>
      </c>
      <c r="H269" s="1">
        <f t="shared" si="11"/>
        <v>0.61818045522845466</v>
      </c>
      <c r="I269" s="1">
        <f t="shared" si="9"/>
        <v>2.6687072375299437</v>
      </c>
      <c r="J269" s="1">
        <f t="shared" si="14"/>
        <v>1.5744545652623432</v>
      </c>
      <c r="K269" s="1">
        <f t="shared" si="10"/>
        <v>0.67632181051308282</v>
      </c>
      <c r="L269" s="1">
        <f t="shared" si="12"/>
        <v>2.5389438597115705</v>
      </c>
    </row>
    <row r="270" spans="1:12" ht="13" x14ac:dyDescent="0.15">
      <c r="A270" s="1"/>
      <c r="B270" s="1">
        <v>2.68</v>
      </c>
      <c r="C270" s="1">
        <f>Controller!$C$3</f>
        <v>10</v>
      </c>
      <c r="D270" s="1">
        <f t="shared" si="15"/>
        <v>9.3565931181363577</v>
      </c>
      <c r="E270" s="1">
        <f t="shared" si="13"/>
        <v>-2.5226426635187593</v>
      </c>
      <c r="F270" s="1">
        <f t="shared" si="16"/>
        <v>14.606457401118433</v>
      </c>
      <c r="G270" s="1">
        <f>Controller!$C$5*H269+Controller!$C$6*J269+Controller!$C$7*K269</f>
        <v>25.751715646847959</v>
      </c>
      <c r="H270" s="1">
        <f t="shared" si="11"/>
        <v>0.64340688186364225</v>
      </c>
      <c r="I270" s="1">
        <f t="shared" si="9"/>
        <v>2.5226426635187593</v>
      </c>
      <c r="J270" s="1">
        <f t="shared" si="14"/>
        <v>1.5808886340809796</v>
      </c>
      <c r="K270" s="1">
        <f t="shared" si="10"/>
        <v>0.63979289480636847</v>
      </c>
      <c r="L270" s="1">
        <f t="shared" si="12"/>
        <v>2.5751715646847959</v>
      </c>
    </row>
    <row r="271" spans="1:12" ht="13" x14ac:dyDescent="0.15">
      <c r="A271" s="1"/>
      <c r="B271" s="1">
        <v>2.69</v>
      </c>
      <c r="C271" s="1">
        <f>Controller!$C$3</f>
        <v>10</v>
      </c>
      <c r="D271" s="1">
        <f t="shared" si="15"/>
        <v>9.3328228517694729</v>
      </c>
      <c r="E271" s="1">
        <f t="shared" si="13"/>
        <v>-2.377026636688484</v>
      </c>
      <c r="F271" s="1">
        <f t="shared" si="16"/>
        <v>14.56160268302753</v>
      </c>
      <c r="G271" s="1">
        <f>Controller!$C$5*H270+Controller!$C$6*J270+Controller!$C$7*K270</f>
        <v>26.096168476513526</v>
      </c>
      <c r="H271" s="1">
        <f t="shared" si="11"/>
        <v>0.6671771482305271</v>
      </c>
      <c r="I271" s="1">
        <f t="shared" si="9"/>
        <v>2.377026636688484</v>
      </c>
      <c r="J271" s="1">
        <f t="shared" si="14"/>
        <v>1.5875604055632848</v>
      </c>
      <c r="K271" s="1">
        <f t="shared" si="10"/>
        <v>0.60336390629897052</v>
      </c>
      <c r="L271" s="1">
        <f t="shared" si="12"/>
        <v>2.6096168476513526</v>
      </c>
    </row>
    <row r="272" spans="1:12" ht="13" x14ac:dyDescent="0.15">
      <c r="A272" s="1"/>
      <c r="B272" s="1">
        <v>2.7</v>
      </c>
      <c r="C272" s="1">
        <f>Controller!$C$3</f>
        <v>10</v>
      </c>
      <c r="D272" s="1">
        <f t="shared" si="15"/>
        <v>9.3105023802659836</v>
      </c>
      <c r="E272" s="1">
        <f t="shared" si="13"/>
        <v>-2.2320471503489259</v>
      </c>
      <c r="F272" s="1">
        <f t="shared" si="16"/>
        <v>14.497948633955815</v>
      </c>
      <c r="G272" s="1">
        <f>Controller!$C$5*H271+Controller!$C$6*J271+Controller!$C$7*K271</f>
        <v>26.422811943458168</v>
      </c>
      <c r="H272" s="1">
        <f t="shared" si="11"/>
        <v>0.68949761973401635</v>
      </c>
      <c r="I272" s="1">
        <f t="shared" si="9"/>
        <v>2.2320471503489259</v>
      </c>
      <c r="J272" s="1">
        <f t="shared" si="14"/>
        <v>1.5944553817606251</v>
      </c>
      <c r="K272" s="1">
        <f t="shared" si="10"/>
        <v>0.56708221132957926</v>
      </c>
      <c r="L272" s="1">
        <f t="shared" si="12"/>
        <v>2.6422811943458169</v>
      </c>
    </row>
    <row r="273" spans="1:12" ht="13" x14ac:dyDescent="0.15">
      <c r="A273" s="1"/>
      <c r="B273" s="1">
        <v>2.71</v>
      </c>
      <c r="C273" s="1">
        <f>Controller!$C$3</f>
        <v>10</v>
      </c>
      <c r="D273" s="1">
        <f t="shared" si="15"/>
        <v>9.2896235184062572</v>
      </c>
      <c r="E273" s="1">
        <f t="shared" si="13"/>
        <v>-2.0878861859726427</v>
      </c>
      <c r="F273" s="1">
        <f t="shared" si="16"/>
        <v>14.416096437628312</v>
      </c>
      <c r="G273" s="1">
        <f>Controller!$C$5*H272+Controller!$C$6*J272+Controller!$C$7*K272</f>
        <v>26.731684916541635</v>
      </c>
      <c r="H273" s="1">
        <f t="shared" si="11"/>
        <v>0.71037648159374278</v>
      </c>
      <c r="I273" s="1">
        <f t="shared" si="9"/>
        <v>2.0878861859726427</v>
      </c>
      <c r="J273" s="1">
        <f t="shared" si="14"/>
        <v>1.6015591465765624</v>
      </c>
      <c r="K273" s="1">
        <f t="shared" si="10"/>
        <v>0.5309936794604444</v>
      </c>
      <c r="L273" s="1">
        <f t="shared" si="12"/>
        <v>2.6731684916541636</v>
      </c>
    </row>
    <row r="274" spans="1:12" ht="13" x14ac:dyDescent="0.15">
      <c r="A274" s="1"/>
      <c r="B274" s="1">
        <v>2.72</v>
      </c>
      <c r="C274" s="1">
        <f>Controller!$C$3</f>
        <v>10</v>
      </c>
      <c r="D274" s="1">
        <f t="shared" si="15"/>
        <v>9.2701763221271758</v>
      </c>
      <c r="E274" s="1">
        <f t="shared" si="13"/>
        <v>-1.9447196279081425</v>
      </c>
      <c r="F274" s="1">
        <f t="shared" si="16"/>
        <v>14.316655806450029</v>
      </c>
      <c r="G274" s="1">
        <f>Controller!$C$5*H273+Controller!$C$6*J273+Controller!$C$7*K273</f>
        <v>27.022849566998911</v>
      </c>
      <c r="H274" s="1">
        <f t="shared" si="11"/>
        <v>0.72982367787282421</v>
      </c>
      <c r="I274" s="1">
        <f t="shared" si="9"/>
        <v>1.9447196279081425</v>
      </c>
      <c r="J274" s="1">
        <f t="shared" si="14"/>
        <v>1.6088573833552906</v>
      </c>
      <c r="K274" s="1">
        <f t="shared" si="10"/>
        <v>0.49514266147371738</v>
      </c>
      <c r="L274" s="1">
        <f t="shared" si="12"/>
        <v>2.7022849566998914</v>
      </c>
    </row>
    <row r="275" spans="1:12" ht="13" x14ac:dyDescent="0.15">
      <c r="A275" s="1"/>
      <c r="B275" s="1">
        <v>2.73</v>
      </c>
      <c r="C275" s="1">
        <f>Controller!$C$3</f>
        <v>10</v>
      </c>
      <c r="D275" s="1">
        <f t="shared" si="15"/>
        <v>9.2521491502393527</v>
      </c>
      <c r="E275" s="1">
        <f t="shared" si="13"/>
        <v>-1.8027171887823101</v>
      </c>
      <c r="F275" s="1">
        <f t="shared" si="16"/>
        <v>14.200243912583232</v>
      </c>
      <c r="G275" s="1">
        <f>Controller!$C$5*H274+Controller!$C$6*J274+Controller!$C$7*K274</f>
        <v>27.296390646719882</v>
      </c>
      <c r="H275" s="1">
        <f t="shared" si="11"/>
        <v>0.74785084976064731</v>
      </c>
      <c r="I275" s="1">
        <f t="shared" si="9"/>
        <v>1.8027171887823101</v>
      </c>
      <c r="J275" s="1">
        <f t="shared" si="14"/>
        <v>1.6163358918528972</v>
      </c>
      <c r="K275" s="1">
        <f t="shared" si="10"/>
        <v>0.45957197005120554</v>
      </c>
      <c r="L275" s="1">
        <f t="shared" si="12"/>
        <v>2.7296390646719884</v>
      </c>
    </row>
    <row r="276" spans="1:12" ht="13" x14ac:dyDescent="0.15">
      <c r="A276" s="1"/>
      <c r="B276" s="1">
        <v>2.74</v>
      </c>
      <c r="C276" s="1">
        <f>Controller!$C$3</f>
        <v>10</v>
      </c>
      <c r="D276" s="1">
        <f t="shared" si="15"/>
        <v>9.2355287267853186</v>
      </c>
      <c r="E276" s="1">
        <f t="shared" si="13"/>
        <v>-1.6620423454034139</v>
      </c>
      <c r="F276" s="1">
        <f t="shared" si="16"/>
        <v>14.067484337889624</v>
      </c>
      <c r="G276" s="1">
        <f>Controller!$C$5*H275+Controller!$C$6*J275+Controller!$C$7*K275</f>
        <v>27.552414755280445</v>
      </c>
      <c r="H276" s="1">
        <f t="shared" si="11"/>
        <v>0.76447127321468145</v>
      </c>
      <c r="I276" s="1">
        <f t="shared" si="9"/>
        <v>1.6620423454034139</v>
      </c>
      <c r="J276" s="1">
        <f t="shared" si="14"/>
        <v>1.623980604585044</v>
      </c>
      <c r="K276" s="1">
        <f t="shared" si="10"/>
        <v>0.42432286309092387</v>
      </c>
      <c r="L276" s="1">
        <f t="shared" si="12"/>
        <v>2.7552414755280448</v>
      </c>
    </row>
    <row r="277" spans="1:12" ht="13" x14ac:dyDescent="0.15">
      <c r="A277" s="1"/>
      <c r="B277" s="1">
        <v>2.75</v>
      </c>
      <c r="C277" s="1">
        <f>Controller!$C$3</f>
        <v>10</v>
      </c>
      <c r="D277" s="1">
        <f t="shared" si="15"/>
        <v>9.2203002039356896</v>
      </c>
      <c r="E277" s="1">
        <f t="shared" si="13"/>
        <v>-1.5228522849628945</v>
      </c>
      <c r="F277" s="1">
        <f t="shared" si="16"/>
        <v>13.91900604405194</v>
      </c>
      <c r="G277" s="1">
        <f>Controller!$C$5*H276+Controller!$C$6*J276+Controller!$C$7*K276</f>
        <v>27.791049597037826</v>
      </c>
      <c r="H277" s="1">
        <f t="shared" si="11"/>
        <v>0.77969979606431039</v>
      </c>
      <c r="I277" s="1">
        <f t="shared" si="9"/>
        <v>1.5228522849628945</v>
      </c>
      <c r="J277" s="1">
        <f t="shared" si="14"/>
        <v>1.6317776025456872</v>
      </c>
      <c r="K277" s="1">
        <f t="shared" si="10"/>
        <v>0.38943502961076371</v>
      </c>
      <c r="L277" s="1">
        <f t="shared" si="12"/>
        <v>2.7791049597037829</v>
      </c>
    </row>
    <row r="278" spans="1:12" ht="13" x14ac:dyDescent="0.15">
      <c r="A278" s="1"/>
      <c r="B278" s="1">
        <v>2.76</v>
      </c>
      <c r="C278" s="1">
        <f>Controller!$C$3</f>
        <v>10</v>
      </c>
      <c r="D278" s="1">
        <f t="shared" si="15"/>
        <v>9.2064472253223499</v>
      </c>
      <c r="E278" s="1">
        <f t="shared" si="13"/>
        <v>-1.3852978613339673</v>
      </c>
      <c r="F278" s="1">
        <f t="shared" si="16"/>
        <v>13.755442362892722</v>
      </c>
      <c r="G278" s="1">
        <f>Controller!$C$5*H277+Controller!$C$6*J277+Controller!$C$7*K277</f>
        <v>28.012443229578746</v>
      </c>
      <c r="H278" s="1">
        <f t="shared" si="11"/>
        <v>0.79355277467765006</v>
      </c>
      <c r="I278" s="1">
        <f t="shared" si="9"/>
        <v>1.3852978613339673</v>
      </c>
      <c r="J278" s="1">
        <f t="shared" si="14"/>
        <v>1.6397131302924637</v>
      </c>
      <c r="K278" s="1">
        <f t="shared" si="10"/>
        <v>0.3549465781889462</v>
      </c>
      <c r="L278" s="1">
        <f t="shared" si="12"/>
        <v>2.8012443229578747</v>
      </c>
    </row>
    <row r="279" spans="1:12" ht="13" x14ac:dyDescent="0.15">
      <c r="A279" s="1"/>
      <c r="B279" s="1">
        <v>2.77</v>
      </c>
      <c r="C279" s="1">
        <f>Controller!$C$3</f>
        <v>10</v>
      </c>
      <c r="D279" s="1">
        <f t="shared" si="15"/>
        <v>9.1939519897099178</v>
      </c>
      <c r="E279" s="1">
        <f t="shared" si="13"/>
        <v>-1.2495235612432154</v>
      </c>
      <c r="F279" s="1">
        <f t="shared" si="16"/>
        <v>13.577430009075186</v>
      </c>
      <c r="G279" s="1">
        <f>Controller!$C$5*H278+Controller!$C$6*J278+Controller!$C$7*K278</f>
        <v>28.21676330478963</v>
      </c>
      <c r="H279" s="1">
        <f t="shared" si="11"/>
        <v>0.80604801029008222</v>
      </c>
      <c r="I279" s="1">
        <f t="shared" ref="I279:I533" si="17">(H279-H278)/0.01</f>
        <v>1.2495235612432154</v>
      </c>
      <c r="J279" s="1">
        <f t="shared" si="14"/>
        <v>1.6477736103953644</v>
      </c>
      <c r="K279" s="1">
        <f t="shared" si="10"/>
        <v>0.32089402788643234</v>
      </c>
      <c r="L279" s="1">
        <f t="shared" si="12"/>
        <v>2.8216763304789634</v>
      </c>
    </row>
    <row r="280" spans="1:12" ht="13" x14ac:dyDescent="0.15">
      <c r="A280" s="1"/>
      <c r="B280" s="1">
        <v>2.78</v>
      </c>
      <c r="C280" s="1">
        <f>Controller!$C$3</f>
        <v>10</v>
      </c>
      <c r="D280" s="1">
        <f t="shared" si="15"/>
        <v>9.1827953149089101</v>
      </c>
      <c r="E280" s="1">
        <f t="shared" si="13"/>
        <v>-1.1156674801007682</v>
      </c>
      <c r="F280" s="1">
        <f t="shared" si="16"/>
        <v>13.385608114244718</v>
      </c>
      <c r="G280" s="1">
        <f>Controller!$C$5*H279+Controller!$C$6*J279+Controller!$C$7*K279</f>
        <v>28.404196303787661</v>
      </c>
      <c r="H280" s="1">
        <f t="shared" si="11"/>
        <v>0.8172046850910899</v>
      </c>
      <c r="I280" s="1">
        <f t="shared" si="17"/>
        <v>1.1156674801007682</v>
      </c>
      <c r="J280" s="1">
        <f t="shared" si="14"/>
        <v>1.6559456572462754</v>
      </c>
      <c r="K280" s="1">
        <f t="shared" si="10"/>
        <v>0.28731230159744015</v>
      </c>
      <c r="L280" s="1">
        <f t="shared" si="12"/>
        <v>2.8404196303787663</v>
      </c>
    </row>
    <row r="281" spans="1:12" ht="13" x14ac:dyDescent="0.15">
      <c r="A281" s="1"/>
      <c r="B281" s="1">
        <v>2.79</v>
      </c>
      <c r="C281" s="1">
        <f>Controller!$C$3</f>
        <v>10</v>
      </c>
      <c r="D281" s="1">
        <f t="shared" si="15"/>
        <v>9.1729567018363998</v>
      </c>
      <c r="E281" s="1">
        <f t="shared" si="13"/>
        <v>-0.98386130725103271</v>
      </c>
      <c r="F281" s="1">
        <f t="shared" si="16"/>
        <v>13.18061728497355</v>
      </c>
      <c r="G281" s="1">
        <f>Controller!$C$5*H280+Controller!$C$6*J280+Controller!$C$7*K280</f>
        <v>28.574946766932893</v>
      </c>
      <c r="H281" s="1">
        <f t="shared" si="11"/>
        <v>0.82704329816360023</v>
      </c>
      <c r="I281" s="1">
        <f t="shared" si="17"/>
        <v>0.98386130725103271</v>
      </c>
      <c r="J281" s="1">
        <f t="shared" si="14"/>
        <v>1.6642160902279115</v>
      </c>
      <c r="K281" s="1">
        <f t="shared" si="10"/>
        <v>0.25423472176969458</v>
      </c>
      <c r="L281" s="1">
        <f t="shared" si="12"/>
        <v>2.8574946766932894</v>
      </c>
    </row>
    <row r="282" spans="1:12" ht="13" x14ac:dyDescent="0.15">
      <c r="A282" s="1"/>
      <c r="B282" s="1">
        <v>2.8</v>
      </c>
      <c r="C282" s="1">
        <f>Controller!$C$3</f>
        <v>10</v>
      </c>
      <c r="D282" s="1">
        <f t="shared" si="15"/>
        <v>9.1644143986322959</v>
      </c>
      <c r="E282" s="1">
        <f t="shared" si="13"/>
        <v>-0.85423032041038738</v>
      </c>
      <c r="F282" s="1">
        <f t="shared" si="16"/>
        <v>12.963098684064533</v>
      </c>
      <c r="G282" s="1">
        <f>Controller!$C$5*H281+Controller!$C$6*J281+Controller!$C$7*K281</f>
        <v>28.729236520108909</v>
      </c>
      <c r="H282" s="1">
        <f t="shared" si="11"/>
        <v>0.8355856013677041</v>
      </c>
      <c r="I282" s="1">
        <f t="shared" si="17"/>
        <v>0.85423032041038738</v>
      </c>
      <c r="J282" s="1">
        <f t="shared" si="14"/>
        <v>1.6725719462415884</v>
      </c>
      <c r="K282" s="1">
        <f t="shared" si="10"/>
        <v>0.22169300843601639</v>
      </c>
      <c r="L282" s="1">
        <f t="shared" si="12"/>
        <v>2.8729236520108912</v>
      </c>
    </row>
    <row r="283" spans="1:12" ht="13" x14ac:dyDescent="0.15">
      <c r="A283" s="1"/>
      <c r="B283" s="1">
        <v>2.81</v>
      </c>
      <c r="C283" s="1">
        <f>Controller!$C$3</f>
        <v>10</v>
      </c>
      <c r="D283" s="1">
        <f t="shared" si="15"/>
        <v>9.1571454647418005</v>
      </c>
      <c r="E283" s="1">
        <f t="shared" si="13"/>
        <v>-0.72689338904954326</v>
      </c>
      <c r="F283" s="1">
        <f t="shared" si="16"/>
        <v>12.733693136084412</v>
      </c>
      <c r="G283" s="1">
        <f>Controller!$C$5*H282+Controller!$C$6*J282+Controller!$C$7*K282</f>
        <v>28.867303898435775</v>
      </c>
      <c r="H283" s="1">
        <f t="shared" si="11"/>
        <v>0.84285453525819953</v>
      </c>
      <c r="I283" s="1">
        <f t="shared" si="17"/>
        <v>0.72689338904954326</v>
      </c>
      <c r="J283" s="1">
        <f t="shared" si="14"/>
        <v>1.6810004915941705</v>
      </c>
      <c r="K283" s="1">
        <f t="shared" si="10"/>
        <v>0.18971727949711192</v>
      </c>
      <c r="L283" s="1">
        <f t="shared" si="12"/>
        <v>2.8867303898435779</v>
      </c>
    </row>
    <row r="284" spans="1:12" ht="13" x14ac:dyDescent="0.15">
      <c r="A284" s="1"/>
      <c r="B284" s="1">
        <v>2.82</v>
      </c>
      <c r="C284" s="1">
        <f>Controller!$C$3</f>
        <v>10</v>
      </c>
      <c r="D284" s="1">
        <f t="shared" si="15"/>
        <v>9.1511258348771225</v>
      </c>
      <c r="E284" s="1">
        <f t="shared" si="13"/>
        <v>-0.60196298646779667</v>
      </c>
      <c r="F284" s="1">
        <f t="shared" si="16"/>
        <v>12.493040258174659</v>
      </c>
      <c r="G284" s="1">
        <f>Controller!$C$5*H283+Controller!$C$6*J283+Controller!$C$7*K283</f>
        <v>28.989402968550721</v>
      </c>
      <c r="H284" s="1">
        <f t="shared" si="11"/>
        <v>0.8488741651228775</v>
      </c>
      <c r="I284" s="1">
        <f t="shared" si="17"/>
        <v>0.60196298646779667</v>
      </c>
      <c r="J284" s="1">
        <f t="shared" si="14"/>
        <v>1.6894892332453992</v>
      </c>
      <c r="K284" s="1">
        <f t="shared" si="10"/>
        <v>0.15833605319298172</v>
      </c>
      <c r="L284" s="1">
        <f t="shared" si="12"/>
        <v>2.8989402968550722</v>
      </c>
    </row>
    <row r="285" spans="1:12" ht="13" x14ac:dyDescent="0.15">
      <c r="A285" s="1"/>
      <c r="B285" s="1">
        <v>2.83</v>
      </c>
      <c r="C285" s="1">
        <f>Controller!$C$3</f>
        <v>10</v>
      </c>
      <c r="D285" s="1">
        <f t="shared" si="15"/>
        <v>9.1463303827740354</v>
      </c>
      <c r="E285" s="1">
        <f t="shared" si="13"/>
        <v>-0.47954521030870723</v>
      </c>
      <c r="F285" s="1">
        <f t="shared" si="16"/>
        <v>12.241777615908944</v>
      </c>
      <c r="G285" s="1">
        <f>Controller!$C$5*H284+Controller!$C$6*J284+Controller!$C$7*K284</f>
        <v>29.095802750560239</v>
      </c>
      <c r="H285" s="1">
        <f t="shared" si="11"/>
        <v>0.85366961722596457</v>
      </c>
      <c r="I285" s="1">
        <f t="shared" si="17"/>
        <v>0.47954521030870723</v>
      </c>
      <c r="J285" s="1">
        <f t="shared" si="14"/>
        <v>1.698025929417659</v>
      </c>
      <c r="K285" s="1">
        <f t="shared" si="10"/>
        <v>0.12757625270033779</v>
      </c>
      <c r="L285" s="1">
        <f t="shared" si="12"/>
        <v>2.9095802750560242</v>
      </c>
    </row>
    <row r="286" spans="1:12" ht="13" x14ac:dyDescent="0.15">
      <c r="A286" s="1"/>
      <c r="B286" s="1">
        <v>2.84</v>
      </c>
      <c r="C286" s="1">
        <f>Controller!$C$3</f>
        <v>10</v>
      </c>
      <c r="D286" s="1">
        <f t="shared" si="15"/>
        <v>9.142732984661464</v>
      </c>
      <c r="E286" s="1">
        <f t="shared" si="13"/>
        <v>-0.35973981125714261</v>
      </c>
      <c r="F286" s="1">
        <f t="shared" si="16"/>
        <v>11.980539905156462</v>
      </c>
      <c r="G286" s="1">
        <f>Controller!$C$5*H285+Controller!$C$6*J285+Controller!$C$7*K285</f>
        <v>29.186786440740772</v>
      </c>
      <c r="H286" s="1">
        <f t="shared" si="11"/>
        <v>0.857267015338536</v>
      </c>
      <c r="I286" s="1">
        <f t="shared" si="17"/>
        <v>0.35973981125714261</v>
      </c>
      <c r="J286" s="1">
        <f t="shared" si="14"/>
        <v>1.7065985995710442</v>
      </c>
      <c r="K286" s="1">
        <f t="shared" si="10"/>
        <v>9.7463212791496084E-2</v>
      </c>
      <c r="L286" s="1">
        <f t="shared" si="12"/>
        <v>2.9186786440740775</v>
      </c>
    </row>
    <row r="287" spans="1:12" ht="13" x14ac:dyDescent="0.15">
      <c r="A287" s="1"/>
      <c r="B287" s="1">
        <v>2.85</v>
      </c>
      <c r="C287" s="1">
        <f>Controller!$C$3</f>
        <v>10</v>
      </c>
      <c r="D287" s="1">
        <f t="shared" si="15"/>
        <v>9.1403065823649197</v>
      </c>
      <c r="E287" s="1">
        <f t="shared" si="13"/>
        <v>-0.24264022965443388</v>
      </c>
      <c r="F287" s="1">
        <f t="shared" si="16"/>
        <v>11.709958160270872</v>
      </c>
      <c r="G287" s="1">
        <f>Controller!$C$5*H286+Controller!$C$6*J286+Controller!$C$7*K286</f>
        <v>29.262650636032937</v>
      </c>
      <c r="H287" s="1">
        <f t="shared" si="11"/>
        <v>0.85969341763508034</v>
      </c>
      <c r="I287" s="1">
        <f t="shared" si="17"/>
        <v>0.24264022965443388</v>
      </c>
      <c r="J287" s="1">
        <f t="shared" si="14"/>
        <v>1.715195533747395</v>
      </c>
      <c r="K287" s="1">
        <f t="shared" si="10"/>
        <v>6.8020688489185993E-2</v>
      </c>
      <c r="L287" s="1">
        <f t="shared" si="12"/>
        <v>2.9262650636032941</v>
      </c>
    </row>
    <row r="288" spans="1:12" ht="13" x14ac:dyDescent="0.15">
      <c r="A288" s="1"/>
      <c r="B288" s="1">
        <v>2.86</v>
      </c>
      <c r="C288" s="1">
        <f>Controller!$C$3</f>
        <v>10</v>
      </c>
      <c r="D288" s="1">
        <f t="shared" si="15"/>
        <v>9.1390232459672447</v>
      </c>
      <c r="E288" s="1">
        <f t="shared" si="13"/>
        <v>-0.12833363976749723</v>
      </c>
      <c r="F288" s="1">
        <f t="shared" si="16"/>
        <v>11.430658988693665</v>
      </c>
      <c r="G288" s="1">
        <f>Controller!$C$5*H287+Controller!$C$6*J287+Controller!$C$7*K287</f>
        <v>29.323704561343447</v>
      </c>
      <c r="H288" s="1">
        <f t="shared" si="11"/>
        <v>0.86097675403275531</v>
      </c>
      <c r="I288" s="1">
        <f t="shared" si="17"/>
        <v>0.12833363976749723</v>
      </c>
      <c r="J288" s="1">
        <f t="shared" si="14"/>
        <v>1.7238053012877226</v>
      </c>
      <c r="K288" s="1">
        <f t="shared" si="10"/>
        <v>3.9270865651336646E-2</v>
      </c>
      <c r="L288" s="1">
        <f t="shared" si="12"/>
        <v>2.9323704561343451</v>
      </c>
    </row>
    <row r="289" spans="1:12" ht="13" x14ac:dyDescent="0.15">
      <c r="A289" s="1"/>
      <c r="B289" s="1">
        <v>2.87</v>
      </c>
      <c r="C289" s="1">
        <f>Controller!$C$3</f>
        <v>10</v>
      </c>
      <c r="D289" s="1">
        <f t="shared" si="15"/>
        <v>9.1388542359528717</v>
      </c>
      <c r="E289" s="1">
        <f t="shared" si="13"/>
        <v>-1.6901001437297225E-2</v>
      </c>
      <c r="F289" s="1">
        <f t="shared" si="16"/>
        <v>11.143263833020001</v>
      </c>
      <c r="G289" s="1">
        <f>Controller!$C$5*H288+Controller!$C$6*J288+Controller!$C$7*K288</f>
        <v>29.370269300638476</v>
      </c>
      <c r="H289" s="1">
        <f t="shared" si="11"/>
        <v>0.86114576404712828</v>
      </c>
      <c r="I289" s="1">
        <f t="shared" si="17"/>
        <v>1.6901001437297225E-2</v>
      </c>
      <c r="J289" s="1">
        <f t="shared" si="14"/>
        <v>1.7324167589281938</v>
      </c>
      <c r="K289" s="1">
        <f t="shared" si="10"/>
        <v>1.1234373417726774E-2</v>
      </c>
      <c r="L289" s="1">
        <f t="shared" si="12"/>
        <v>2.9370269300638476</v>
      </c>
    </row>
    <row r="290" spans="1:12" ht="13" x14ac:dyDescent="0.15">
      <c r="A290" s="1"/>
      <c r="B290" s="1">
        <v>2.88</v>
      </c>
      <c r="C290" s="1">
        <f>Controller!$C$3</f>
        <v>10</v>
      </c>
      <c r="D290" s="1">
        <f t="shared" si="15"/>
        <v>9.1397700647644751</v>
      </c>
      <c r="E290" s="1">
        <f t="shared" si="13"/>
        <v>9.158288116033475E-2</v>
      </c>
      <c r="F290" s="1">
        <f t="shared" si="16"/>
        <v>10.848388259763198</v>
      </c>
      <c r="G290" s="1">
        <f>Controller!$C$5*H289+Controller!$C$6*J289+Controller!$C$7*K289</f>
        <v>29.402677032777188</v>
      </c>
      <c r="H290" s="1">
        <f t="shared" si="11"/>
        <v>0.86022993523552493</v>
      </c>
      <c r="I290" s="1">
        <f t="shared" si="17"/>
        <v>-9.158288116033475E-2</v>
      </c>
      <c r="J290" s="1">
        <f t="shared" si="14"/>
        <v>1.7410190582805491</v>
      </c>
      <c r="K290" s="1">
        <f t="shared" si="10"/>
        <v>-1.6069701548521595E-2</v>
      </c>
      <c r="L290" s="1">
        <f t="shared" si="12"/>
        <v>2.9402677032777191</v>
      </c>
    </row>
    <row r="291" spans="1:12" ht="13" x14ac:dyDescent="0.15">
      <c r="A291" s="1"/>
      <c r="B291" s="1">
        <v>2.89</v>
      </c>
      <c r="C291" s="1">
        <f>Controller!$C$3</f>
        <v>10</v>
      </c>
      <c r="D291" s="1">
        <f t="shared" si="15"/>
        <v>9.1417405577036632</v>
      </c>
      <c r="E291" s="1">
        <f t="shared" si="13"/>
        <v>0.1970492939188162</v>
      </c>
      <c r="F291" s="1">
        <f t="shared" si="16"/>
        <v>10.546641275848145</v>
      </c>
      <c r="G291" s="1">
        <f>Controller!$C$5*H290+Controller!$C$6*J290+Controller!$C$7*K290</f>
        <v>29.421270273005796</v>
      </c>
      <c r="H291" s="1">
        <f t="shared" si="11"/>
        <v>0.85825944229633677</v>
      </c>
      <c r="I291" s="1">
        <f t="shared" si="17"/>
        <v>-0.1970492939188162</v>
      </c>
      <c r="J291" s="1">
        <f t="shared" si="14"/>
        <v>1.7496016527035125</v>
      </c>
      <c r="K291" s="1">
        <f t="shared" si="10"/>
        <v>-4.2623799093467557E-2</v>
      </c>
      <c r="L291" s="1">
        <f t="shared" si="12"/>
        <v>2.9421270273005797</v>
      </c>
    </row>
    <row r="292" spans="1:12" ht="13" x14ac:dyDescent="0.15">
      <c r="A292" s="1"/>
      <c r="B292" s="1">
        <v>2.9</v>
      </c>
      <c r="C292" s="1">
        <f>Controller!$C$3</f>
        <v>10</v>
      </c>
      <c r="D292" s="1">
        <f t="shared" si="15"/>
        <v>9.144734913110133</v>
      </c>
      <c r="E292" s="1">
        <f t="shared" si="13"/>
        <v>0.29943554064697508</v>
      </c>
      <c r="F292" s="1">
        <f t="shared" si="16"/>
        <v>10.238624672815888</v>
      </c>
      <c r="G292" s="1">
        <f>Controller!$C$5*H291+Controller!$C$6*J291+Controller!$C$7*K291</f>
        <v>29.426401120996903</v>
      </c>
      <c r="H292" s="1">
        <f t="shared" si="11"/>
        <v>0.85526508688986702</v>
      </c>
      <c r="I292" s="1">
        <f t="shared" si="17"/>
        <v>-0.29943554064697508</v>
      </c>
      <c r="J292" s="1">
        <f t="shared" si="14"/>
        <v>1.7581543035724112</v>
      </c>
      <c r="K292" s="1">
        <f t="shared" si="10"/>
        <v>-6.8411867948088526E-2</v>
      </c>
      <c r="L292" s="1">
        <f t="shared" si="12"/>
        <v>2.9426401120996903</v>
      </c>
    </row>
    <row r="293" spans="1:12" ht="13" x14ac:dyDescent="0.15">
      <c r="A293" s="1"/>
      <c r="B293" s="1">
        <v>2.91</v>
      </c>
      <c r="C293" s="1">
        <f>Controller!$C$3</f>
        <v>10</v>
      </c>
      <c r="D293" s="1">
        <f t="shared" si="15"/>
        <v>9.1487217617564891</v>
      </c>
      <c r="E293" s="1">
        <f t="shared" si="13"/>
        <v>0.39868486463561226</v>
      </c>
      <c r="F293" s="1">
        <f t="shared" si="16"/>
        <v>9.9249323988637173</v>
      </c>
      <c r="G293" s="1">
        <f>Controller!$C$5*H292+Controller!$C$6*J292+Controller!$C$7*K292</f>
        <v>29.418430516286076</v>
      </c>
      <c r="H293" s="1">
        <f t="shared" si="11"/>
        <v>0.8512782382435109</v>
      </c>
      <c r="I293" s="1">
        <f t="shared" si="17"/>
        <v>-0.39868486463561226</v>
      </c>
      <c r="J293" s="1">
        <f t="shared" si="14"/>
        <v>1.7666670859548463</v>
      </c>
      <c r="K293" s="1">
        <f t="shared" si="10"/>
        <v>-9.3419346516740165E-2</v>
      </c>
      <c r="L293" s="1">
        <f t="shared" si="12"/>
        <v>2.9418430516286076</v>
      </c>
    </row>
    <row r="294" spans="1:12" ht="13" x14ac:dyDescent="0.15">
      <c r="A294" s="1"/>
      <c r="B294" s="1">
        <v>2.92</v>
      </c>
      <c r="C294" s="1">
        <f>Controller!$C$3</f>
        <v>10</v>
      </c>
      <c r="D294" s="1">
        <f t="shared" si="15"/>
        <v>9.1536692253986907</v>
      </c>
      <c r="E294" s="1">
        <f t="shared" si="13"/>
        <v>0.4947463642201555</v>
      </c>
      <c r="F294" s="1">
        <f t="shared" si="16"/>
        <v>9.6061499584543242</v>
      </c>
      <c r="G294" s="1">
        <f>Controller!$C$5*H293+Controller!$C$6*J293+Controller!$C$7*K293</f>
        <v>29.397727501924138</v>
      </c>
      <c r="H294" s="1">
        <f t="shared" si="11"/>
        <v>0.84633077460130934</v>
      </c>
      <c r="I294" s="1">
        <f t="shared" si="17"/>
        <v>-0.4947463642201555</v>
      </c>
      <c r="J294" s="1">
        <f t="shared" si="14"/>
        <v>1.7751303937008593</v>
      </c>
      <c r="K294" s="1">
        <f t="shared" si="10"/>
        <v>-0.11763314214737913</v>
      </c>
      <c r="L294" s="1">
        <f t="shared" si="12"/>
        <v>2.939772750192414</v>
      </c>
    </row>
    <row r="295" spans="1:12" ht="13" x14ac:dyDescent="0.15">
      <c r="A295" s="1"/>
      <c r="B295" s="1">
        <v>2.93</v>
      </c>
      <c r="C295" s="1">
        <f>Controller!$C$3</f>
        <v>10</v>
      </c>
      <c r="D295" s="1">
        <f t="shared" si="15"/>
        <v>9.1595449744249322</v>
      </c>
      <c r="E295" s="1">
        <f t="shared" si="13"/>
        <v>0.58757490262415502</v>
      </c>
      <c r="F295" s="1">
        <f t="shared" si="16"/>
        <v>9.2828538403999517</v>
      </c>
      <c r="G295" s="1">
        <f>Controller!$C$5*H294+Controller!$C$6*J294+Controller!$C$7*K294</f>
        <v>29.364668497132165</v>
      </c>
      <c r="H295" s="1">
        <f t="shared" si="11"/>
        <v>0.84045502557506779</v>
      </c>
      <c r="I295" s="1">
        <f t="shared" si="17"/>
        <v>-0.58757490262415502</v>
      </c>
      <c r="J295" s="1">
        <f t="shared" si="14"/>
        <v>1.7835349439566099</v>
      </c>
      <c r="K295" s="1">
        <f t="shared" si="10"/>
        <v>-0.14104160895430684</v>
      </c>
      <c r="L295" s="1">
        <f t="shared" si="12"/>
        <v>2.9364668497132165</v>
      </c>
    </row>
    <row r="296" spans="1:12" ht="13" x14ac:dyDescent="0.15">
      <c r="A296" s="1"/>
      <c r="B296" s="1">
        <v>2.94</v>
      </c>
      <c r="C296" s="1">
        <f>Controller!$C$3</f>
        <v>10</v>
      </c>
      <c r="D296" s="1">
        <f t="shared" si="15"/>
        <v>9.1663162845485235</v>
      </c>
      <c r="E296" s="1">
        <f t="shared" si="13"/>
        <v>0.67713101235913342</v>
      </c>
      <c r="F296" s="1">
        <f t="shared" si="16"/>
        <v>8.9556109734978406</v>
      </c>
      <c r="G296" s="1">
        <f>Controller!$C$5*H295+Controller!$C$6*J295+Controller!$C$7*K295</f>
        <v>29.319636579708433</v>
      </c>
      <c r="H296" s="1">
        <f t="shared" si="11"/>
        <v>0.83368371545147646</v>
      </c>
      <c r="I296" s="1">
        <f t="shared" si="17"/>
        <v>-0.67713101235913342</v>
      </c>
      <c r="J296" s="1">
        <f t="shared" si="14"/>
        <v>1.7918717811111247</v>
      </c>
      <c r="K296" s="1">
        <f t="shared" si="10"/>
        <v>-0.16363452426268804</v>
      </c>
      <c r="L296" s="1">
        <f t="shared" si="12"/>
        <v>2.9319636579708437</v>
      </c>
    </row>
    <row r="297" spans="1:12" ht="13" x14ac:dyDescent="0.15">
      <c r="A297" s="1"/>
      <c r="B297" s="1">
        <v>2.95</v>
      </c>
      <c r="C297" s="1">
        <f>Controller!$C$3</f>
        <v>10</v>
      </c>
      <c r="D297" s="1">
        <f t="shared" si="15"/>
        <v>9.1739500924931665</v>
      </c>
      <c r="E297" s="1">
        <f t="shared" si="13"/>
        <v>0.76338079446429674</v>
      </c>
      <c r="F297" s="1">
        <f t="shared" si="16"/>
        <v>8.624978210516332</v>
      </c>
      <c r="G297" s="1">
        <f>Controller!$C$5*H296+Controller!$C$6*J296+Controller!$C$7*K296</f>
        <v>29.26302077890654</v>
      </c>
      <c r="H297" s="1">
        <f t="shared" si="11"/>
        <v>0.82604990750683349</v>
      </c>
      <c r="I297" s="1">
        <f t="shared" si="17"/>
        <v>-0.76338079446429674</v>
      </c>
      <c r="J297" s="1">
        <f t="shared" si="14"/>
        <v>1.800132280186193</v>
      </c>
      <c r="K297" s="1">
        <f t="shared" si="10"/>
        <v>-0.18540306374539695</v>
      </c>
      <c r="L297" s="1">
        <f t="shared" si="12"/>
        <v>2.9263020778906541</v>
      </c>
    </row>
    <row r="298" spans="1:12" ht="13" x14ac:dyDescent="0.15">
      <c r="A298" s="1"/>
      <c r="B298" s="1">
        <v>2.96</v>
      </c>
      <c r="C298" s="1">
        <f>Controller!$C$3</f>
        <v>10</v>
      </c>
      <c r="D298" s="1">
        <f t="shared" si="15"/>
        <v>9.1824130506217738</v>
      </c>
      <c r="E298" s="1">
        <f t="shared" si="13"/>
        <v>0.84629581286073119</v>
      </c>
      <c r="F298" s="1">
        <f t="shared" si="16"/>
        <v>8.2915018396434448</v>
      </c>
      <c r="G298" s="1">
        <f>Controller!$C$5*H297+Controller!$C$6*J297+Controller!$C$7*K297</f>
        <v>29.195215379466806</v>
      </c>
      <c r="H298" s="1">
        <f t="shared" si="11"/>
        <v>0.81758694937822618</v>
      </c>
      <c r="I298" s="1">
        <f t="shared" si="17"/>
        <v>-0.84629581286073119</v>
      </c>
      <c r="J298" s="1">
        <f t="shared" si="14"/>
        <v>1.8083081496799753</v>
      </c>
      <c r="K298" s="1">
        <f t="shared" si="10"/>
        <v>-0.20633977532122563</v>
      </c>
      <c r="L298" s="1">
        <f t="shared" si="12"/>
        <v>2.9195215379466806</v>
      </c>
    </row>
    <row r="299" spans="1:12" ht="13" x14ac:dyDescent="0.15">
      <c r="A299" s="1"/>
      <c r="B299" s="1">
        <v>2.97</v>
      </c>
      <c r="C299" s="1">
        <f>Controller!$C$3</f>
        <v>10</v>
      </c>
      <c r="D299" s="1">
        <f t="shared" si="15"/>
        <v>9.1916715804627991</v>
      </c>
      <c r="E299" s="1">
        <f t="shared" si="13"/>
        <v>0.92585298410252648</v>
      </c>
      <c r="F299" s="1">
        <f t="shared" si="16"/>
        <v>7.9557171241795288</v>
      </c>
      <c r="G299" s="1">
        <f>Controller!$C$5*H298+Controller!$C$6*J298+Controller!$C$7*K298</f>
        <v>29.116619237452468</v>
      </c>
      <c r="H299" s="1">
        <f t="shared" si="11"/>
        <v>0.80832841953720092</v>
      </c>
      <c r="I299" s="1">
        <f t="shared" si="17"/>
        <v>-0.92585298410252648</v>
      </c>
      <c r="J299" s="1">
        <f t="shared" si="14"/>
        <v>1.8163914338753473</v>
      </c>
      <c r="K299" s="1">
        <f t="shared" si="10"/>
        <v>-0.22643855188475043</v>
      </c>
      <c r="L299" s="1">
        <f t="shared" si="12"/>
        <v>2.911661923745247</v>
      </c>
    </row>
    <row r="300" spans="1:12" ht="13" x14ac:dyDescent="0.15">
      <c r="A300" s="1"/>
      <c r="B300" s="1">
        <v>2.98</v>
      </c>
      <c r="C300" s="1">
        <f>Controller!$C$3</f>
        <v>10</v>
      </c>
      <c r="D300" s="1">
        <f t="shared" si="15"/>
        <v>9.2016919250908131</v>
      </c>
      <c r="E300" s="1">
        <f t="shared" si="13"/>
        <v>1.0020344628014044</v>
      </c>
      <c r="F300" s="1">
        <f t="shared" si="16"/>
        <v>7.6181478698877925</v>
      </c>
      <c r="G300" s="1">
        <f>Controller!$C$5*H299+Controller!$C$6*J299+Controller!$C$7*K299</f>
        <v>29.027635108504782</v>
      </c>
      <c r="H300" s="1">
        <f t="shared" si="11"/>
        <v>0.79830807490918687</v>
      </c>
      <c r="I300" s="1">
        <f t="shared" si="17"/>
        <v>-1.0020344628014044</v>
      </c>
      <c r="J300" s="1">
        <f t="shared" si="14"/>
        <v>1.8243745146244392</v>
      </c>
      <c r="K300" s="1">
        <f t="shared" si="10"/>
        <v>-0.24569460293723097</v>
      </c>
      <c r="L300" s="1">
        <f t="shared" si="12"/>
        <v>2.9027635108504786</v>
      </c>
    </row>
    <row r="301" spans="1:12" ht="13" x14ac:dyDescent="0.15">
      <c r="A301" s="1"/>
      <c r="B301" s="1">
        <v>2.99</v>
      </c>
      <c r="C301" s="1">
        <f>Controller!$C$3</f>
        <v>10</v>
      </c>
      <c r="D301" s="1">
        <f t="shared" si="15"/>
        <v>9.2124402003207724</v>
      </c>
      <c r="E301" s="1">
        <f t="shared" si="13"/>
        <v>1.0748275229959248</v>
      </c>
      <c r="F301" s="1">
        <f t="shared" si="16"/>
        <v>7.2793060194520365</v>
      </c>
      <c r="G301" s="1">
        <f>Controller!$C$5*H300+Controller!$C$6*J300+Controller!$C$7*K300</f>
        <v>28.928668989098547</v>
      </c>
      <c r="H301" s="1">
        <f t="shared" si="11"/>
        <v>0.78755979967922762</v>
      </c>
      <c r="I301" s="1">
        <f t="shared" si="17"/>
        <v>-1.0748275229959248</v>
      </c>
      <c r="J301" s="1">
        <f t="shared" si="14"/>
        <v>1.8322501126212316</v>
      </c>
      <c r="K301" s="1">
        <f t="shared" si="10"/>
        <v>-0.26410442518663113</v>
      </c>
      <c r="L301" s="1">
        <f t="shared" si="12"/>
        <v>2.8928668989098547</v>
      </c>
    </row>
    <row r="302" spans="1:12" ht="13" x14ac:dyDescent="0.15">
      <c r="A302" s="1"/>
      <c r="B302" s="1">
        <v>3</v>
      </c>
      <c r="C302" s="1">
        <f>Controller!$C$3</f>
        <v>10</v>
      </c>
      <c r="D302" s="1">
        <f t="shared" si="15"/>
        <v>9.2238824446782086</v>
      </c>
      <c r="E302" s="1">
        <f t="shared" si="13"/>
        <v>1.1442244357436238</v>
      </c>
      <c r="F302" s="1">
        <f t="shared" si="16"/>
        <v>6.9396912747698991</v>
      </c>
      <c r="G302" s="1">
        <f>Controller!$C$5*H301+Controller!$C$6*J301+Controller!$C$7*K301</f>
        <v>28.820129471348242</v>
      </c>
      <c r="H302" s="1">
        <f t="shared" si="11"/>
        <v>0.77611755532179139</v>
      </c>
      <c r="I302" s="1">
        <f t="shared" si="17"/>
        <v>-1.1442244357436238</v>
      </c>
      <c r="J302" s="1">
        <f t="shared" si="14"/>
        <v>1.8400112881744495</v>
      </c>
      <c r="K302" s="1">
        <f t="shared" si="10"/>
        <v>-0.28166577218605099</v>
      </c>
      <c r="L302" s="1">
        <f t="shared" si="12"/>
        <v>2.8820129471348244</v>
      </c>
    </row>
    <row r="303" spans="1:12" ht="13" x14ac:dyDescent="0.15">
      <c r="A303" s="1"/>
      <c r="B303" s="1">
        <v>3.01</v>
      </c>
      <c r="C303" s="1">
        <f>Controller!$C$3</f>
        <v>10</v>
      </c>
      <c r="D303" s="1">
        <f t="shared" si="15"/>
        <v>9.23598466811025</v>
      </c>
      <c r="E303" s="1">
        <f t="shared" si="13"/>
        <v>1.210222343204137</v>
      </c>
      <c r="F303" s="1">
        <f t="shared" si="16"/>
        <v>6.5997907460513261</v>
      </c>
      <c r="G303" s="1">
        <f>Controller!$C$5*H302+Controller!$C$6*J302+Controller!$C$7*K302</f>
        <v>28.702427111877473</v>
      </c>
      <c r="H303" s="1">
        <f t="shared" si="11"/>
        <v>0.76401533188975002</v>
      </c>
      <c r="I303" s="1">
        <f t="shared" si="17"/>
        <v>-1.210222343204137</v>
      </c>
      <c r="J303" s="1">
        <f t="shared" si="14"/>
        <v>1.8476514414933469</v>
      </c>
      <c r="K303" s="1">
        <f t="shared" si="10"/>
        <v>-0.29837762307803761</v>
      </c>
      <c r="L303" s="1">
        <f t="shared" si="12"/>
        <v>2.8702427111877475</v>
      </c>
    </row>
    <row r="304" spans="1:12" ht="13" x14ac:dyDescent="0.15">
      <c r="A304" s="1"/>
      <c r="B304" s="1">
        <v>3.02</v>
      </c>
      <c r="C304" s="1">
        <f>Controller!$C$3</f>
        <v>10</v>
      </c>
      <c r="D304" s="1">
        <f t="shared" si="15"/>
        <v>9.2487128994050867</v>
      </c>
      <c r="E304" s="1">
        <f t="shared" si="13"/>
        <v>1.2728231294836689</v>
      </c>
      <c r="F304" s="1">
        <f t="shared" si="16"/>
        <v>6.2600786279531917</v>
      </c>
      <c r="G304" s="1">
        <f>Controller!$C$5*H303+Controller!$C$6*J303+Controller!$C$7*K303</f>
        <v>28.575973815233894</v>
      </c>
      <c r="H304" s="1">
        <f t="shared" si="11"/>
        <v>0.75128710059491333</v>
      </c>
      <c r="I304" s="1">
        <f t="shared" si="17"/>
        <v>-1.2728231294836689</v>
      </c>
      <c r="J304" s="1">
        <f t="shared" si="14"/>
        <v>1.855164312499296</v>
      </c>
      <c r="K304" s="1">
        <f t="shared" si="10"/>
        <v>-0.31424015051234133</v>
      </c>
      <c r="L304" s="1">
        <f t="shared" si="12"/>
        <v>2.8575973815233895</v>
      </c>
    </row>
    <row r="305" spans="1:12" ht="13" x14ac:dyDescent="0.15">
      <c r="A305" s="1"/>
      <c r="B305" s="1">
        <v>3.03</v>
      </c>
      <c r="C305" s="1">
        <f>Controller!$C$3</f>
        <v>10</v>
      </c>
      <c r="D305" s="1">
        <f t="shared" si="15"/>
        <v>9.2620332322901433</v>
      </c>
      <c r="E305" s="1">
        <f t="shared" si="13"/>
        <v>1.3320332885056629</v>
      </c>
      <c r="F305" s="1">
        <f t="shared" si="16"/>
        <v>5.9210159021994002</v>
      </c>
      <c r="G305" s="1">
        <f>Controller!$C$5*H304+Controller!$C$6*J304+Controller!$C$7*K304</f>
        <v>28.441182232297063</v>
      </c>
      <c r="H305" s="1">
        <f t="shared" si="11"/>
        <v>0.7379667677098567</v>
      </c>
      <c r="I305" s="1">
        <f t="shared" si="17"/>
        <v>-1.3320332885056629</v>
      </c>
      <c r="J305" s="1">
        <f t="shared" si="14"/>
        <v>1.8625439801763946</v>
      </c>
      <c r="K305" s="1">
        <f t="shared" si="10"/>
        <v>-0.32925468780360084</v>
      </c>
      <c r="L305" s="1">
        <f t="shared" si="12"/>
        <v>2.8441182232297066</v>
      </c>
    </row>
    <row r="306" spans="1:12" ht="13" x14ac:dyDescent="0.15">
      <c r="A306" s="1"/>
      <c r="B306" s="1">
        <v>3.04</v>
      </c>
      <c r="C306" s="1">
        <f>Controller!$C$3</f>
        <v>10</v>
      </c>
      <c r="D306" s="1">
        <f t="shared" si="15"/>
        <v>9.2759118701818206</v>
      </c>
      <c r="E306" s="1">
        <f t="shared" si="13"/>
        <v>1.3878637891677315</v>
      </c>
      <c r="F306" s="1">
        <f t="shared" si="16"/>
        <v>5.5830500662068516</v>
      </c>
      <c r="G306" s="1">
        <f>Controller!$C$5*H305+Controller!$C$6*J305+Controller!$C$7*K305</f>
        <v>28.298465174094737</v>
      </c>
      <c r="H306" s="1">
        <f t="shared" si="11"/>
        <v>0.72408812981817938</v>
      </c>
      <c r="I306" s="1">
        <f t="shared" si="17"/>
        <v>-1.3878637891677315</v>
      </c>
      <c r="J306" s="1">
        <f t="shared" si="14"/>
        <v>1.8697848614745765</v>
      </c>
      <c r="K306" s="1">
        <f t="shared" si="10"/>
        <v>-0.34342369539426648</v>
      </c>
      <c r="L306" s="1">
        <f t="shared" si="12"/>
        <v>2.8298465174094738</v>
      </c>
    </row>
    <row r="307" spans="1:12" ht="13" x14ac:dyDescent="0.15">
      <c r="A307" s="1"/>
      <c r="B307" s="1">
        <v>3.05</v>
      </c>
      <c r="C307" s="1">
        <f>Controller!$C$3</f>
        <v>10</v>
      </c>
      <c r="D307" s="1">
        <f t="shared" si="15"/>
        <v>9.2903151695623087</v>
      </c>
      <c r="E307" s="1">
        <f t="shared" si="13"/>
        <v>1.4403299380488122</v>
      </c>
      <c r="F307" s="1">
        <f t="shared" si="16"/>
        <v>5.2466148881080699</v>
      </c>
      <c r="G307" s="1">
        <f>Controller!$C$5*H306+Controller!$C$6*J306+Controller!$C$7*K306</f>
        <v>28.148235041411745</v>
      </c>
      <c r="H307" s="1">
        <f t="shared" si="11"/>
        <v>0.70968483043769126</v>
      </c>
      <c r="I307" s="1">
        <f t="shared" si="17"/>
        <v>-1.4403299380488122</v>
      </c>
      <c r="J307" s="1">
        <f t="shared" si="14"/>
        <v>1.8768817097789534</v>
      </c>
      <c r="K307" s="1">
        <f t="shared" si="10"/>
        <v>-0.35675072668861574</v>
      </c>
      <c r="L307" s="1">
        <f t="shared" si="12"/>
        <v>2.8148235041411747</v>
      </c>
    </row>
    <row r="308" spans="1:12" ht="13" x14ac:dyDescent="0.15">
      <c r="A308" s="1"/>
      <c r="B308" s="1">
        <v>3.06</v>
      </c>
      <c r="C308" s="1">
        <f>Controller!$C$3</f>
        <v>10</v>
      </c>
      <c r="D308" s="1">
        <f t="shared" si="15"/>
        <v>9.3052096819614825</v>
      </c>
      <c r="E308" s="1">
        <f t="shared" si="13"/>
        <v>1.489451239917372</v>
      </c>
      <c r="F308" s="1">
        <f t="shared" si="16"/>
        <v>4.9121301868559897</v>
      </c>
      <c r="G308" s="1">
        <f>Controller!$C$5*H307+Controller!$C$6*J307+Controller!$C$7*K307</f>
        <v>27.990903270539981</v>
      </c>
      <c r="H308" s="1">
        <f t="shared" si="11"/>
        <v>0.69479031803851754</v>
      </c>
      <c r="I308" s="1">
        <f t="shared" si="17"/>
        <v>-1.489451239917372</v>
      </c>
      <c r="J308" s="1">
        <f t="shared" si="14"/>
        <v>1.8838296129593386</v>
      </c>
      <c r="K308" s="1">
        <f t="shared" si="10"/>
        <v>-0.36924039332119757</v>
      </c>
      <c r="L308" s="1">
        <f t="shared" si="12"/>
        <v>2.7990903270539982</v>
      </c>
    </row>
    <row r="309" spans="1:12" ht="13" x14ac:dyDescent="0.15">
      <c r="A309" s="1"/>
      <c r="B309" s="1">
        <v>3.07</v>
      </c>
      <c r="C309" s="1">
        <f>Controller!$C$3</f>
        <v>10</v>
      </c>
      <c r="D309" s="1">
        <f t="shared" si="15"/>
        <v>9.3205621945244097</v>
      </c>
      <c r="E309" s="1">
        <f t="shared" si="13"/>
        <v>1.5352512562927245</v>
      </c>
      <c r="F309" s="1">
        <f t="shared" si="16"/>
        <v>4.580001637535247</v>
      </c>
      <c r="G309" s="1">
        <f>Controller!$C$5*H308+Controller!$C$6*J308+Controller!$C$7*K308</f>
        <v>27.826879795490235</v>
      </c>
      <c r="H309" s="1">
        <f t="shared" si="11"/>
        <v>0.6794378054755903</v>
      </c>
      <c r="I309" s="1">
        <f t="shared" si="17"/>
        <v>-1.5352512562927245</v>
      </c>
      <c r="J309" s="1">
        <f t="shared" si="14"/>
        <v>1.8906239910140945</v>
      </c>
      <c r="K309" s="1">
        <f t="shared" si="10"/>
        <v>-0.38089832992278444</v>
      </c>
      <c r="L309" s="1">
        <f t="shared" si="12"/>
        <v>2.7826879795490238</v>
      </c>
    </row>
    <row r="310" spans="1:12" ht="13" x14ac:dyDescent="0.15">
      <c r="A310" s="1"/>
      <c r="B310" s="1">
        <v>3.08</v>
      </c>
      <c r="C310" s="1">
        <f>Controller!$C$3</f>
        <v>10</v>
      </c>
      <c r="D310" s="1">
        <f t="shared" si="15"/>
        <v>9.3363397691475072</v>
      </c>
      <c r="E310" s="1">
        <f t="shared" si="13"/>
        <v>1.5777574623097479</v>
      </c>
      <c r="F310" s="1">
        <f t="shared" si="16"/>
        <v>4.2506206017023374</v>
      </c>
      <c r="G310" s="1">
        <f>Controller!$C$5*H309+Controller!$C$6*J309+Controller!$C$7*K309</f>
        <v>27.656572526953642</v>
      </c>
      <c r="H310" s="1">
        <f t="shared" si="11"/>
        <v>0.66366023085249282</v>
      </c>
      <c r="I310" s="1">
        <f t="shared" si="17"/>
        <v>-1.5777574623097479</v>
      </c>
      <c r="J310" s="1">
        <f t="shared" si="14"/>
        <v>1.8972605933226194</v>
      </c>
      <c r="K310" s="1">
        <f t="shared" si="10"/>
        <v>-0.39173115844650647</v>
      </c>
      <c r="L310" s="1">
        <f t="shared" si="12"/>
        <v>2.7656572526953642</v>
      </c>
    </row>
    <row r="311" spans="1:12" ht="13" x14ac:dyDescent="0.15">
      <c r="A311" s="1"/>
      <c r="B311" s="1">
        <v>3.09</v>
      </c>
      <c r="C311" s="1">
        <f>Controller!$C$3</f>
        <v>10</v>
      </c>
      <c r="D311" s="1">
        <f t="shared" si="15"/>
        <v>9.3525097801687611</v>
      </c>
      <c r="E311" s="1">
        <f t="shared" si="13"/>
        <v>1.6170011021253927</v>
      </c>
      <c r="F311" s="1">
        <f t="shared" si="16"/>
        <v>3.9243639815644826</v>
      </c>
      <c r="G311" s="1">
        <f>Controller!$C$5*H310+Controller!$C$6*J310+Controller!$C$7*K310</f>
        <v>27.480386848268083</v>
      </c>
      <c r="H311" s="1">
        <f t="shared" si="11"/>
        <v>0.64749021983123889</v>
      </c>
      <c r="I311" s="1">
        <f t="shared" si="17"/>
        <v>-1.6170011021253927</v>
      </c>
      <c r="J311" s="1">
        <f t="shared" si="14"/>
        <v>1.9037354955209318</v>
      </c>
      <c r="K311" s="1">
        <f t="shared" si="10"/>
        <v>-0.40174645211437987</v>
      </c>
      <c r="L311" s="1">
        <f t="shared" si="12"/>
        <v>2.7480386848268084</v>
      </c>
    </row>
    <row r="312" spans="1:12" ht="13" x14ac:dyDescent="0.15">
      <c r="A312" s="1"/>
      <c r="B312" s="1">
        <v>3.1</v>
      </c>
      <c r="C312" s="1">
        <f>Controller!$C$3</f>
        <v>10</v>
      </c>
      <c r="D312" s="1">
        <f t="shared" si="15"/>
        <v>9.3690399505998219</v>
      </c>
      <c r="E312" s="1">
        <f t="shared" si="13"/>
        <v>1.6530170431060753</v>
      </c>
      <c r="F312" s="1">
        <f t="shared" si="16"/>
        <v>3.6015940980682615</v>
      </c>
      <c r="G312" s="1">
        <f>Controller!$C$5*H311+Controller!$C$6*J311+Controller!$C$7*K311</f>
        <v>27.298725128617903</v>
      </c>
      <c r="H312" s="1">
        <f t="shared" si="11"/>
        <v>0.63096004940017814</v>
      </c>
      <c r="I312" s="1">
        <f t="shared" si="17"/>
        <v>-1.6530170431060753</v>
      </c>
      <c r="J312" s="1">
        <f t="shared" si="14"/>
        <v>1.9100450960149336</v>
      </c>
      <c r="K312" s="1">
        <f t="shared" si="10"/>
        <v>-0.41095269904409104</v>
      </c>
      <c r="L312" s="1">
        <f t="shared" si="12"/>
        <v>2.7298725128617907</v>
      </c>
    </row>
    <row r="313" spans="1:12" ht="13" x14ac:dyDescent="0.15">
      <c r="A313" s="1"/>
      <c r="B313" s="1">
        <v>3.11</v>
      </c>
      <c r="C313" s="1">
        <f>Controller!$C$3</f>
        <v>10</v>
      </c>
      <c r="D313" s="1">
        <f t="shared" si="15"/>
        <v>9.3858983868901618</v>
      </c>
      <c r="E313" s="1">
        <f t="shared" si="13"/>
        <v>1.6858436290339895</v>
      </c>
      <c r="F313" s="1">
        <f t="shared" si="16"/>
        <v>3.2826585927914209</v>
      </c>
      <c r="G313" s="1">
        <f>Controller!$C$5*H312+Controller!$C$6*J312+Controller!$C$7*K312</f>
        <v>27.111986253663645</v>
      </c>
      <c r="H313" s="1">
        <f t="shared" si="11"/>
        <v>0.61410161310983824</v>
      </c>
      <c r="I313" s="1">
        <f t="shared" si="17"/>
        <v>-1.6858436290339895</v>
      </c>
      <c r="J313" s="1">
        <f t="shared" si="14"/>
        <v>1.916186112146032</v>
      </c>
      <c r="K313" s="1">
        <f t="shared" si="10"/>
        <v>-0.41935926561561609</v>
      </c>
      <c r="L313" s="1">
        <f t="shared" si="12"/>
        <v>2.7111986253663645</v>
      </c>
    </row>
    <row r="314" spans="1:12" ht="13" x14ac:dyDescent="0.15">
      <c r="A314" s="1"/>
      <c r="B314" s="1">
        <v>3.12</v>
      </c>
      <c r="C314" s="1">
        <f>Controller!$C$3</f>
        <v>10</v>
      </c>
      <c r="D314" s="1">
        <f t="shared" si="15"/>
        <v>9.4030536122156683</v>
      </c>
      <c r="E314" s="1">
        <f t="shared" si="13"/>
        <v>1.7155225325506507</v>
      </c>
      <c r="F314" s="1">
        <f t="shared" si="16"/>
        <v>2.9678903516661137</v>
      </c>
      <c r="G314" s="1">
        <f>Controller!$C$5*H313+Controller!$C$6*J313+Controller!$C$7*K313</f>
        <v>26.920565173766821</v>
      </c>
      <c r="H314" s="1">
        <f t="shared" si="11"/>
        <v>0.59694638778433173</v>
      </c>
      <c r="I314" s="1">
        <f t="shared" si="17"/>
        <v>-1.7155225325506507</v>
      </c>
      <c r="J314" s="1">
        <f t="shared" si="14"/>
        <v>1.9221555760238753</v>
      </c>
      <c r="K314" s="1">
        <f t="shared" si="10"/>
        <v>-0.42697635963325337</v>
      </c>
      <c r="L314" s="1">
        <f t="shared" si="12"/>
        <v>2.6920565173766824</v>
      </c>
    </row>
    <row r="315" spans="1:12" ht="13" x14ac:dyDescent="0.15">
      <c r="A315" s="1"/>
      <c r="B315" s="1">
        <v>3.13</v>
      </c>
      <c r="C315" s="1">
        <f>Controller!$C$3</f>
        <v>10</v>
      </c>
      <c r="D315" s="1">
        <f t="shared" si="15"/>
        <v>9.4204745982863898</v>
      </c>
      <c r="E315" s="1">
        <f t="shared" si="13"/>
        <v>1.7420986070721511</v>
      </c>
      <c r="F315" s="1">
        <f t="shared" si="16"/>
        <v>2.6576074521500459</v>
      </c>
      <c r="G315" s="1">
        <f>Controller!$C$5*H314+Controller!$C$6*J314+Controller!$C$7*K314</f>
        <v>26.724852469952893</v>
      </c>
      <c r="H315" s="1">
        <f t="shared" si="11"/>
        <v>0.57952540171361022</v>
      </c>
      <c r="I315" s="1">
        <f t="shared" si="17"/>
        <v>-1.7420986070721511</v>
      </c>
      <c r="J315" s="1">
        <f t="shared" si="14"/>
        <v>1.9279508300410115</v>
      </c>
      <c r="K315" s="1">
        <f t="shared" si="10"/>
        <v>-0.43381499334108092</v>
      </c>
      <c r="L315" s="1">
        <f t="shared" si="12"/>
        <v>2.6724852469952896</v>
      </c>
    </row>
    <row r="316" spans="1:12" ht="13" x14ac:dyDescent="0.15">
      <c r="A316" s="1"/>
      <c r="B316" s="1">
        <v>3.14</v>
      </c>
      <c r="C316" s="1">
        <f>Controller!$C$3</f>
        <v>10</v>
      </c>
      <c r="D316" s="1">
        <f t="shared" si="15"/>
        <v>9.4381307956702312</v>
      </c>
      <c r="E316" s="1">
        <f t="shared" si="13"/>
        <v>1.7656197383841388</v>
      </c>
      <c r="F316" s="1">
        <f t="shared" si="16"/>
        <v>2.3521131311987631</v>
      </c>
      <c r="G316" s="1">
        <f>Controller!$C$5*H315+Controller!$C$6*J315+Controller!$C$7*K315</f>
        <v>26.525233937718497</v>
      </c>
      <c r="H316" s="1">
        <f t="shared" si="11"/>
        <v>0.56186920432976883</v>
      </c>
      <c r="I316" s="1">
        <f t="shared" si="17"/>
        <v>-1.7656197383841388</v>
      </c>
      <c r="J316" s="1">
        <f t="shared" si="14"/>
        <v>1.9335695220843092</v>
      </c>
      <c r="K316" s="1">
        <f t="shared" si="10"/>
        <v>-0.43988694634504394</v>
      </c>
      <c r="L316" s="1">
        <f t="shared" si="12"/>
        <v>2.6525233937718498</v>
      </c>
    </row>
    <row r="317" spans="1:12" ht="13" x14ac:dyDescent="0.15">
      <c r="A317" s="1"/>
      <c r="B317" s="1">
        <v>3.15</v>
      </c>
      <c r="C317" s="1">
        <f>Controller!$C$3</f>
        <v>10</v>
      </c>
      <c r="D317" s="1">
        <f t="shared" si="15"/>
        <v>9.4559921626315795</v>
      </c>
      <c r="E317" s="1">
        <f t="shared" si="13"/>
        <v>1.7861366961348324</v>
      </c>
      <c r="F317" s="1">
        <f t="shared" si="16"/>
        <v>2.0516957750693621</v>
      </c>
      <c r="G317" s="1">
        <f>Controller!$C$5*H316+Controller!$C$6*J316+Controller!$C$7*K316</f>
        <v>26.322090188769767</v>
      </c>
      <c r="H317" s="1">
        <f t="shared" si="11"/>
        <v>0.54400783736842051</v>
      </c>
      <c r="I317" s="1">
        <f t="shared" si="17"/>
        <v>-1.7861366961348324</v>
      </c>
      <c r="J317" s="1">
        <f t="shared" si="14"/>
        <v>1.9390096004579933</v>
      </c>
      <c r="K317" s="1">
        <f t="shared" si="10"/>
        <v>-0.44520472849597525</v>
      </c>
      <c r="L317" s="1">
        <f t="shared" si="12"/>
        <v>2.6322090188769769</v>
      </c>
    </row>
    <row r="318" spans="1:12" ht="13" x14ac:dyDescent="0.15">
      <c r="A318" s="1"/>
      <c r="B318" s="1">
        <v>3.16</v>
      </c>
      <c r="C318" s="1">
        <f>Controller!$C$3</f>
        <v>10</v>
      </c>
      <c r="D318" s="1">
        <f t="shared" si="15"/>
        <v>9.4740291924858759</v>
      </c>
      <c r="E318" s="1">
        <f t="shared" si="13"/>
        <v>1.8037029854296449</v>
      </c>
      <c r="F318" s="1">
        <f t="shared" si="16"/>
        <v>1.756628929481252</v>
      </c>
      <c r="G318" s="1">
        <f>Controller!$C$5*H317+Controller!$C$6*J317+Controller!$C$7*K317</f>
        <v>26.115796270745872</v>
      </c>
      <c r="H318" s="1">
        <f t="shared" si="11"/>
        <v>0.52597080751412406</v>
      </c>
      <c r="I318" s="1">
        <f t="shared" si="17"/>
        <v>-1.8037029854296449</v>
      </c>
      <c r="J318" s="1">
        <f t="shared" si="14"/>
        <v>1.9442693085331346</v>
      </c>
      <c r="K318" s="1">
        <f t="shared" si="10"/>
        <v>-0.44978154278512406</v>
      </c>
      <c r="L318" s="1">
        <f t="shared" si="12"/>
        <v>2.6115796270745872</v>
      </c>
    </row>
    <row r="319" spans="1:12" ht="13" x14ac:dyDescent="0.15">
      <c r="A319" s="1"/>
      <c r="B319" s="1">
        <v>3.17</v>
      </c>
      <c r="C319" s="1">
        <f>Controller!$C$3</f>
        <v>10</v>
      </c>
      <c r="D319" s="1">
        <f t="shared" si="15"/>
        <v>9.4922129394731538</v>
      </c>
      <c r="E319" s="1">
        <f t="shared" si="13"/>
        <v>1.8183746987277871</v>
      </c>
      <c r="F319" s="1">
        <f t="shared" si="16"/>
        <v>1.4671713298142208</v>
      </c>
      <c r="G319" s="1">
        <f>Controller!$C$5*H318+Controller!$C$6*J318+Controller!$C$7*K318</f>
        <v>25.906721304958836</v>
      </c>
      <c r="H319" s="1">
        <f t="shared" si="11"/>
        <v>0.50778706052684619</v>
      </c>
      <c r="I319" s="1">
        <f t="shared" si="17"/>
        <v>-1.8183746987277871</v>
      </c>
      <c r="J319" s="1">
        <f t="shared" si="14"/>
        <v>1.9493471791384032</v>
      </c>
      <c r="K319" s="1">
        <f t="shared" si="10"/>
        <v>-0.45363124830258222</v>
      </c>
      <c r="L319" s="1">
        <f t="shared" si="12"/>
        <v>2.590672130495884</v>
      </c>
    </row>
    <row r="320" spans="1:12" ht="13" x14ac:dyDescent="0.15">
      <c r="A320" s="1"/>
      <c r="B320" s="1">
        <v>3.18</v>
      </c>
      <c r="C320" s="1">
        <f>Controller!$C$3</f>
        <v>10</v>
      </c>
      <c r="D320" s="1">
        <f t="shared" si="15"/>
        <v>9.510515043155543</v>
      </c>
      <c r="E320" s="1">
        <f t="shared" si="13"/>
        <v>1.8302103682389159</v>
      </c>
      <c r="F320" s="1">
        <f t="shared" si="16"/>
        <v>1.1835669511128799</v>
      </c>
      <c r="G320" s="1">
        <f>Controller!$C$5*H319+Controller!$C$6*J319+Controller!$C$7*K319</f>
        <v>25.695228142154715</v>
      </c>
      <c r="H320" s="1">
        <f t="shared" si="11"/>
        <v>0.48948495684445703</v>
      </c>
      <c r="I320" s="1">
        <f t="shared" si="17"/>
        <v>-1.8302103682389159</v>
      </c>
      <c r="J320" s="1">
        <f t="shared" si="14"/>
        <v>1.9542420287068478</v>
      </c>
      <c r="K320" s="1">
        <f t="shared" si="10"/>
        <v>-0.45676832330829964</v>
      </c>
      <c r="L320" s="1">
        <f t="shared" si="12"/>
        <v>2.5695228142154716</v>
      </c>
    </row>
    <row r="321" spans="1:12" ht="13" x14ac:dyDescent="0.15">
      <c r="A321" s="1"/>
      <c r="B321" s="1">
        <v>3.19</v>
      </c>
      <c r="C321" s="1">
        <f>Controller!$C$3</f>
        <v>10</v>
      </c>
      <c r="D321" s="1">
        <f t="shared" si="15"/>
        <v>9.5289077513455887</v>
      </c>
      <c r="E321" s="1">
        <f t="shared" si="13"/>
        <v>1.8392708190045681</v>
      </c>
      <c r="F321" s="1">
        <f t="shared" si="16"/>
        <v>0.9060450765652206</v>
      </c>
      <c r="G321" s="1">
        <f>Controller!$C$5*H320+Controller!$C$6*J320+Controller!$C$7*K320</f>
        <v>25.481673036274277</v>
      </c>
      <c r="H321" s="1">
        <f t="shared" si="11"/>
        <v>0.47109224865441135</v>
      </c>
      <c r="I321" s="1">
        <f t="shared" si="17"/>
        <v>-1.8392708190045681</v>
      </c>
      <c r="J321" s="1">
        <f t="shared" si="14"/>
        <v>1.9589529511933919</v>
      </c>
      <c r="K321" s="1">
        <f t="shared" si="10"/>
        <v>-0.45920782846257358</v>
      </c>
      <c r="L321" s="1">
        <f t="shared" si="12"/>
        <v>2.5481673036274279</v>
      </c>
    </row>
    <row r="322" spans="1:12" ht="13" x14ac:dyDescent="0.15">
      <c r="A322" s="1"/>
      <c r="B322" s="1">
        <v>3.2</v>
      </c>
      <c r="C322" s="1">
        <f>Controller!$C$3</f>
        <v>10</v>
      </c>
      <c r="D322" s="1">
        <f t="shared" si="15"/>
        <v>9.5473639415740816</v>
      </c>
      <c r="E322" s="1">
        <f t="shared" si="13"/>
        <v>1.8456190228492986</v>
      </c>
      <c r="F322" s="1">
        <f t="shared" si="16"/>
        <v>0.6348203844730449</v>
      </c>
      <c r="G322" s="1">
        <f>Controller!$C$5*H321+Controller!$C$6*J321+Controller!$C$7*K321</f>
        <v>25.266405336170529</v>
      </c>
      <c r="H322" s="1">
        <f t="shared" si="11"/>
        <v>0.45263605842591836</v>
      </c>
      <c r="I322" s="1">
        <f t="shared" si="17"/>
        <v>-1.8456190228492986</v>
      </c>
      <c r="J322" s="1">
        <f t="shared" si="14"/>
        <v>1.963479311777651</v>
      </c>
      <c r="K322" s="1">
        <f t="shared" si="10"/>
        <v>-0.46096537026237444</v>
      </c>
      <c r="L322" s="1">
        <f t="shared" si="12"/>
        <v>2.5266405336170532</v>
      </c>
    </row>
    <row r="323" spans="1:12" ht="13" x14ac:dyDescent="0.15">
      <c r="A323" s="1"/>
      <c r="B323" s="1">
        <v>3.21</v>
      </c>
      <c r="C323" s="1">
        <f>Controller!$C$3</f>
        <v>10</v>
      </c>
      <c r="D323" s="1">
        <f t="shared" si="15"/>
        <v>9.565857141107859</v>
      </c>
      <c r="E323" s="1">
        <f t="shared" si="13"/>
        <v>1.8493199533777371</v>
      </c>
      <c r="F323" s="1">
        <f t="shared" si="16"/>
        <v>0.37009305284385619</v>
      </c>
      <c r="G323" s="1">
        <f>Controller!$C$5*H322+Controller!$C$6*J322+Controller!$C$7*K322</f>
        <v>25.049767195214617</v>
      </c>
      <c r="H323" s="1">
        <f t="shared" si="11"/>
        <v>0.43414285889214099</v>
      </c>
      <c r="I323" s="1">
        <f t="shared" si="17"/>
        <v>-1.8493199533777371</v>
      </c>
      <c r="J323" s="1">
        <f t="shared" si="14"/>
        <v>1.9678207403665724</v>
      </c>
      <c r="K323" s="1">
        <f t="shared" si="10"/>
        <v>-0.46205706472802233</v>
      </c>
      <c r="L323" s="1">
        <f t="shared" si="12"/>
        <v>2.5049767195214621</v>
      </c>
    </row>
    <row r="324" spans="1:12" ht="13" x14ac:dyDescent="0.15">
      <c r="A324" s="1"/>
      <c r="B324" s="1">
        <v>3.22</v>
      </c>
      <c r="C324" s="1">
        <f>Controller!$C$3</f>
        <v>10</v>
      </c>
      <c r="D324" s="1">
        <f t="shared" si="15"/>
        <v>9.5843615455297417</v>
      </c>
      <c r="E324" s="1">
        <f t="shared" si="13"/>
        <v>1.8504404421882725</v>
      </c>
      <c r="F324" s="1">
        <f t="shared" si="16"/>
        <v>0.11204888105353916</v>
      </c>
      <c r="G324" s="1">
        <f>Controller!$C$5*H323+Controller!$C$6*J323+Controller!$C$7*K323</f>
        <v>24.832093298699654</v>
      </c>
      <c r="H324" s="1">
        <f t="shared" si="11"/>
        <v>0.41563845447025827</v>
      </c>
      <c r="I324" s="1">
        <f t="shared" si="17"/>
        <v>-1.8504404421882725</v>
      </c>
      <c r="J324" s="1">
        <f t="shared" si="14"/>
        <v>1.971977124911275</v>
      </c>
      <c r="K324" s="1">
        <f t="shared" si="10"/>
        <v>-0.46249950138325896</v>
      </c>
      <c r="L324" s="1">
        <f t="shared" si="12"/>
        <v>2.4832093298699656</v>
      </c>
    </row>
    <row r="325" spans="1:12" ht="13" x14ac:dyDescent="0.15">
      <c r="A325" s="1"/>
      <c r="B325" s="1">
        <v>3.23</v>
      </c>
      <c r="C325" s="1">
        <f>Controller!$C$3</f>
        <v>10</v>
      </c>
      <c r="D325" s="1">
        <f t="shared" si="15"/>
        <v>9.6028520358943972</v>
      </c>
      <c r="E325" s="1">
        <f t="shared" si="13"/>
        <v>1.8490490364655443</v>
      </c>
      <c r="F325" s="1">
        <f t="shared" si="16"/>
        <v>-0.13914057227282228</v>
      </c>
      <c r="G325" s="1">
        <f>Controller!$C$5*H324+Controller!$C$6*J324+Controller!$C$7*K324</f>
        <v>24.613710608929846</v>
      </c>
      <c r="H325" s="1">
        <f t="shared" si="11"/>
        <v>0.39714796410560282</v>
      </c>
      <c r="I325" s="1">
        <f t="shared" si="17"/>
        <v>-1.8490490364655443</v>
      </c>
      <c r="J325" s="1">
        <f t="shared" si="14"/>
        <v>1.9759486045523309</v>
      </c>
      <c r="K325" s="1">
        <f t="shared" si="10"/>
        <v>-0.46230970756976064</v>
      </c>
      <c r="L325" s="1">
        <f t="shared" si="12"/>
        <v>2.4613710608929846</v>
      </c>
    </row>
    <row r="326" spans="1:12" ht="13" x14ac:dyDescent="0.15">
      <c r="A326" s="1"/>
      <c r="B326" s="1">
        <v>3.24</v>
      </c>
      <c r="C326" s="1">
        <f>Controller!$C$3</f>
        <v>10</v>
      </c>
      <c r="D326" s="1">
        <f t="shared" si="15"/>
        <v>9.6213041944755098</v>
      </c>
      <c r="E326" s="1">
        <f t="shared" si="13"/>
        <v>1.8452158581112599</v>
      </c>
      <c r="F326" s="1">
        <f t="shared" si="16"/>
        <v>-0.38331783542844278</v>
      </c>
      <c r="G326" s="1">
        <f>Controller!$C$5*H325+Controller!$C$6*J325+Controller!$C$7*K325</f>
        <v>24.394938127862229</v>
      </c>
      <c r="H326" s="1">
        <f t="shared" si="11"/>
        <v>0.37869580552449023</v>
      </c>
      <c r="I326" s="1">
        <f t="shared" si="17"/>
        <v>-1.8452158581112599</v>
      </c>
      <c r="J326" s="1">
        <f t="shared" si="14"/>
        <v>1.9797355626075759</v>
      </c>
      <c r="K326" s="1">
        <f t="shared" si="10"/>
        <v>-0.46150511313620413</v>
      </c>
      <c r="L326" s="1">
        <f t="shared" si="12"/>
        <v>2.4394938127862229</v>
      </c>
    </row>
    <row r="327" spans="1:12" ht="13" x14ac:dyDescent="0.15">
      <c r="A327" s="1"/>
      <c r="B327" s="1">
        <v>3.25</v>
      </c>
      <c r="C327" s="1">
        <f>Controller!$C$3</f>
        <v>10</v>
      </c>
      <c r="D327" s="1">
        <f t="shared" si="15"/>
        <v>9.6396943191211442</v>
      </c>
      <c r="E327" s="1">
        <f t="shared" si="13"/>
        <v>1.8390124645634387</v>
      </c>
      <c r="F327" s="1">
        <f t="shared" si="16"/>
        <v>-0.62033935478211788</v>
      </c>
      <c r="G327" s="1">
        <f>Controller!$C$5*H326+Controller!$C$6*J326+Controller!$C$7*K326</f>
        <v>24.176086677146216</v>
      </c>
      <c r="H327" s="1">
        <f t="shared" si="11"/>
        <v>0.36030568087885584</v>
      </c>
      <c r="I327" s="1">
        <f t="shared" si="17"/>
        <v>-1.8390124645634387</v>
      </c>
      <c r="J327" s="1">
        <f t="shared" si="14"/>
        <v>1.9833386194163645</v>
      </c>
      <c r="K327" s="1">
        <f t="shared" si="10"/>
        <v>-0.46010351553992856</v>
      </c>
      <c r="L327" s="1">
        <f t="shared" si="12"/>
        <v>2.4176086677146218</v>
      </c>
    </row>
    <row r="328" spans="1:12" ht="13" x14ac:dyDescent="0.15">
      <c r="A328" s="1"/>
      <c r="B328" s="1">
        <v>3.26</v>
      </c>
      <c r="C328" s="1">
        <f>Controller!$C$3</f>
        <v>10</v>
      </c>
      <c r="D328" s="1">
        <f t="shared" si="15"/>
        <v>9.6579994362356345</v>
      </c>
      <c r="E328" s="1">
        <f t="shared" si="13"/>
        <v>1.8305117114490344</v>
      </c>
      <c r="F328" s="1">
        <f t="shared" si="16"/>
        <v>-0.85007531144043469</v>
      </c>
      <c r="G328" s="1">
        <f>Controller!$C$5*H327+Controller!$C$6*J327+Controller!$C$7*K327</f>
        <v>23.957458695387768</v>
      </c>
      <c r="H328" s="1">
        <f t="shared" si="11"/>
        <v>0.34200056376436549</v>
      </c>
      <c r="I328" s="1">
        <f t="shared" si="17"/>
        <v>-1.8305117114490344</v>
      </c>
      <c r="J328" s="1">
        <f t="shared" si="14"/>
        <v>1.9867586250540081</v>
      </c>
      <c r="K328" s="1">
        <f t="shared" si="10"/>
        <v>-0.45812304539779258</v>
      </c>
      <c r="L328" s="1">
        <f t="shared" si="12"/>
        <v>2.3957458695387768</v>
      </c>
    </row>
    <row r="329" spans="1:12" ht="13" x14ac:dyDescent="0.15">
      <c r="A329" s="1"/>
      <c r="B329" s="1">
        <v>3.27</v>
      </c>
      <c r="C329" s="1">
        <f>Controller!$C$3</f>
        <v>10</v>
      </c>
      <c r="D329" s="1">
        <f t="shared" si="15"/>
        <v>9.6761973124077247</v>
      </c>
      <c r="E329" s="1">
        <f t="shared" si="13"/>
        <v>1.8197876172090233</v>
      </c>
      <c r="F329" s="1">
        <f t="shared" si="16"/>
        <v>-1.0724094240011084</v>
      </c>
      <c r="G329" s="1">
        <f>Controller!$C$5*H328+Controller!$C$6*J328+Controller!$C$7*K328</f>
        <v>23.739348052445614</v>
      </c>
      <c r="H329" s="1">
        <f t="shared" si="11"/>
        <v>0.32380268759227526</v>
      </c>
      <c r="I329" s="1">
        <f t="shared" si="17"/>
        <v>-1.8197876172090233</v>
      </c>
      <c r="J329" s="1">
        <f t="shared" si="14"/>
        <v>1.9899966519299308</v>
      </c>
      <c r="K329" s="1">
        <f t="shared" si="10"/>
        <v>-0.45558213252136315</v>
      </c>
      <c r="L329" s="1">
        <f t="shared" si="12"/>
        <v>2.3739348052445615</v>
      </c>
    </row>
    <row r="330" spans="1:12" ht="13" x14ac:dyDescent="0.15">
      <c r="A330" s="1"/>
      <c r="B330" s="1">
        <v>3.28</v>
      </c>
      <c r="C330" s="1">
        <f>Controller!$C$3</f>
        <v>10</v>
      </c>
      <c r="D330" s="1">
        <f t="shared" si="15"/>
        <v>9.6942664647059793</v>
      </c>
      <c r="E330" s="1">
        <f t="shared" si="13"/>
        <v>1.8069152298254565</v>
      </c>
      <c r="F330" s="1">
        <f t="shared" si="16"/>
        <v>-1.2872387383566775</v>
      </c>
      <c r="G330" s="1">
        <f>Controller!$C$5*H329+Controller!$C$6*J329+Controller!$C$7*K329</f>
        <v>23.522039880548437</v>
      </c>
      <c r="H330" s="1">
        <f t="shared" si="11"/>
        <v>0.3057335352940207</v>
      </c>
      <c r="I330" s="1">
        <f t="shared" si="17"/>
        <v>-1.8069152298254565</v>
      </c>
      <c r="J330" s="1">
        <f t="shared" si="14"/>
        <v>1.993053987282871</v>
      </c>
      <c r="K330" s="1">
        <f t="shared" si="10"/>
        <v>-0.45249947246936395</v>
      </c>
      <c r="L330" s="1">
        <f t="shared" si="12"/>
        <v>2.352203988054844</v>
      </c>
    </row>
    <row r="331" spans="1:12" ht="13" x14ac:dyDescent="0.15">
      <c r="A331" s="1"/>
      <c r="B331" s="1">
        <v>3.29</v>
      </c>
      <c r="C331" s="1">
        <f>Controller!$C$3</f>
        <v>10</v>
      </c>
      <c r="D331" s="1">
        <f t="shared" si="15"/>
        <v>9.7121861696637666</v>
      </c>
      <c r="E331" s="1">
        <f t="shared" si="13"/>
        <v>1.7919704957787275</v>
      </c>
      <c r="F331" s="1">
        <f t="shared" si="16"/>
        <v>-1.4944734046729025</v>
      </c>
      <c r="G331" s="1">
        <f>Controller!$C$5*H330+Controller!$C$6*J330+Controller!$C$7*K330</f>
        <v>23.305810422006271</v>
      </c>
      <c r="H331" s="1">
        <f t="shared" si="11"/>
        <v>0.28781383033623342</v>
      </c>
      <c r="I331" s="1">
        <f t="shared" si="17"/>
        <v>-1.7919704957787275</v>
      </c>
      <c r="J331" s="1">
        <f t="shared" si="14"/>
        <v>1.9959321255862332</v>
      </c>
      <c r="K331" s="1">
        <f t="shared" si="10"/>
        <v>-0.44889399364961829</v>
      </c>
      <c r="L331" s="1">
        <f t="shared" si="12"/>
        <v>2.330581042200627</v>
      </c>
    </row>
    <row r="332" spans="1:12" ht="13" x14ac:dyDescent="0.15">
      <c r="A332" s="1"/>
      <c r="B332" s="1">
        <v>3.3</v>
      </c>
      <c r="C332" s="1">
        <f>Controller!$C$3</f>
        <v>10</v>
      </c>
      <c r="D332" s="1">
        <f t="shared" si="15"/>
        <v>9.7299364709772789</v>
      </c>
      <c r="E332" s="1">
        <f t="shared" si="13"/>
        <v>1.7750301313512296</v>
      </c>
      <c r="F332" s="1">
        <f t="shared" si="16"/>
        <v>-1.6940364427497911</v>
      </c>
      <c r="G332" s="1">
        <f>Controller!$C$5*H331+Controller!$C$6*J331+Controller!$C$7*K331</f>
        <v>23.090926893270364</v>
      </c>
      <c r="H332" s="1">
        <f t="shared" si="11"/>
        <v>0.27006352902272113</v>
      </c>
      <c r="I332" s="1">
        <f t="shared" si="17"/>
        <v>-1.7750301313512296</v>
      </c>
      <c r="J332" s="1">
        <f t="shared" si="14"/>
        <v>1.9986327608764605</v>
      </c>
      <c r="K332" s="1">
        <f t="shared" si="10"/>
        <v>-0.44478482500016958</v>
      </c>
      <c r="L332" s="1">
        <f t="shared" si="12"/>
        <v>2.3090926893270365</v>
      </c>
    </row>
    <row r="333" spans="1:12" ht="13" x14ac:dyDescent="0.15">
      <c r="A333" s="1"/>
      <c r="B333" s="1">
        <v>3.31</v>
      </c>
      <c r="C333" s="1">
        <f>Controller!$C$3</f>
        <v>10</v>
      </c>
      <c r="D333" s="1">
        <f t="shared" si="15"/>
        <v>9.7474981859411933</v>
      </c>
      <c r="E333" s="1">
        <f t="shared" si="13"/>
        <v>1.7561714963914454</v>
      </c>
      <c r="F333" s="1">
        <f t="shared" si="16"/>
        <v>-1.8858634959784126</v>
      </c>
      <c r="G333" s="1">
        <f>Controller!$C$5*H332+Controller!$C$6*J332+Controller!$C$7*K332</f>
        <v>22.87764736508236</v>
      </c>
      <c r="H333" s="1">
        <f t="shared" si="11"/>
        <v>0.25250181405880667</v>
      </c>
      <c r="I333" s="1">
        <f t="shared" si="17"/>
        <v>-1.7561714963914454</v>
      </c>
      <c r="J333" s="1">
        <f t="shared" si="14"/>
        <v>2.0011577790170487</v>
      </c>
      <c r="K333" s="1">
        <f t="shared" si="10"/>
        <v>-0.440191264278323</v>
      </c>
      <c r="L333" s="1">
        <f t="shared" si="12"/>
        <v>2.2877647365082363</v>
      </c>
    </row>
    <row r="334" spans="1:12" ht="13" x14ac:dyDescent="0.15">
      <c r="A334" s="1"/>
      <c r="B334" s="1">
        <v>3.32</v>
      </c>
      <c r="C334" s="1">
        <f>Controller!$C$3</f>
        <v>10</v>
      </c>
      <c r="D334" s="1">
        <f t="shared" si="15"/>
        <v>9.7648529106476278</v>
      </c>
      <c r="E334" s="1">
        <f t="shared" si="13"/>
        <v>1.735472470643451</v>
      </c>
      <c r="F334" s="1">
        <f t="shared" si="16"/>
        <v>-2.0699025747994426</v>
      </c>
      <c r="G334" s="1">
        <f>Controller!$C$5*H333+Controller!$C$6*J333+Controller!$C$7*K333</f>
        <v>22.666220658437137</v>
      </c>
      <c r="H334" s="1">
        <f t="shared" si="11"/>
        <v>0.23514708935237216</v>
      </c>
      <c r="I334" s="1">
        <f t="shared" si="17"/>
        <v>-1.735472470643451</v>
      </c>
      <c r="J334" s="1">
        <f t="shared" si="14"/>
        <v>2.0035092499105724</v>
      </c>
      <c r="K334" s="1">
        <f t="shared" si="10"/>
        <v>-0.43513274698435478</v>
      </c>
      <c r="L334" s="1">
        <f t="shared" si="12"/>
        <v>2.266622065843714</v>
      </c>
    </row>
    <row r="335" spans="1:12" ht="13" x14ac:dyDescent="0.15">
      <c r="A335" s="1"/>
      <c r="B335" s="1">
        <v>3.33</v>
      </c>
      <c r="C335" s="1">
        <f>Controller!$C$3</f>
        <v>10</v>
      </c>
      <c r="D335" s="1">
        <f t="shared" si="15"/>
        <v>9.781983023975048</v>
      </c>
      <c r="E335" s="1">
        <f t="shared" si="13"/>
        <v>1.7130113327420204</v>
      </c>
      <c r="F335" s="1">
        <f t="shared" si="16"/>
        <v>-2.2461137901430561</v>
      </c>
      <c r="G335" s="1">
        <f>Controller!$C$5*H334+Controller!$C$6*J334+Controller!$C$7*K334</f>
        <v>22.456886256070224</v>
      </c>
      <c r="H335" s="1">
        <f t="shared" si="11"/>
        <v>0.21801697602495196</v>
      </c>
      <c r="I335" s="1">
        <f t="shared" si="17"/>
        <v>-1.7130113327420204</v>
      </c>
      <c r="J335" s="1">
        <f t="shared" si="14"/>
        <v>2.0056894196708219</v>
      </c>
      <c r="K335" s="1">
        <f t="shared" si="10"/>
        <v>-0.42962881594527502</v>
      </c>
      <c r="L335" s="1">
        <f t="shared" si="12"/>
        <v>2.2456886256070225</v>
      </c>
    </row>
    <row r="336" spans="1:12" ht="13" x14ac:dyDescent="0.15">
      <c r="A336" s="1"/>
      <c r="B336" s="1">
        <v>3.34</v>
      </c>
      <c r="C336" s="1">
        <f>Controller!$C$3</f>
        <v>10</v>
      </c>
      <c r="D336" s="1">
        <f t="shared" si="15"/>
        <v>9.798871690394714</v>
      </c>
      <c r="E336" s="1">
        <f t="shared" si="13"/>
        <v>1.688866641966591</v>
      </c>
      <c r="F336" s="1">
        <f t="shared" si="16"/>
        <v>-2.4144690775429467</v>
      </c>
      <c r="G336" s="1">
        <f>Controller!$C$5*H335+Controller!$C$6*J335+Controller!$C$7*K335</f>
        <v>22.249874229166998</v>
      </c>
      <c r="H336" s="1">
        <f t="shared" si="11"/>
        <v>0.20112830960528605</v>
      </c>
      <c r="I336" s="1">
        <f t="shared" si="17"/>
        <v>-1.688866641966591</v>
      </c>
      <c r="J336" s="1">
        <f t="shared" si="14"/>
        <v>2.0077007027668747</v>
      </c>
      <c r="K336" s="1">
        <f t="shared" si="10"/>
        <v>-0.42369909158237318</v>
      </c>
      <c r="L336" s="1">
        <f t="shared" si="12"/>
        <v>2.2249874229166999</v>
      </c>
    </row>
    <row r="337" spans="1:12" ht="13" x14ac:dyDescent="0.15">
      <c r="A337" s="1"/>
      <c r="B337" s="1">
        <v>3.35</v>
      </c>
      <c r="C337" s="1">
        <f>Controller!$C$3</f>
        <v>10</v>
      </c>
      <c r="D337" s="1">
        <f t="shared" si="15"/>
        <v>9.8155028616231004</v>
      </c>
      <c r="E337" s="1">
        <f t="shared" si="13"/>
        <v>1.6631171228386421</v>
      </c>
      <c r="F337" s="1">
        <f t="shared" si="16"/>
        <v>-2.5749519127948872</v>
      </c>
      <c r="G337" s="1">
        <f>Controller!$C$5*H336+Controller!$C$6*J336+Controller!$C$7*K336</f>
        <v>22.045405178978008</v>
      </c>
      <c r="H337" s="1">
        <f t="shared" si="11"/>
        <v>0.18449713837689963</v>
      </c>
      <c r="I337" s="1">
        <f t="shared" si="17"/>
        <v>-1.6631171228386421</v>
      </c>
      <c r="J337" s="1">
        <f t="shared" si="14"/>
        <v>2.0095456741506439</v>
      </c>
      <c r="K337" s="1">
        <f t="shared" si="10"/>
        <v>-0.41736324288420307</v>
      </c>
      <c r="L337" s="1">
        <f t="shared" si="12"/>
        <v>2.2045405178978008</v>
      </c>
    </row>
    <row r="338" spans="1:12" ht="13" x14ac:dyDescent="0.15">
      <c r="A338" s="1"/>
      <c r="B338" s="1">
        <v>3.36</v>
      </c>
      <c r="C338" s="1">
        <f>Controller!$C$3</f>
        <v>10</v>
      </c>
      <c r="D338" s="1">
        <f t="shared" si="15"/>
        <v>9.8318612771495619</v>
      </c>
      <c r="E338" s="1">
        <f t="shared" si="13"/>
        <v>1.6358415526461556</v>
      </c>
      <c r="F338" s="1">
        <f t="shared" si="16"/>
        <v>-2.7275570192486498</v>
      </c>
      <c r="G338" s="1">
        <f>Controller!$C$5*H337+Controller!$C$6*J337+Controller!$C$7*K337</f>
        <v>21.843690193014627</v>
      </c>
      <c r="H338" s="1">
        <f t="shared" si="11"/>
        <v>0.16813872285043807</v>
      </c>
      <c r="I338" s="1">
        <f t="shared" si="17"/>
        <v>-1.6358415526461556</v>
      </c>
      <c r="J338" s="1">
        <f t="shared" si="14"/>
        <v>2.0112270613791483</v>
      </c>
      <c r="K338" s="1">
        <f t="shared" si="10"/>
        <v>-0.41064095910607173</v>
      </c>
      <c r="L338" s="1">
        <f t="shared" si="12"/>
        <v>2.1843690193014629</v>
      </c>
    </row>
    <row r="339" spans="1:12" ht="13" x14ac:dyDescent="0.15">
      <c r="A339" s="1"/>
      <c r="B339" s="1">
        <v>3.37</v>
      </c>
      <c r="C339" s="1">
        <f>Controller!$C$3</f>
        <v>10</v>
      </c>
      <c r="D339" s="1">
        <f t="shared" si="15"/>
        <v>9.8479324636692454</v>
      </c>
      <c r="E339" s="1">
        <f t="shared" si="13"/>
        <v>1.6071186519683422</v>
      </c>
      <c r="F339" s="1">
        <f t="shared" si="16"/>
        <v>-2.8722900677813357</v>
      </c>
      <c r="G339" s="1">
        <f>Controller!$C$5*H338+Controller!$C$6*J338+Controller!$C$7*K338</f>
        <v>21.644930815485473</v>
      </c>
      <c r="H339" s="1">
        <f t="shared" si="11"/>
        <v>0.15206753633075465</v>
      </c>
      <c r="I339" s="1">
        <f t="shared" si="17"/>
        <v>-1.6071186519683422</v>
      </c>
      <c r="J339" s="1">
        <f t="shared" si="14"/>
        <v>2.012747736742456</v>
      </c>
      <c r="K339" s="1">
        <f t="shared" si="10"/>
        <v>-0.40355192221488279</v>
      </c>
      <c r="L339" s="1">
        <f t="shared" si="12"/>
        <v>2.1644930815485472</v>
      </c>
    </row>
    <row r="340" spans="1:12" ht="13" x14ac:dyDescent="0.15">
      <c r="A340" s="1"/>
      <c r="B340" s="1">
        <v>3.38</v>
      </c>
      <c r="C340" s="1">
        <f>Controller!$C$3</f>
        <v>10</v>
      </c>
      <c r="D340" s="1">
        <f t="shared" si="15"/>
        <v>9.8637027334519178</v>
      </c>
      <c r="E340" s="1">
        <f t="shared" si="13"/>
        <v>1.5770269782672486</v>
      </c>
      <c r="F340" s="1">
        <f t="shared" si="16"/>
        <v>-3.0091673701093669</v>
      </c>
      <c r="G340" s="1">
        <f>Controller!$C$5*H339+Controller!$C$6*J339+Controller!$C$7*K339</f>
        <v>21.449319031625361</v>
      </c>
      <c r="H340" s="1">
        <f t="shared" si="11"/>
        <v>0.13629726654808216</v>
      </c>
      <c r="I340" s="1">
        <f t="shared" si="17"/>
        <v>-1.5770269782672486</v>
      </c>
      <c r="J340" s="1">
        <f t="shared" si="14"/>
        <v>2.0141107094079369</v>
      </c>
      <c r="K340" s="1">
        <f t="shared" si="10"/>
        <v>-0.39611578009642628</v>
      </c>
      <c r="L340" s="1">
        <f t="shared" si="12"/>
        <v>2.144931903162536</v>
      </c>
    </row>
    <row r="341" spans="1:12" ht="13" x14ac:dyDescent="0.15">
      <c r="A341" s="1"/>
      <c r="B341" s="1">
        <v>3.39</v>
      </c>
      <c r="C341" s="1">
        <f>Controller!$C$3</f>
        <v>10</v>
      </c>
      <c r="D341" s="1">
        <f t="shared" si="15"/>
        <v>9.8791591816780251</v>
      </c>
      <c r="E341" s="1">
        <f t="shared" si="13"/>
        <v>1.5456448226107256</v>
      </c>
      <c r="F341" s="1">
        <f t="shared" si="16"/>
        <v>-3.1382155656523025</v>
      </c>
      <c r="G341" s="1">
        <f>Controller!$C$5*H340+Controller!$C$6*J340+Controller!$C$7*K340</f>
        <v>21.257037265559667</v>
      </c>
      <c r="H341" s="1">
        <f t="shared" si="11"/>
        <v>0.12084081832197491</v>
      </c>
      <c r="I341" s="1">
        <f t="shared" si="17"/>
        <v>-1.5456448226107256</v>
      </c>
      <c r="J341" s="1">
        <f t="shared" si="14"/>
        <v>2.0153191175911567</v>
      </c>
      <c r="K341" s="1">
        <f t="shared" si="10"/>
        <v>-0.38835212054143037</v>
      </c>
      <c r="L341" s="1">
        <f t="shared" si="12"/>
        <v>2.1257037265559666</v>
      </c>
    </row>
    <row r="342" spans="1:12" ht="13" x14ac:dyDescent="0.15">
      <c r="A342" s="1"/>
      <c r="B342" s="1">
        <v>3.4</v>
      </c>
      <c r="C342" s="1">
        <f>Controller!$C$3</f>
        <v>10</v>
      </c>
      <c r="D342" s="1">
        <f t="shared" si="15"/>
        <v>9.8942896827738345</v>
      </c>
      <c r="E342" s="1">
        <f t="shared" si="13"/>
        <v>1.5130501095809379</v>
      </c>
      <c r="F342" s="1">
        <f t="shared" si="16"/>
        <v>-3.259471302978767</v>
      </c>
      <c r="G342" s="1">
        <f>Controller!$C$5*H341+Controller!$C$6*J341+Controller!$C$7*K341</f>
        <v>21.068258391336354</v>
      </c>
      <c r="H342" s="1">
        <f t="shared" si="11"/>
        <v>0.10571031722616553</v>
      </c>
      <c r="I342" s="1">
        <f t="shared" si="17"/>
        <v>-1.5130501095809379</v>
      </c>
      <c r="J342" s="1">
        <f t="shared" si="14"/>
        <v>2.0163762207634184</v>
      </c>
      <c r="K342" s="1">
        <f t="shared" si="10"/>
        <v>-0.38028044602447364</v>
      </c>
      <c r="L342" s="1">
        <f t="shared" si="12"/>
        <v>2.1068258391336356</v>
      </c>
    </row>
    <row r="343" spans="1:12" ht="13" x14ac:dyDescent="0.15">
      <c r="A343" s="1"/>
      <c r="B343" s="1">
        <v>3.41</v>
      </c>
      <c r="C343" s="1">
        <f>Controller!$C$3</f>
        <v>10</v>
      </c>
      <c r="D343" s="1">
        <f t="shared" si="15"/>
        <v>9.9090828857780355</v>
      </c>
      <c r="E343" s="1">
        <f t="shared" si="13"/>
        <v>1.4793203004201061</v>
      </c>
      <c r="F343" s="1">
        <f t="shared" si="16"/>
        <v>-3.3729809160831792</v>
      </c>
      <c r="G343" s="1">
        <f>Controller!$C$5*H342+Controller!$C$6*J342+Controller!$C$7*K342</f>
        <v>20.883145756751556</v>
      </c>
      <c r="H343" s="1">
        <f t="shared" si="11"/>
        <v>9.0917114221964468E-2</v>
      </c>
      <c r="I343" s="1">
        <f t="shared" si="17"/>
        <v>-1.4793203004201061</v>
      </c>
      <c r="J343" s="1">
        <f t="shared" si="14"/>
        <v>2.0172853919056379</v>
      </c>
      <c r="K343" s="1">
        <f t="shared" si="10"/>
        <v>-0.37192014928891592</v>
      </c>
      <c r="L343" s="1">
        <f t="shared" si="12"/>
        <v>2.0883145756751555</v>
      </c>
    </row>
    <row r="344" spans="1:12" ht="13" x14ac:dyDescent="0.15">
      <c r="A344" s="1"/>
      <c r="B344" s="1">
        <v>3.42</v>
      </c>
      <c r="C344" s="1">
        <f>Controller!$C$3</f>
        <v>10</v>
      </c>
      <c r="D344" s="1">
        <f t="shared" si="15"/>
        <v>9.923528208772602</v>
      </c>
      <c r="E344" s="1">
        <f t="shared" si="13"/>
        <v>1.4445322994566467</v>
      </c>
      <c r="F344" s="1">
        <f t="shared" si="16"/>
        <v>-3.4788000963459353</v>
      </c>
      <c r="G344" s="1">
        <f>Controller!$C$5*H343+Controller!$C$6*J343+Controller!$C$7*K343</f>
        <v>20.701853219586049</v>
      </c>
      <c r="H344" s="1">
        <f t="shared" si="11"/>
        <v>7.6471791227398001E-2</v>
      </c>
      <c r="I344" s="1">
        <f t="shared" si="17"/>
        <v>-1.4445322994566467</v>
      </c>
      <c r="J344" s="1">
        <f t="shared" si="14"/>
        <v>2.0180501098179118</v>
      </c>
      <c r="K344" s="1">
        <f t="shared" si="10"/>
        <v>-0.36329048974911254</v>
      </c>
      <c r="L344" s="1">
        <f t="shared" si="12"/>
        <v>2.0701853219586051</v>
      </c>
    </row>
    <row r="345" spans="1:12" ht="13" x14ac:dyDescent="0.15">
      <c r="A345" s="1"/>
      <c r="B345" s="1">
        <v>3.43</v>
      </c>
      <c r="C345" s="1">
        <f>Controller!$C$3</f>
        <v>10</v>
      </c>
      <c r="D345" s="1">
        <f t="shared" si="15"/>
        <v>9.9376158324111152</v>
      </c>
      <c r="E345" s="1">
        <f t="shared" si="13"/>
        <v>1.4087623638513236</v>
      </c>
      <c r="F345" s="1">
        <f t="shared" si="16"/>
        <v>-3.5769935605323155</v>
      </c>
      <c r="G345" s="1">
        <f>Controller!$C$5*H344+Controller!$C$6*J344+Controller!$C$7*K344</f>
        <v>20.524525195864463</v>
      </c>
      <c r="H345" s="1">
        <f t="shared" si="11"/>
        <v>6.2384167588884765E-2</v>
      </c>
      <c r="I345" s="1">
        <f t="shared" si="17"/>
        <v>-1.4087623638513236</v>
      </c>
      <c r="J345" s="1">
        <f t="shared" si="14"/>
        <v>2.0186739514938008</v>
      </c>
      <c r="K345" s="1">
        <f t="shared" si="10"/>
        <v>-0.35441057072008725</v>
      </c>
      <c r="L345" s="1">
        <f t="shared" si="12"/>
        <v>2.0524525195864465</v>
      </c>
    </row>
    <row r="346" spans="1:12" ht="13" x14ac:dyDescent="0.15">
      <c r="A346" s="1"/>
      <c r="B346" s="1">
        <v>3.44</v>
      </c>
      <c r="C346" s="1">
        <f>Controller!$C$3</f>
        <v>10</v>
      </c>
      <c r="D346" s="1">
        <f t="shared" si="15"/>
        <v>9.951336692578078</v>
      </c>
      <c r="E346" s="1">
        <f t="shared" si="13"/>
        <v>1.3720860166962723</v>
      </c>
      <c r="F346" s="1">
        <f t="shared" si="16"/>
        <v>-3.6676347155051303</v>
      </c>
      <c r="G346" s="1">
        <f>Controller!$C$5*H345+Controller!$C$6*J345+Controller!$C$7*K345</f>
        <v>20.351296719742219</v>
      </c>
      <c r="H346" s="1">
        <f t="shared" si="11"/>
        <v>4.8663307421922042E-2</v>
      </c>
      <c r="I346" s="1">
        <f t="shared" si="17"/>
        <v>-1.3720860166962723</v>
      </c>
      <c r="J346" s="1">
        <f t="shared" si="14"/>
        <v>2.0191605845680201</v>
      </c>
      <c r="K346" s="1">
        <f t="shared" si="10"/>
        <v>-0.34529931748327192</v>
      </c>
      <c r="L346" s="1">
        <f t="shared" si="12"/>
        <v>2.035129671974222</v>
      </c>
    </row>
    <row r="347" spans="1:12" ht="13" x14ac:dyDescent="0.15">
      <c r="A347" s="1"/>
      <c r="B347" s="1">
        <v>3.45</v>
      </c>
      <c r="C347" s="1">
        <f>Controller!$C$3</f>
        <v>10</v>
      </c>
      <c r="D347" s="1">
        <f t="shared" si="15"/>
        <v>9.9646824722130116</v>
      </c>
      <c r="E347" s="1">
        <f t="shared" si="13"/>
        <v>1.3345779634933663</v>
      </c>
      <c r="F347" s="1">
        <f t="shared" si="16"/>
        <v>-3.7508053202905955</v>
      </c>
      <c r="G347" s="1">
        <f>Controller!$C$5*H346+Controller!$C$6*J346+Controller!$C$7*K346</f>
        <v>20.182293514620564</v>
      </c>
      <c r="H347" s="1">
        <f t="shared" si="11"/>
        <v>3.5317527786988379E-2</v>
      </c>
      <c r="I347" s="1">
        <f t="shared" si="17"/>
        <v>-1.3345779634933663</v>
      </c>
      <c r="J347" s="1">
        <f t="shared" si="14"/>
        <v>2.0195137598458901</v>
      </c>
      <c r="K347" s="1">
        <f t="shared" si="10"/>
        <v>-0.33597545619532765</v>
      </c>
      <c r="L347" s="1">
        <f t="shared" si="12"/>
        <v>2.0182293514620566</v>
      </c>
    </row>
    <row r="348" spans="1:12" ht="13" x14ac:dyDescent="0.15">
      <c r="A348" s="1"/>
      <c r="B348" s="1">
        <v>3.46</v>
      </c>
      <c r="C348" s="1">
        <f>Controller!$C$3</f>
        <v>10</v>
      </c>
      <c r="D348" s="1">
        <f t="shared" si="15"/>
        <v>9.9776455923333742</v>
      </c>
      <c r="E348" s="1">
        <f t="shared" si="13"/>
        <v>1.2963120120362603</v>
      </c>
      <c r="F348" s="1">
        <f t="shared" si="16"/>
        <v>-3.8265951457105984</v>
      </c>
      <c r="G348" s="1">
        <f>Controller!$C$5*H347+Controller!$C$6*J347+Controller!$C$7*K347</f>
        <v>20.01763207508608</v>
      </c>
      <c r="H348" s="1">
        <f t="shared" si="11"/>
        <v>2.2354407666625775E-2</v>
      </c>
      <c r="I348" s="1">
        <f t="shared" si="17"/>
        <v>-1.2963120120362603</v>
      </c>
      <c r="J348" s="1">
        <f t="shared" si="14"/>
        <v>2.0197373039225566</v>
      </c>
      <c r="K348" s="1">
        <f t="shared" si="10"/>
        <v>-0.3264574936463176</v>
      </c>
      <c r="L348" s="1">
        <f t="shared" si="12"/>
        <v>2.001763207508608</v>
      </c>
    </row>
    <row r="349" spans="1:12" ht="13" x14ac:dyDescent="0.15">
      <c r="A349" s="1"/>
      <c r="B349" s="1">
        <v>3.47</v>
      </c>
      <c r="C349" s="1">
        <f>Controller!$C$3</f>
        <v>10</v>
      </c>
      <c r="D349" s="1">
        <f t="shared" si="15"/>
        <v>9.9902192022904899</v>
      </c>
      <c r="E349" s="1">
        <f t="shared" si="13"/>
        <v>1.257360995711565</v>
      </c>
      <c r="F349" s="1">
        <f t="shared" si="16"/>
        <v>-3.8951016324695331</v>
      </c>
      <c r="G349" s="1">
        <f>Controller!$C$5*H348+Controller!$C$6*J348+Controller!$C$7*K348</f>
        <v>19.857419759265692</v>
      </c>
      <c r="H349" s="1">
        <f t="shared" si="11"/>
        <v>9.7807977095101251E-3</v>
      </c>
      <c r="I349" s="1">
        <f t="shared" si="17"/>
        <v>-1.257360995711565</v>
      </c>
      <c r="J349" s="1">
        <f t="shared" si="14"/>
        <v>2.0198351118996518</v>
      </c>
      <c r="K349" s="1">
        <f t="shared" si="10"/>
        <v>-0.31676369787157654</v>
      </c>
      <c r="L349" s="1">
        <f t="shared" si="12"/>
        <v>1.9857419759265693</v>
      </c>
    </row>
    <row r="350" spans="1:12" ht="13" x14ac:dyDescent="0.15">
      <c r="A350" s="1"/>
      <c r="B350" s="1">
        <v>3.48</v>
      </c>
      <c r="C350" s="1">
        <f>Controller!$C$3</f>
        <v>10</v>
      </c>
      <c r="D350" s="1">
        <f t="shared" si="15"/>
        <v>10.002397169292793</v>
      </c>
      <c r="E350" s="1">
        <f t="shared" si="13"/>
        <v>1.2177967002303447</v>
      </c>
      <c r="F350" s="1">
        <f t="shared" si="16"/>
        <v>-3.9564295481220313</v>
      </c>
      <c r="G350" s="1">
        <f>Controller!$C$5*H349+Controller!$C$6*J349+Controller!$C$7*K349</f>
        <v>19.701754891186507</v>
      </c>
      <c r="H350" s="1">
        <f t="shared" si="11"/>
        <v>-2.3971692927933219E-3</v>
      </c>
      <c r="I350" s="1">
        <f t="shared" si="17"/>
        <v>-1.2177967002303447</v>
      </c>
      <c r="J350" s="1">
        <f t="shared" si="14"/>
        <v>2.0198111402067238</v>
      </c>
      <c r="K350" s="1">
        <f t="shared" si="10"/>
        <v>-0.30691207962038425</v>
      </c>
      <c r="L350" s="1">
        <f t="shared" si="12"/>
        <v>1.9701754891186507</v>
      </c>
    </row>
    <row r="351" spans="1:12" ht="13" x14ac:dyDescent="0.15">
      <c r="A351" s="1"/>
      <c r="B351" s="1">
        <v>3.49</v>
      </c>
      <c r="C351" s="1">
        <f>Controller!$C$3</f>
        <v>10</v>
      </c>
      <c r="D351" s="1">
        <f t="shared" si="15"/>
        <v>10.014174067230783</v>
      </c>
      <c r="E351" s="1">
        <f t="shared" si="13"/>
        <v>1.1776897937989972</v>
      </c>
      <c r="F351" s="1">
        <f t="shared" si="16"/>
        <v>-4.0106906431347511</v>
      </c>
      <c r="G351" s="1">
        <f>Controller!$C$5*H350+Controller!$C$6*J350+Controller!$C$7*K350</f>
        <v>19.550726872727363</v>
      </c>
      <c r="H351" s="1">
        <f t="shared" si="11"/>
        <v>-1.4174067230783294E-2</v>
      </c>
      <c r="I351" s="1">
        <f t="shared" si="17"/>
        <v>-1.1776897937989972</v>
      </c>
      <c r="J351" s="1">
        <f t="shared" si="14"/>
        <v>2.0196693995344162</v>
      </c>
      <c r="K351" s="1">
        <f t="shared" si="10"/>
        <v>-0.29692037468387628</v>
      </c>
      <c r="L351" s="1">
        <f t="shared" si="12"/>
        <v>1.9550726872727364</v>
      </c>
    </row>
    <row r="352" spans="1:12" ht="13" x14ac:dyDescent="0.15">
      <c r="A352" s="1"/>
      <c r="B352" s="1">
        <v>3.5</v>
      </c>
      <c r="C352" s="1">
        <f>Controller!$C$3</f>
        <v>10</v>
      </c>
      <c r="D352" s="1">
        <f t="shared" si="15"/>
        <v>10.025545164838059</v>
      </c>
      <c r="E352" s="1">
        <f t="shared" si="13"/>
        <v>1.1371097607275615</v>
      </c>
      <c r="F352" s="1">
        <f t="shared" si="16"/>
        <v>-4.0580033071435651</v>
      </c>
      <c r="G352" s="1">
        <f>Controller!$C$5*H351+Controller!$C$6*J351+Controller!$C$7*K351</f>
        <v>19.404416304745443</v>
      </c>
      <c r="H352" s="1">
        <f t="shared" si="11"/>
        <v>-2.5545164838058909E-2</v>
      </c>
      <c r="I352" s="1">
        <f t="shared" si="17"/>
        <v>-1.1371097607275615</v>
      </c>
      <c r="J352" s="1">
        <f t="shared" si="14"/>
        <v>2.0194139478860356</v>
      </c>
      <c r="K352" s="1">
        <f t="shared" si="10"/>
        <v>-0.28680602708228758</v>
      </c>
      <c r="L352" s="1">
        <f t="shared" si="12"/>
        <v>1.9404416304745444</v>
      </c>
    </row>
    <row r="353" spans="1:12" ht="13" x14ac:dyDescent="0.15">
      <c r="A353" s="1"/>
      <c r="B353" s="1">
        <v>3.51</v>
      </c>
      <c r="C353" s="1">
        <f>Controller!$C$3</f>
        <v>10</v>
      </c>
      <c r="D353" s="1">
        <f t="shared" si="15"/>
        <v>10.03650641322284</v>
      </c>
      <c r="E353" s="1">
        <f t="shared" si="13"/>
        <v>1.0961248384781186</v>
      </c>
      <c r="F353" s="1">
        <f t="shared" si="16"/>
        <v>-4.0984922249442945</v>
      </c>
      <c r="G353" s="1">
        <f>Controller!$C$5*H352+Controller!$C$6*J352+Controller!$C$7*K352</f>
        <v>19.262895116962959</v>
      </c>
      <c r="H353" s="1">
        <f t="shared" si="11"/>
        <v>-3.6506413222840095E-2</v>
      </c>
      <c r="I353" s="1">
        <f t="shared" si="17"/>
        <v>-1.0961248384781186</v>
      </c>
      <c r="J353" s="1">
        <f t="shared" si="14"/>
        <v>2.0190488837538072</v>
      </c>
      <c r="K353" s="1">
        <f t="shared" si="10"/>
        <v>-0.27658617311208122</v>
      </c>
      <c r="L353" s="1">
        <f t="shared" si="12"/>
        <v>1.9262895116962959</v>
      </c>
    </row>
    <row r="354" spans="1:12" ht="13" x14ac:dyDescent="0.15">
      <c r="A354" s="1"/>
      <c r="B354" s="1">
        <v>3.52</v>
      </c>
      <c r="C354" s="1">
        <f>Controller!$C$3</f>
        <v>10</v>
      </c>
      <c r="D354" s="1">
        <f t="shared" si="15"/>
        <v>10.047054432804234</v>
      </c>
      <c r="E354" s="1">
        <f t="shared" si="13"/>
        <v>1.0548019581394286</v>
      </c>
      <c r="F354" s="1">
        <f t="shared" si="16"/>
        <v>-4.1322880338690027</v>
      </c>
      <c r="G354" s="1">
        <f>Controller!$C$5*H353+Controller!$C$6*J353+Controller!$C$7*K353</f>
        <v>19.126226706194149</v>
      </c>
      <c r="H354" s="1">
        <f t="shared" si="11"/>
        <v>-4.7054432804234381E-2</v>
      </c>
      <c r="I354" s="1">
        <f t="shared" si="17"/>
        <v>-1.0548019581394286</v>
      </c>
      <c r="J354" s="1">
        <f t="shared" si="14"/>
        <v>2.018578339425765</v>
      </c>
      <c r="K354" s="1">
        <f t="shared" si="10"/>
        <v>-0.26627762625030194</v>
      </c>
      <c r="L354" s="1">
        <f t="shared" si="12"/>
        <v>1.9126226706194149</v>
      </c>
    </row>
    <row r="355" spans="1:12" ht="13" x14ac:dyDescent="0.15">
      <c r="A355" s="1"/>
      <c r="B355" s="1">
        <v>3.53</v>
      </c>
      <c r="C355" s="1">
        <f>Controller!$C$3</f>
        <v>10</v>
      </c>
      <c r="D355" s="1">
        <f t="shared" si="15"/>
        <v>10.057186499687443</v>
      </c>
      <c r="E355" s="1">
        <f t="shared" si="13"/>
        <v>1.0132066883208779</v>
      </c>
      <c r="F355" s="1">
        <f t="shared" si="16"/>
        <v>-4.1595269818550662</v>
      </c>
      <c r="G355" s="1">
        <f>Controller!$C$5*H354+Controller!$C$6*J354+Controller!$C$7*K354</f>
        <v>18.994466082497766</v>
      </c>
      <c r="H355" s="1">
        <f t="shared" si="11"/>
        <v>-5.718649968744316E-2</v>
      </c>
      <c r="I355" s="1">
        <f t="shared" si="17"/>
        <v>-1.0132066883208779</v>
      </c>
      <c r="J355" s="1">
        <f t="shared" si="14"/>
        <v>2.0180064744288906</v>
      </c>
      <c r="K355" s="1">
        <f t="shared" si="10"/>
        <v>-0.25589686291423597</v>
      </c>
      <c r="L355" s="1">
        <f t="shared" si="12"/>
        <v>1.8994466082497767</v>
      </c>
    </row>
    <row r="356" spans="1:12" ht="13" x14ac:dyDescent="0.15">
      <c r="A356" s="1"/>
      <c r="B356" s="1">
        <v>3.54</v>
      </c>
      <c r="C356" s="1">
        <f>Controller!$C$3</f>
        <v>10</v>
      </c>
      <c r="D356" s="1">
        <f t="shared" si="15"/>
        <v>10.066900531511898</v>
      </c>
      <c r="E356" s="1">
        <f t="shared" si="13"/>
        <v>0.97140318244548496</v>
      </c>
      <c r="F356" s="1">
        <f t="shared" si="16"/>
        <v>-4.1803505875392943</v>
      </c>
      <c r="G356" s="1">
        <f>Controller!$C$5*H355+Controller!$C$6*J355+Controller!$C$7*K355</f>
        <v>18.86766002283623</v>
      </c>
      <c r="H356" s="1">
        <f t="shared" si="11"/>
        <v>-6.6900531511898009E-2</v>
      </c>
      <c r="I356" s="1">
        <f t="shared" si="17"/>
        <v>-0.97140318244548496</v>
      </c>
      <c r="J356" s="1">
        <f t="shared" si="14"/>
        <v>2.0173374691137718</v>
      </c>
      <c r="K356" s="1">
        <f t="shared" si="10"/>
        <v>-0.24546000907194418</v>
      </c>
      <c r="L356" s="1">
        <f t="shared" si="12"/>
        <v>1.886766002283623</v>
      </c>
    </row>
    <row r="357" spans="1:12" ht="13" x14ac:dyDescent="0.15">
      <c r="A357" s="1"/>
      <c r="B357" s="1">
        <v>3.55</v>
      </c>
      <c r="C357" s="1">
        <f>Controller!$C$3</f>
        <v>10</v>
      </c>
      <c r="D357" s="1">
        <f t="shared" si="15"/>
        <v>10.076195072806144</v>
      </c>
      <c r="E357" s="1">
        <f t="shared" si="13"/>
        <v>0.92945412942455619</v>
      </c>
      <c r="F357" s="1">
        <f t="shared" si="16"/>
        <v>-4.1949053020928773</v>
      </c>
      <c r="G357" s="1">
        <f>Controller!$C$5*H356+Controller!$C$6*J356+Controller!$C$7*K356</f>
        <v>18.745847231827256</v>
      </c>
      <c r="H357" s="1">
        <f t="shared" si="11"/>
        <v>-7.6195072806143571E-2</v>
      </c>
      <c r="I357" s="1">
        <f t="shared" si="17"/>
        <v>-0.92945412942455619</v>
      </c>
      <c r="J357" s="1">
        <f t="shared" si="14"/>
        <v>2.0165755183857104</v>
      </c>
      <c r="K357" s="1">
        <f t="shared" ref="K357:K611" si="18">0.2*K356+0.2*I357</f>
        <v>-0.23498282769930007</v>
      </c>
      <c r="L357" s="1">
        <f t="shared" si="12"/>
        <v>1.8745847231827257</v>
      </c>
    </row>
    <row r="358" spans="1:12" ht="13" x14ac:dyDescent="0.15">
      <c r="A358" s="1"/>
      <c r="B358" s="1">
        <v>3.56</v>
      </c>
      <c r="C358" s="1">
        <f>Controller!$C$3</f>
        <v>10</v>
      </c>
      <c r="D358" s="1">
        <f t="shared" si="15"/>
        <v>10.085069279883021</v>
      </c>
      <c r="E358" s="1">
        <f t="shared" si="13"/>
        <v>0.88742070768770276</v>
      </c>
      <c r="F358" s="1">
        <f t="shared" si="16"/>
        <v>-4.2033421736853427</v>
      </c>
      <c r="G358" s="1">
        <f>Controller!$C$5*H357+Controller!$C$6*J357+Controller!$C$7*K357</f>
        <v>18.629058509172495</v>
      </c>
      <c r="H358" s="1">
        <f t="shared" si="11"/>
        <v>-8.5069279883020599E-2</v>
      </c>
      <c r="I358" s="1">
        <f t="shared" si="17"/>
        <v>-0.88742070768770276</v>
      </c>
      <c r="J358" s="1">
        <f t="shared" si="14"/>
        <v>2.0157248255868803</v>
      </c>
      <c r="K358" s="1">
        <f t="shared" si="18"/>
        <v>-0.22448070707740056</v>
      </c>
      <c r="L358" s="1">
        <f t="shared" si="12"/>
        <v>1.8629058509172496</v>
      </c>
    </row>
    <row r="359" spans="1:12" ht="13" x14ac:dyDescent="0.15">
      <c r="A359" s="1"/>
      <c r="B359" s="1">
        <v>3.57</v>
      </c>
      <c r="C359" s="1">
        <f>Controller!$C$3</f>
        <v>10</v>
      </c>
      <c r="D359" s="1">
        <f t="shared" si="15"/>
        <v>10.093522905308408</v>
      </c>
      <c r="E359" s="1">
        <f t="shared" si="13"/>
        <v>0.84536254253873011</v>
      </c>
      <c r="F359" s="1">
        <f t="shared" si="16"/>
        <v>-4.2058165148972648</v>
      </c>
      <c r="G359" s="1">
        <f>Controller!$C$5*H358+Controller!$C$6*J358+Controller!$C$7*K358</f>
        <v>18.517316923351711</v>
      </c>
      <c r="H359" s="1">
        <f t="shared" si="11"/>
        <v>-9.35229053084079E-2</v>
      </c>
      <c r="I359" s="1">
        <f t="shared" si="17"/>
        <v>-0.84536254253873011</v>
      </c>
      <c r="J359" s="1">
        <f t="shared" si="14"/>
        <v>2.0147895965337961</v>
      </c>
      <c r="K359" s="1">
        <f t="shared" si="18"/>
        <v>-0.21396864992322615</v>
      </c>
      <c r="L359" s="1">
        <f t="shared" si="12"/>
        <v>1.8517316923351712</v>
      </c>
    </row>
    <row r="360" spans="1:12" ht="13" x14ac:dyDescent="0.15">
      <c r="A360" s="1"/>
      <c r="B360" s="1">
        <v>3.58</v>
      </c>
      <c r="C360" s="1">
        <f>Controller!$C$3</f>
        <v>10</v>
      </c>
      <c r="D360" s="1">
        <f t="shared" si="15"/>
        <v>10.101556281976475</v>
      </c>
      <c r="E360" s="1">
        <f t="shared" si="13"/>
        <v>0.8033376668066694</v>
      </c>
      <c r="F360" s="1">
        <f t="shared" si="16"/>
        <v>-4.2024875732060707</v>
      </c>
      <c r="G360" s="1">
        <f>Controller!$C$5*H359+Controller!$C$6*J359+Controller!$C$7*K359</f>
        <v>18.410637991173797</v>
      </c>
      <c r="H360" s="1">
        <f t="shared" si="11"/>
        <v>-0.10155628197647459</v>
      </c>
      <c r="I360" s="1">
        <f t="shared" si="17"/>
        <v>-0.8033376668066694</v>
      </c>
      <c r="J360" s="1">
        <f t="shared" si="14"/>
        <v>2.0137740337140313</v>
      </c>
      <c r="K360" s="1">
        <f t="shared" si="18"/>
        <v>-0.20346126334597911</v>
      </c>
      <c r="L360" s="1">
        <f t="shared" si="12"/>
        <v>1.8410637991173797</v>
      </c>
    </row>
    <row r="361" spans="1:12" ht="13" x14ac:dyDescent="0.15">
      <c r="A361" s="1"/>
      <c r="B361" s="1">
        <v>3.59</v>
      </c>
      <c r="C361" s="1">
        <f>Controller!$C$3</f>
        <v>10</v>
      </c>
      <c r="D361" s="1">
        <f t="shared" si="15"/>
        <v>10.109170306824026</v>
      </c>
      <c r="E361" s="1">
        <f t="shared" si="13"/>
        <v>0.76140248475518035</v>
      </c>
      <c r="F361" s="1">
        <f t="shared" si="16"/>
        <v>-4.1935182051489051</v>
      </c>
      <c r="G361" s="1">
        <f>Controller!$C$5*H360+Controller!$C$6*J360+Controller!$C$7*K360</f>
        <v>18.309029862777713</v>
      </c>
      <c r="H361" s="1">
        <f t="shared" si="11"/>
        <v>-0.1091703068240264</v>
      </c>
      <c r="I361" s="1">
        <f t="shared" si="17"/>
        <v>-0.76140248475518035</v>
      </c>
      <c r="J361" s="1">
        <f t="shared" si="14"/>
        <v>2.0126823306457911</v>
      </c>
      <c r="K361" s="1">
        <f t="shared" si="18"/>
        <v>-0.19297274962023189</v>
      </c>
      <c r="L361" s="1">
        <f t="shared" si="12"/>
        <v>1.8309029862777715</v>
      </c>
    </row>
    <row r="362" spans="1:12" ht="13" x14ac:dyDescent="0.15">
      <c r="A362" s="1"/>
      <c r="B362" s="1">
        <v>3.6</v>
      </c>
      <c r="C362" s="1">
        <f>Controller!$C$3</f>
        <v>10</v>
      </c>
      <c r="D362" s="1">
        <f t="shared" si="15"/>
        <v>10.116366424216139</v>
      </c>
      <c r="E362" s="1">
        <f t="shared" si="13"/>
        <v>0.71961173921124555</v>
      </c>
      <c r="F362" s="1">
        <f t="shared" si="16"/>
        <v>-4.1790745543934804</v>
      </c>
      <c r="G362" s="1">
        <f>Controller!$C$5*H361+Controller!$C$6*J361+Controller!$C$7*K361</f>
        <v>18.212493511681078</v>
      </c>
      <c r="H362" s="1">
        <f t="shared" si="11"/>
        <v>-0.11636642421613885</v>
      </c>
      <c r="I362" s="1">
        <f t="shared" si="17"/>
        <v>-0.71961173921124555</v>
      </c>
      <c r="J362" s="1">
        <f t="shared" si="14"/>
        <v>2.0115186664036298</v>
      </c>
      <c r="K362" s="1">
        <f t="shared" si="18"/>
        <v>-0.18251689776629548</v>
      </c>
      <c r="L362" s="1">
        <f t="shared" si="12"/>
        <v>1.8212493511681078</v>
      </c>
    </row>
    <row r="363" spans="1:12" ht="13" x14ac:dyDescent="0.15">
      <c r="A363" s="1"/>
      <c r="B363" s="1">
        <v>3.61</v>
      </c>
      <c r="C363" s="1">
        <f>Controller!$C$3</f>
        <v>10</v>
      </c>
      <c r="D363" s="1">
        <f t="shared" si="15"/>
        <v>10.12314660903483</v>
      </c>
      <c r="E363" s="1">
        <f t="shared" si="13"/>
        <v>0.67801848186910263</v>
      </c>
      <c r="F363" s="1">
        <f t="shared" si="16"/>
        <v>-4.159325734214292</v>
      </c>
      <c r="G363" s="1">
        <f>Controller!$C$5*H362+Controller!$C$6*J362+Controller!$C$7*K362</f>
        <v>18.121022929477764</v>
      </c>
      <c r="H363" s="1">
        <f t="shared" si="11"/>
        <v>-0.12314660903482988</v>
      </c>
      <c r="I363" s="1">
        <f t="shared" si="17"/>
        <v>-0.67801848186910263</v>
      </c>
      <c r="J363" s="1">
        <f t="shared" si="14"/>
        <v>2.0102872003132815</v>
      </c>
      <c r="K363" s="1">
        <f t="shared" si="18"/>
        <v>-0.17210707592707963</v>
      </c>
      <c r="L363" s="1">
        <f t="shared" si="12"/>
        <v>1.8121022929477766</v>
      </c>
    </row>
    <row r="364" spans="1:12" ht="13" x14ac:dyDescent="0.15">
      <c r="A364" s="1"/>
      <c r="B364" s="1">
        <v>3.62</v>
      </c>
      <c r="C364" s="1">
        <f>Controller!$C$3</f>
        <v>10</v>
      </c>
      <c r="D364" s="1">
        <f t="shared" si="15"/>
        <v>10.12951334950208</v>
      </c>
      <c r="E364" s="1">
        <f t="shared" si="13"/>
        <v>0.63667404672500538</v>
      </c>
      <c r="F364" s="1">
        <f t="shared" si="16"/>
        <v>-4.1344435144097247</v>
      </c>
      <c r="G364" s="1">
        <f>Controller!$C$5*H363+Controller!$C$6*J363+Controller!$C$7*K363</f>
        <v>18.034605324791038</v>
      </c>
      <c r="H364" s="1">
        <f t="shared" si="11"/>
        <v>-0.12951334950207993</v>
      </c>
      <c r="I364" s="1">
        <f t="shared" si="17"/>
        <v>-0.63667404672500538</v>
      </c>
      <c r="J364" s="1">
        <f t="shared" si="14"/>
        <v>2.0089920668182608</v>
      </c>
      <c r="K364" s="1">
        <f t="shared" si="18"/>
        <v>-0.16175622453041699</v>
      </c>
      <c r="L364" s="1">
        <f t="shared" si="12"/>
        <v>1.8034605324791038</v>
      </c>
    </row>
    <row r="365" spans="1:12" ht="13" x14ac:dyDescent="0.15">
      <c r="A365" s="1"/>
      <c r="B365" s="1">
        <v>3.63</v>
      </c>
      <c r="C365" s="1">
        <f>Controller!$C$3</f>
        <v>10</v>
      </c>
      <c r="D365" s="1">
        <f t="shared" si="15"/>
        <v>10.135469629768007</v>
      </c>
      <c r="E365" s="1">
        <f t="shared" si="13"/>
        <v>0.59562802659272052</v>
      </c>
      <c r="F365" s="1">
        <f t="shared" si="16"/>
        <v>-4.1046020132284866</v>
      </c>
      <c r="G365" s="1">
        <f>Controller!$C$5*H364+Controller!$C$6*J364+Controller!$C$7*K364</f>
        <v>17.953221326092653</v>
      </c>
      <c r="H365" s="1">
        <f t="shared" si="11"/>
        <v>-0.13546962976800714</v>
      </c>
      <c r="I365" s="1">
        <f t="shared" si="17"/>
        <v>-0.59562802659272052</v>
      </c>
      <c r="J365" s="1">
        <f t="shared" si="14"/>
        <v>2.0076373705205808</v>
      </c>
      <c r="K365" s="1">
        <f t="shared" si="18"/>
        <v>-0.15147685022462751</v>
      </c>
      <c r="L365" s="1">
        <f t="shared" si="12"/>
        <v>1.7953221326092654</v>
      </c>
    </row>
    <row r="366" spans="1:12" ht="13" x14ac:dyDescent="0.15">
      <c r="A366" s="1"/>
      <c r="B366" s="1">
        <v>3.64</v>
      </c>
      <c r="C366" s="1">
        <f>Controller!$C$3</f>
        <v>10</v>
      </c>
      <c r="D366" s="1">
        <f t="shared" si="15"/>
        <v>10.141018912294479</v>
      </c>
      <c r="E366" s="1">
        <f t="shared" si="13"/>
        <v>0.55492825264717993</v>
      </c>
      <c r="F366" s="1">
        <f t="shared" si="16"/>
        <v>-4.0699773945540585</v>
      </c>
      <c r="G366" s="1">
        <f>Controller!$C$5*H365+Controller!$C$6*J365+Controller!$C$7*K365</f>
        <v>17.876845188004452</v>
      </c>
      <c r="H366" s="1">
        <f t="shared" si="11"/>
        <v>-0.14101891229447894</v>
      </c>
      <c r="I366" s="1">
        <f t="shared" si="17"/>
        <v>-0.55492825264717993</v>
      </c>
      <c r="J366" s="1">
        <f t="shared" si="14"/>
        <v>2.006227181397636</v>
      </c>
      <c r="K366" s="1">
        <f t="shared" si="18"/>
        <v>-0.14128102057436148</v>
      </c>
      <c r="L366" s="1">
        <f t="shared" si="12"/>
        <v>1.7876845188004453</v>
      </c>
    </row>
    <row r="367" spans="1:12" ht="13" x14ac:dyDescent="0.15">
      <c r="A367" s="1"/>
      <c r="B367" s="1">
        <v>3.65</v>
      </c>
      <c r="C367" s="1">
        <f>Controller!$C$3</f>
        <v>10</v>
      </c>
      <c r="D367" s="1">
        <f t="shared" si="15"/>
        <v>10.146165120063923</v>
      </c>
      <c r="E367" s="1">
        <f t="shared" si="13"/>
        <v>0.51462077694441888</v>
      </c>
      <c r="F367" s="1">
        <f t="shared" si="16"/>
        <v>-4.0307475702761053</v>
      </c>
      <c r="G367" s="1">
        <f>Controller!$C$5*H366+Controller!$C$6*J366+Controller!$C$7*K366</f>
        <v>17.805445000704932</v>
      </c>
      <c r="H367" s="1">
        <f t="shared" si="11"/>
        <v>-0.14616512006392313</v>
      </c>
      <c r="I367" s="1">
        <f t="shared" si="17"/>
        <v>-0.51462077694441888</v>
      </c>
      <c r="J367" s="1">
        <f t="shared" si="14"/>
        <v>2.0047655301969969</v>
      </c>
      <c r="K367" s="1">
        <f t="shared" si="18"/>
        <v>-0.13118035950375606</v>
      </c>
      <c r="L367" s="1">
        <f t="shared" si="12"/>
        <v>1.7805445000704934</v>
      </c>
    </row>
    <row r="368" spans="1:12" ht="13" x14ac:dyDescent="0.15">
      <c r="A368" s="1"/>
      <c r="B368" s="1">
        <v>3.66</v>
      </c>
      <c r="C368" s="1">
        <f>Controller!$C$3</f>
        <v>10</v>
      </c>
      <c r="D368" s="1">
        <f t="shared" si="15"/>
        <v>10.150912618642487</v>
      </c>
      <c r="E368" s="1">
        <f t="shared" si="13"/>
        <v>0.47474985785633805</v>
      </c>
      <c r="F368" s="1">
        <f t="shared" si="16"/>
        <v>-3.9870919088080825</v>
      </c>
      <c r="G368" s="1">
        <f>Controller!$C$5*H367+Controller!$C$6*J367+Controller!$C$7*K367</f>
        <v>17.738982902067534</v>
      </c>
      <c r="H368" s="1">
        <f t="shared" si="11"/>
        <v>-0.15091261864248651</v>
      </c>
      <c r="I368" s="1">
        <f t="shared" si="17"/>
        <v>-0.47474985785633805</v>
      </c>
      <c r="J368" s="1">
        <f t="shared" si="14"/>
        <v>2.003256404010572</v>
      </c>
      <c r="K368" s="1">
        <f t="shared" si="18"/>
        <v>-0.12118604347201882</v>
      </c>
      <c r="L368" s="1">
        <f t="shared" si="12"/>
        <v>1.7738982902067535</v>
      </c>
    </row>
    <row r="369" spans="1:12" ht="13" x14ac:dyDescent="0.15">
      <c r="A369" s="1"/>
      <c r="B369" s="1">
        <v>3.67</v>
      </c>
      <c r="C369" s="1">
        <f>Controller!$C$3</f>
        <v>10</v>
      </c>
      <c r="D369" s="1">
        <f t="shared" si="15"/>
        <v>10.155266198126128</v>
      </c>
      <c r="E369" s="1">
        <f t="shared" si="13"/>
        <v>0.43535794836415675</v>
      </c>
      <c r="F369" s="1">
        <f t="shared" si="16"/>
        <v>-3.9391909492181298</v>
      </c>
      <c r="G369" s="1">
        <f>Controller!$C$5*H368+Controller!$C$6*J368+Controller!$C$7*K368</f>
        <v>17.67741529216687</v>
      </c>
      <c r="H369" s="1">
        <f t="shared" si="11"/>
        <v>-0.15526619812612807</v>
      </c>
      <c r="I369" s="1">
        <f t="shared" si="17"/>
        <v>-0.43535794836415675</v>
      </c>
      <c r="J369" s="1">
        <f t="shared" si="14"/>
        <v>2.0017037420293109</v>
      </c>
      <c r="K369" s="1">
        <f t="shared" si="18"/>
        <v>-0.11130879836723512</v>
      </c>
      <c r="L369" s="1">
        <f t="shared" si="12"/>
        <v>1.7677415292166871</v>
      </c>
    </row>
    <row r="370" spans="1:12" ht="13" x14ac:dyDescent="0.15">
      <c r="A370" s="1"/>
      <c r="B370" s="1">
        <v>3.68</v>
      </c>
      <c r="C370" s="1">
        <f>Controller!$C$3</f>
        <v>10</v>
      </c>
      <c r="D370" s="1">
        <f t="shared" si="15"/>
        <v>10.159231054997603</v>
      </c>
      <c r="E370" s="1">
        <f t="shared" si="13"/>
        <v>0.39648568714749644</v>
      </c>
      <c r="F370" s="1">
        <f t="shared" si="16"/>
        <v>-3.887226121666032</v>
      </c>
      <c r="G370" s="1">
        <f>Controller!$C$5*H369+Controller!$C$6*J369+Controller!$C$7*K369</f>
        <v>17.620693049792845</v>
      </c>
      <c r="H370" s="1">
        <f t="shared" si="11"/>
        <v>-0.15923105499760304</v>
      </c>
      <c r="I370" s="1">
        <f t="shared" si="17"/>
        <v>-0.39648568714749644</v>
      </c>
      <c r="J370" s="1">
        <f t="shared" si="14"/>
        <v>2.0001114314793349</v>
      </c>
      <c r="K370" s="1">
        <f t="shared" si="18"/>
        <v>-0.10155889710294631</v>
      </c>
      <c r="L370" s="1">
        <f t="shared" si="12"/>
        <v>1.7620693049792846</v>
      </c>
    </row>
    <row r="371" spans="1:12" ht="13" x14ac:dyDescent="0.15">
      <c r="A371" s="1"/>
      <c r="B371" s="1">
        <v>3.69</v>
      </c>
      <c r="C371" s="1">
        <f>Controller!$C$3</f>
        <v>10</v>
      </c>
      <c r="D371" s="1">
        <f t="shared" si="15"/>
        <v>10.162812773921633</v>
      </c>
      <c r="E371" s="1">
        <f t="shared" si="13"/>
        <v>0.35817189240301417</v>
      </c>
      <c r="F371" s="1">
        <f t="shared" si="16"/>
        <v>-3.8313794744482266</v>
      </c>
      <c r="G371" s="1">
        <f>Controller!$C$5*H370+Controller!$C$6*J370+Controller!$C$7*K370</f>
        <v>17.568761750621015</v>
      </c>
      <c r="H371" s="1">
        <f t="shared" si="11"/>
        <v>-0.16281277392163318</v>
      </c>
      <c r="I371" s="1">
        <f t="shared" si="17"/>
        <v>-0.35817189240301417</v>
      </c>
      <c r="J371" s="1">
        <f t="shared" si="14"/>
        <v>1.9984833037401186</v>
      </c>
      <c r="K371" s="1">
        <f t="shared" si="18"/>
        <v>-9.1946157901192094E-2</v>
      </c>
      <c r="L371" s="1">
        <f t="shared" si="12"/>
        <v>1.7568761750621016</v>
      </c>
    </row>
    <row r="372" spans="1:12" ht="13" x14ac:dyDescent="0.15">
      <c r="A372" s="1"/>
      <c r="B372" s="1">
        <v>3.7</v>
      </c>
      <c r="C372" s="1">
        <f>Controller!$C$3</f>
        <v>10</v>
      </c>
      <c r="D372" s="1">
        <f t="shared" si="15"/>
        <v>10.166017309504928</v>
      </c>
      <c r="E372" s="1">
        <f t="shared" si="13"/>
        <v>0.32045355832952538</v>
      </c>
      <c r="F372" s="1">
        <f t="shared" si="16"/>
        <v>-3.7718334073488791</v>
      </c>
      <c r="G372" s="1">
        <f>Controller!$C$5*H371+Controller!$C$6*J371+Controller!$C$7*K371</f>
        <v>17.521561886695938</v>
      </c>
      <c r="H372" s="1">
        <f t="shared" si="11"/>
        <v>-0.16601730950492843</v>
      </c>
      <c r="I372" s="1">
        <f t="shared" si="17"/>
        <v>-0.32045355832952538</v>
      </c>
      <c r="J372" s="1">
        <f t="shared" si="14"/>
        <v>1.9968231306450694</v>
      </c>
      <c r="K372" s="1">
        <f t="shared" si="18"/>
        <v>-8.2479943246143494E-2</v>
      </c>
      <c r="L372" s="1">
        <f t="shared" si="12"/>
        <v>1.752156188669594</v>
      </c>
    </row>
    <row r="373" spans="1:12" ht="13" x14ac:dyDescent="0.15">
      <c r="A373" s="1"/>
      <c r="B373" s="1">
        <v>3.71</v>
      </c>
      <c r="C373" s="1">
        <f>Controller!$C$3</f>
        <v>10</v>
      </c>
      <c r="D373" s="1">
        <f t="shared" si="15"/>
        <v>10.168850968047039</v>
      </c>
      <c r="E373" s="1">
        <f t="shared" si="13"/>
        <v>0.28336585421104843</v>
      </c>
      <c r="F373" s="1">
        <f t="shared" si="16"/>
        <v>-3.708770411847695</v>
      </c>
      <c r="G373" s="1">
        <f>Controller!$C$5*H372+Controller!$C$6*J372+Controller!$C$7*K372</f>
        <v>17.479029086889408</v>
      </c>
      <c r="H373" s="1">
        <f t="shared" si="11"/>
        <v>-0.16885096804703892</v>
      </c>
      <c r="I373" s="1">
        <f t="shared" si="17"/>
        <v>-0.28336585421104843</v>
      </c>
      <c r="J373" s="1">
        <f t="shared" si="14"/>
        <v>1.995134620964599</v>
      </c>
      <c r="K373" s="1">
        <f t="shared" si="18"/>
        <v>-7.3169159491438387E-2</v>
      </c>
      <c r="L373" s="1">
        <f t="shared" si="12"/>
        <v>1.7479029086889408</v>
      </c>
    </row>
    <row r="374" spans="1:12" ht="13" x14ac:dyDescent="0.15">
      <c r="A374" s="1"/>
      <c r="B374" s="1">
        <v>3.72</v>
      </c>
      <c r="C374" s="1">
        <f>Controller!$C$3</f>
        <v>10</v>
      </c>
      <c r="D374" s="1">
        <f t="shared" si="15"/>
        <v>10.171320389307279</v>
      </c>
      <c r="E374" s="1">
        <f t="shared" si="13"/>
        <v>0.2469421260240523</v>
      </c>
      <c r="F374" s="1">
        <f t="shared" si="16"/>
        <v>-3.6423728186996129</v>
      </c>
      <c r="G374" s="1">
        <f>Controller!$C$5*H373+Controller!$C$6*J373+Controller!$C$7*K373</f>
        <v>17.441094338004568</v>
      </c>
      <c r="H374" s="1">
        <f t="shared" si="11"/>
        <v>-0.17132038930727944</v>
      </c>
      <c r="I374" s="1">
        <f t="shared" si="17"/>
        <v>-0.2469421260240523</v>
      </c>
      <c r="J374" s="1">
        <f t="shared" si="14"/>
        <v>1.9934214170715263</v>
      </c>
      <c r="K374" s="1">
        <f t="shared" si="18"/>
        <v>-6.402225710309814E-2</v>
      </c>
      <c r="L374" s="1">
        <f t="shared" si="12"/>
        <v>1.7441094338004568</v>
      </c>
    </row>
    <row r="375" spans="1:12" ht="13" x14ac:dyDescent="0.15">
      <c r="A375" s="1"/>
      <c r="B375" s="1">
        <v>3.73</v>
      </c>
      <c r="C375" s="1">
        <f>Controller!$C$3</f>
        <v>10</v>
      </c>
      <c r="D375" s="1">
        <f t="shared" si="15"/>
        <v>10.173432528312324</v>
      </c>
      <c r="E375" s="1">
        <f t="shared" si="13"/>
        <v>0.21121390050442557</v>
      </c>
      <c r="F375" s="1">
        <f t="shared" si="16"/>
        <v>-3.5728225519626733</v>
      </c>
      <c r="G375" s="1">
        <f>Controller!$C$5*H374+Controller!$C$6*J374+Controller!$C$7*K374</f>
        <v>17.407684206207158</v>
      </c>
      <c r="H375" s="1">
        <f t="shared" si="11"/>
        <v>-0.1734325283123237</v>
      </c>
      <c r="I375" s="1">
        <f t="shared" si="17"/>
        <v>-0.21121390050442557</v>
      </c>
      <c r="J375" s="1">
        <f t="shared" si="14"/>
        <v>1.9916870917884031</v>
      </c>
      <c r="K375" s="1">
        <f t="shared" si="18"/>
        <v>-5.5047231521504744E-2</v>
      </c>
      <c r="L375" s="1">
        <f t="shared" si="12"/>
        <v>1.7407684206207159</v>
      </c>
    </row>
    <row r="376" spans="1:12" ht="13" x14ac:dyDescent="0.15">
      <c r="A376" s="1"/>
      <c r="B376" s="1">
        <v>3.74</v>
      </c>
      <c r="C376" s="1">
        <f>Controller!$C$3</f>
        <v>10</v>
      </c>
      <c r="D376" s="1">
        <f t="shared" si="15"/>
        <v>10.175194637228289</v>
      </c>
      <c r="E376" s="1">
        <f t="shared" si="13"/>
        <v>0.17621089159653991</v>
      </c>
      <c r="F376" s="1">
        <f t="shared" si="16"/>
        <v>-3.5003008907885658</v>
      </c>
      <c r="G376" s="1">
        <f>Controller!$C$5*H375+Controller!$C$6*J375+Controller!$C$7*K375</f>
        <v>17.378721058468489</v>
      </c>
      <c r="H376" s="1">
        <f t="shared" si="11"/>
        <v>-0.1751946372282891</v>
      </c>
      <c r="I376" s="1">
        <f t="shared" si="17"/>
        <v>-0.17621089159653991</v>
      </c>
      <c r="J376" s="1">
        <f t="shared" si="14"/>
        <v>1.9899351454161203</v>
      </c>
      <c r="K376" s="1">
        <f t="shared" si="18"/>
        <v>-4.6251624623608933E-2</v>
      </c>
      <c r="L376" s="1">
        <f t="shared" si="12"/>
        <v>1.7378721058468489</v>
      </c>
    </row>
    <row r="377" spans="1:12" ht="13" x14ac:dyDescent="0.15">
      <c r="A377" s="1"/>
      <c r="B377" s="1">
        <v>3.75</v>
      </c>
      <c r="C377" s="1">
        <f>Controller!$C$3</f>
        <v>10</v>
      </c>
      <c r="D377" s="1">
        <f t="shared" si="15"/>
        <v>10.176614247320396</v>
      </c>
      <c r="E377" s="1">
        <f t="shared" si="13"/>
        <v>0.14196100921068933</v>
      </c>
      <c r="F377" s="1">
        <f t="shared" si="16"/>
        <v>-3.4249882385850583</v>
      </c>
      <c r="G377" s="1">
        <f>Controller!$C$5*H376+Controller!$C$6*J376+Controller!$C$7*K376</f>
        <v>17.354123283717936</v>
      </c>
      <c r="H377" s="1">
        <f t="shared" si="11"/>
        <v>-0.17661424732039599</v>
      </c>
      <c r="I377" s="1">
        <f t="shared" si="17"/>
        <v>-0.14196100921068933</v>
      </c>
      <c r="J377" s="1">
        <f t="shared" si="14"/>
        <v>1.9881690029429162</v>
      </c>
      <c r="K377" s="1">
        <f t="shared" si="18"/>
        <v>-3.7642526766859655E-2</v>
      </c>
      <c r="L377" s="1">
        <f t="shared" si="12"/>
        <v>1.7354123283717937</v>
      </c>
    </row>
    <row r="378" spans="1:12" ht="13" x14ac:dyDescent="0.15">
      <c r="A378" s="1"/>
      <c r="B378" s="1">
        <v>3.76</v>
      </c>
      <c r="C378" s="1">
        <f>Controller!$C$3</f>
        <v>10</v>
      </c>
      <c r="D378" s="1">
        <f t="shared" si="15"/>
        <v>10.177699151022574</v>
      </c>
      <c r="E378" s="1">
        <f t="shared" si="13"/>
        <v>0.1084903702178508</v>
      </c>
      <c r="F378" s="1">
        <f t="shared" si="16"/>
        <v>-3.3470638992838531</v>
      </c>
      <c r="G378" s="1">
        <f>Controller!$C$5*H377+Controller!$C$6*J377+Controller!$C$7*K377</f>
        <v>17.333805513409899</v>
      </c>
      <c r="H378" s="1">
        <f t="shared" si="11"/>
        <v>-0.1776991510225745</v>
      </c>
      <c r="I378" s="1">
        <f t="shared" si="17"/>
        <v>-0.1084903702178508</v>
      </c>
      <c r="J378" s="1">
        <f t="shared" si="14"/>
        <v>1.9863920114326905</v>
      </c>
      <c r="K378" s="1">
        <f t="shared" si="18"/>
        <v>-2.9226579396942089E-2</v>
      </c>
      <c r="L378" s="1">
        <f t="shared" si="12"/>
        <v>1.7333805513409901</v>
      </c>
    </row>
    <row r="379" spans="1:12" ht="13" x14ac:dyDescent="0.15">
      <c r="A379" s="1"/>
      <c r="B379" s="1">
        <v>3.77</v>
      </c>
      <c r="C379" s="1">
        <f>Controller!$C$3</f>
        <v>10</v>
      </c>
      <c r="D379" s="1">
        <f t="shared" si="15"/>
        <v>10.178457384138568</v>
      </c>
      <c r="E379" s="1">
        <f t="shared" si="13"/>
        <v>7.5823311599343413E-2</v>
      </c>
      <c r="F379" s="1">
        <f t="shared" si="16"/>
        <v>-3.2667058618507383</v>
      </c>
      <c r="G379" s="1">
        <f>Controller!$C$5*H378+Controller!$C$6*J378+Controller!$C$7*K378</f>
        <v>17.317678841216978</v>
      </c>
      <c r="H379" s="1">
        <f t="shared" si="11"/>
        <v>-0.17845738413856793</v>
      </c>
      <c r="I379" s="1">
        <f t="shared" si="17"/>
        <v>-7.5823311599343413E-2</v>
      </c>
      <c r="J379" s="1">
        <f t="shared" si="14"/>
        <v>1.9846074375913048</v>
      </c>
      <c r="K379" s="1">
        <f t="shared" si="18"/>
        <v>-2.1009978199257102E-2</v>
      </c>
      <c r="L379" s="1">
        <f t="shared" si="12"/>
        <v>1.7317678841216979</v>
      </c>
    </row>
    <row r="380" spans="1:12" ht="13" x14ac:dyDescent="0.15">
      <c r="A380" s="1"/>
      <c r="B380" s="1">
        <v>3.78</v>
      </c>
      <c r="C380" s="1">
        <f>Controller!$C$3</f>
        <v>10</v>
      </c>
      <c r="D380" s="1">
        <f t="shared" si="15"/>
        <v>10.178897208195371</v>
      </c>
      <c r="E380" s="1">
        <f t="shared" si="13"/>
        <v>4.3982405680331738E-2</v>
      </c>
      <c r="F380" s="1">
        <f t="shared" si="16"/>
        <v>-3.1840905919011675</v>
      </c>
      <c r="G380" s="1">
        <f>Controller!$C$5*H379+Controller!$C$6*J379+Controller!$C$7*K379</f>
        <v>17.305651041574581</v>
      </c>
      <c r="H380" s="1">
        <f t="shared" si="11"/>
        <v>-0.17889720819537125</v>
      </c>
      <c r="I380" s="1">
        <f t="shared" si="17"/>
        <v>-4.3982405680331738E-2</v>
      </c>
      <c r="J380" s="1">
        <f t="shared" si="14"/>
        <v>1.982818465509351</v>
      </c>
      <c r="K380" s="1">
        <f t="shared" si="18"/>
        <v>-1.2998476775917769E-2</v>
      </c>
      <c r="L380" s="1">
        <f t="shared" si="12"/>
        <v>1.7305651041574581</v>
      </c>
    </row>
    <row r="381" spans="1:12" ht="13" x14ac:dyDescent="0.15">
      <c r="A381" s="1"/>
      <c r="B381" s="1">
        <v>3.79</v>
      </c>
      <c r="C381" s="1">
        <f>Controller!$C$3</f>
        <v>10</v>
      </c>
      <c r="D381" s="1">
        <f t="shared" si="15"/>
        <v>10.179027092969049</v>
      </c>
      <c r="E381" s="1">
        <f t="shared" si="13"/>
        <v>1.2988477367770201E-2</v>
      </c>
      <c r="F381" s="1">
        <f t="shared" si="16"/>
        <v>-3.0993928312561536</v>
      </c>
      <c r="G381" s="1">
        <f>Controller!$C$5*H380+Controller!$C$6*J380+Controller!$C$7*K380</f>
        <v>17.297626786806475</v>
      </c>
      <c r="H381" s="1">
        <f t="shared" si="11"/>
        <v>-0.17902709296904895</v>
      </c>
      <c r="I381" s="1">
        <f t="shared" si="17"/>
        <v>-1.2988477367770201E-2</v>
      </c>
      <c r="J381" s="1">
        <f t="shared" si="14"/>
        <v>1.9810281945796606</v>
      </c>
      <c r="K381" s="1">
        <f t="shared" si="18"/>
        <v>-5.1973908287375938E-3</v>
      </c>
      <c r="L381" s="1">
        <f t="shared" si="12"/>
        <v>1.7297626786806477</v>
      </c>
    </row>
    <row r="382" spans="1:12" ht="13" x14ac:dyDescent="0.15">
      <c r="A382" s="1"/>
      <c r="B382" s="1">
        <v>3.8</v>
      </c>
      <c r="C382" s="1">
        <f>Controller!$C$3</f>
        <v>10</v>
      </c>
      <c r="D382" s="1">
        <f t="shared" si="15"/>
        <v>10.178855699202149</v>
      </c>
      <c r="E382" s="1">
        <f t="shared" si="13"/>
        <v>-1.713937668998966E-2</v>
      </c>
      <c r="F382" s="1">
        <f t="shared" si="16"/>
        <v>-3.0127854057759862</v>
      </c>
      <c r="G382" s="1">
        <f>Controller!$C$5*H381+Controller!$C$6*J381+Controller!$C$7*K381</f>
        <v>17.293507862572447</v>
      </c>
      <c r="H382" s="1">
        <f t="shared" si="11"/>
        <v>-0.17885569920214905</v>
      </c>
      <c r="I382" s="1">
        <f t="shared" si="17"/>
        <v>1.713937668998966E-2</v>
      </c>
      <c r="J382" s="1">
        <f t="shared" si="14"/>
        <v>1.9792396375876391</v>
      </c>
      <c r="K382" s="1">
        <f t="shared" si="18"/>
        <v>2.3883971722504132E-3</v>
      </c>
      <c r="L382" s="1">
        <f t="shared" si="12"/>
        <v>1.7293507862572448</v>
      </c>
    </row>
    <row r="383" spans="1:12" ht="13" x14ac:dyDescent="0.15">
      <c r="A383" s="1"/>
      <c r="B383" s="1">
        <v>3.81</v>
      </c>
      <c r="C383" s="1">
        <f>Controller!$C$3</f>
        <v>10</v>
      </c>
      <c r="D383" s="1">
        <f t="shared" si="15"/>
        <v>10.178391861531209</v>
      </c>
      <c r="E383" s="1">
        <f t="shared" si="13"/>
        <v>-4.6383767094049233E-2</v>
      </c>
      <c r="F383" s="1">
        <f t="shared" si="16"/>
        <v>-2.9244390404059573</v>
      </c>
      <c r="G383" s="1">
        <f>Controller!$C$5*H382+Controller!$C$6*J382+Controller!$C$7*K382</f>
        <v>17.293193381390804</v>
      </c>
      <c r="H383" s="1">
        <f t="shared" si="11"/>
        <v>-0.17839186153120856</v>
      </c>
      <c r="I383" s="1">
        <f t="shared" si="17"/>
        <v>4.6383767094049233E-2</v>
      </c>
      <c r="J383" s="1">
        <f t="shared" si="14"/>
        <v>1.977455718972327</v>
      </c>
      <c r="K383" s="1">
        <f t="shared" si="18"/>
        <v>9.7544328532599284E-3</v>
      </c>
      <c r="L383" s="1">
        <f t="shared" si="12"/>
        <v>1.7293193381390806</v>
      </c>
    </row>
    <row r="384" spans="1:12" ht="13" x14ac:dyDescent="0.15">
      <c r="A384" s="1"/>
      <c r="B384" s="1">
        <v>3.82</v>
      </c>
      <c r="C384" s="1">
        <f>Controller!$C$3</f>
        <v>10</v>
      </c>
      <c r="D384" s="1">
        <f t="shared" si="15"/>
        <v>10.177644571642015</v>
      </c>
      <c r="E384" s="1">
        <f t="shared" si="13"/>
        <v>-7.4728988919403605E-2</v>
      </c>
      <c r="F384" s="1">
        <f t="shared" si="16"/>
        <v>-2.8345221825354372</v>
      </c>
      <c r="G384" s="1">
        <f>Controller!$C$5*H383+Controller!$C$6*J383+Controller!$C$7*K383</f>
        <v>17.296579993992868</v>
      </c>
      <c r="H384" s="1">
        <f t="shared" si="11"/>
        <v>-0.17764457164201453</v>
      </c>
      <c r="I384" s="1">
        <f t="shared" si="17"/>
        <v>7.4728988919403605E-2</v>
      </c>
      <c r="J384" s="1">
        <f t="shared" si="14"/>
        <v>1.9756792732559068</v>
      </c>
      <c r="K384" s="1">
        <f t="shared" si="18"/>
        <v>1.6896684354532707E-2</v>
      </c>
      <c r="L384" s="1">
        <f t="shared" si="12"/>
        <v>1.7296579993992869</v>
      </c>
    </row>
    <row r="385" spans="1:12" ht="13" x14ac:dyDescent="0.15">
      <c r="A385" s="1"/>
      <c r="B385" s="1">
        <v>3.83</v>
      </c>
      <c r="C385" s="1">
        <f>Controller!$C$3</f>
        <v>10</v>
      </c>
      <c r="D385" s="1">
        <f t="shared" si="15"/>
        <v>10.176622961669487</v>
      </c>
      <c r="E385" s="1">
        <f t="shared" si="13"/>
        <v>-0.10216099725273153</v>
      </c>
      <c r="F385" s="1">
        <f t="shared" si="16"/>
        <v>-2.7432008333327929</v>
      </c>
      <c r="G385" s="1">
        <f>Controller!$C$5*H384+Controller!$C$6*J384+Controller!$C$7*K384</f>
        <v>17.303562098279929</v>
      </c>
      <c r="H385" s="1">
        <f t="shared" si="11"/>
        <v>-0.17662296166948721</v>
      </c>
      <c r="I385" s="1">
        <f t="shared" si="17"/>
        <v>0.10216099725273153</v>
      </c>
      <c r="J385" s="1">
        <f t="shared" si="14"/>
        <v>1.9739130436392118</v>
      </c>
      <c r="K385" s="1">
        <f t="shared" si="18"/>
        <v>2.3811536321452848E-2</v>
      </c>
      <c r="L385" s="1">
        <f t="shared" si="12"/>
        <v>1.730356209827993</v>
      </c>
    </row>
    <row r="386" spans="1:12" ht="13" x14ac:dyDescent="0.15">
      <c r="A386" s="1"/>
      <c r="B386" s="1">
        <v>3.84</v>
      </c>
      <c r="C386" s="1">
        <f>Controller!$C$3</f>
        <v>10</v>
      </c>
      <c r="D386" s="1">
        <f t="shared" si="15"/>
        <v>10.175336287858288</v>
      </c>
      <c r="E386" s="1">
        <f t="shared" si="13"/>
        <v>-0.12866738111991793</v>
      </c>
      <c r="F386" s="1">
        <f t="shared" si="16"/>
        <v>-2.65063838671864</v>
      </c>
      <c r="G386" s="1">
        <f>Controller!$C$5*H385+Controller!$C$6*J385+Controller!$C$7*K385</f>
        <v>17.314032045662202</v>
      </c>
      <c r="H386" s="1">
        <f t="shared" si="11"/>
        <v>-0.17533628785828803</v>
      </c>
      <c r="I386" s="1">
        <f t="shared" si="17"/>
        <v>0.12866738111991793</v>
      </c>
      <c r="J386" s="1">
        <f t="shared" si="14"/>
        <v>1.972159680760629</v>
      </c>
      <c r="K386" s="1">
        <f t="shared" si="18"/>
        <v>3.0495783488274156E-2</v>
      </c>
      <c r="L386" s="1">
        <f t="shared" si="12"/>
        <v>1.7314032045662202</v>
      </c>
    </row>
    <row r="387" spans="1:12" ht="13" x14ac:dyDescent="0.15">
      <c r="A387" s="1"/>
      <c r="B387" s="1">
        <v>3.85</v>
      </c>
      <c r="C387" s="1">
        <f>Controller!$C$3</f>
        <v>10</v>
      </c>
      <c r="D387" s="1">
        <f t="shared" si="15"/>
        <v>10.173793914499411</v>
      </c>
      <c r="E387" s="1">
        <f t="shared" si="13"/>
        <v>-0.15423733588768584</v>
      </c>
      <c r="F387" s="1">
        <f t="shared" si="16"/>
        <v>-2.5569954767767911</v>
      </c>
      <c r="G387" s="1">
        <f>Controller!$C$5*H386+Controller!$C$6*J386+Controller!$C$7*K386</f>
        <v>17.327880344566804</v>
      </c>
      <c r="H387" s="1">
        <f t="shared" si="11"/>
        <v>-0.17379391449941117</v>
      </c>
      <c r="I387" s="1">
        <f t="shared" si="17"/>
        <v>0.15423733588768584</v>
      </c>
      <c r="J387" s="1">
        <f t="shared" si="14"/>
        <v>1.9704217416156349</v>
      </c>
      <c r="K387" s="1">
        <f t="shared" si="18"/>
        <v>3.6946623875192E-2</v>
      </c>
      <c r="L387" s="1">
        <f t="shared" si="12"/>
        <v>1.7327880344566804</v>
      </c>
    </row>
    <row r="388" spans="1:12" ht="13" x14ac:dyDescent="0.15">
      <c r="A388" s="1"/>
      <c r="B388" s="1">
        <v>3.86</v>
      </c>
      <c r="C388" s="1">
        <f>Controller!$C$3</f>
        <v>10</v>
      </c>
      <c r="D388" s="1">
        <f t="shared" si="15"/>
        <v>10.172005298157258</v>
      </c>
      <c r="E388" s="1">
        <f t="shared" si="13"/>
        <v>-0.17886163421536594</v>
      </c>
      <c r="F388" s="1">
        <f t="shared" si="16"/>
        <v>-2.4624298327680094</v>
      </c>
      <c r="G388" s="1">
        <f>Controller!$C$5*H387+Controller!$C$6*J387+Controller!$C$7*K387</f>
        <v>17.344995860914977</v>
      </c>
      <c r="H388" s="1">
        <f t="shared" si="11"/>
        <v>-0.17200529815725751</v>
      </c>
      <c r="I388" s="1">
        <f t="shared" si="17"/>
        <v>0.17886163421536594</v>
      </c>
      <c r="J388" s="1">
        <f t="shared" si="14"/>
        <v>1.9687016886340623</v>
      </c>
      <c r="K388" s="1">
        <f t="shared" si="18"/>
        <v>4.3161651618111585E-2</v>
      </c>
      <c r="L388" s="1">
        <f t="shared" si="12"/>
        <v>1.7344995860914978</v>
      </c>
    </row>
    <row r="389" spans="1:12" ht="13" x14ac:dyDescent="0.15">
      <c r="A389" s="1"/>
      <c r="B389" s="1">
        <v>3.87</v>
      </c>
      <c r="C389" s="1">
        <f>Controller!$C$3</f>
        <v>10</v>
      </c>
      <c r="D389" s="1">
        <f t="shared" si="15"/>
        <v>10.169979972200888</v>
      </c>
      <c r="E389" s="1">
        <f t="shared" si="13"/>
        <v>-0.20253259563691728</v>
      </c>
      <c r="F389" s="1">
        <f t="shared" si="16"/>
        <v>-2.367096142155134</v>
      </c>
      <c r="G389" s="1">
        <f>Controller!$C$5*H388+Controller!$C$6*J388+Controller!$C$7*K388</f>
        <v>17.365266015375241</v>
      </c>
      <c r="H389" s="1">
        <f t="shared" si="11"/>
        <v>-0.16997997220088834</v>
      </c>
      <c r="I389" s="1">
        <f t="shared" si="17"/>
        <v>0.20253259563691728</v>
      </c>
      <c r="J389" s="1">
        <f t="shared" si="14"/>
        <v>1.9670018889120533</v>
      </c>
      <c r="K389" s="1">
        <f t="shared" si="18"/>
        <v>4.9138849451005773E-2</v>
      </c>
      <c r="L389" s="1">
        <f t="shared" si="12"/>
        <v>1.7365266015375243</v>
      </c>
    </row>
    <row r="390" spans="1:12" ht="13" x14ac:dyDescent="0.15">
      <c r="A390" s="1"/>
      <c r="B390" s="1">
        <v>3.88</v>
      </c>
      <c r="C390" s="1">
        <f>Controller!$C$3</f>
        <v>10</v>
      </c>
      <c r="D390" s="1">
        <f t="shared" si="15"/>
        <v>10.167727531652364</v>
      </c>
      <c r="E390" s="1">
        <f t="shared" si="13"/>
        <v>-0.22524405485242482</v>
      </c>
      <c r="F390" s="1">
        <f t="shared" si="16"/>
        <v>-2.2711459215507546</v>
      </c>
      <c r="G390" s="1">
        <f>Controller!$C$5*H389+Controller!$C$6*J389+Controller!$C$7*K389</f>
        <v>17.388576977210111</v>
      </c>
      <c r="H390" s="1">
        <f t="shared" si="11"/>
        <v>-0.16772753165236409</v>
      </c>
      <c r="I390" s="1">
        <f t="shared" si="17"/>
        <v>0.22524405485242482</v>
      </c>
      <c r="J390" s="1">
        <f t="shared" si="14"/>
        <v>1.9653246135955296</v>
      </c>
      <c r="K390" s="1">
        <f t="shared" si="18"/>
        <v>5.4876580860686121E-2</v>
      </c>
      <c r="L390" s="1">
        <f t="shared" si="12"/>
        <v>1.7388576977210111</v>
      </c>
    </row>
    <row r="391" spans="1:12" ht="13" x14ac:dyDescent="0.15">
      <c r="A391" s="1"/>
      <c r="B391" s="1">
        <v>3.89</v>
      </c>
      <c r="C391" s="1">
        <f>Controller!$C$3</f>
        <v>10</v>
      </c>
      <c r="D391" s="1">
        <f t="shared" si="15"/>
        <v>10.165257618364262</v>
      </c>
      <c r="E391" s="1">
        <f t="shared" si="13"/>
        <v>-0.24699132881025321</v>
      </c>
      <c r="F391" s="1">
        <f t="shared" si="16"/>
        <v>-2.1747273957828384</v>
      </c>
      <c r="G391" s="1">
        <f>Controller!$C$5*H390+Controller!$C$6*J390+Controller!$C$7*K390</f>
        <v>17.414813854543571</v>
      </c>
      <c r="H391" s="1">
        <f t="shared" si="11"/>
        <v>-0.16525761836426156</v>
      </c>
      <c r="I391" s="1">
        <f t="shared" si="17"/>
        <v>0.24699132881025321</v>
      </c>
      <c r="J391" s="1">
        <f t="shared" si="14"/>
        <v>1.963672037411887</v>
      </c>
      <c r="K391" s="1">
        <f t="shared" si="18"/>
        <v>6.0373581934187869E-2</v>
      </c>
      <c r="L391" s="1">
        <f t="shared" si="12"/>
        <v>1.7414813854543572</v>
      </c>
    </row>
    <row r="392" spans="1:12" ht="13" x14ac:dyDescent="0.15">
      <c r="A392" s="1"/>
      <c r="B392" s="1">
        <v>3.9</v>
      </c>
      <c r="C392" s="1">
        <f>Controller!$C$3</f>
        <v>10</v>
      </c>
      <c r="D392" s="1">
        <f t="shared" si="15"/>
        <v>10.162579906537733</v>
      </c>
      <c r="E392" s="1">
        <f t="shared" si="13"/>
        <v>-0.26777118265286504</v>
      </c>
      <c r="F392" s="1">
        <f t="shared" si="16"/>
        <v>-2.0779853842611828</v>
      </c>
      <c r="G392" s="1">
        <f>Controller!$C$5*H391+Controller!$C$6*J391+Controller!$C$7*K391</f>
        <v>17.443860880887584</v>
      </c>
      <c r="H392" s="1">
        <f t="shared" si="11"/>
        <v>-0.16257990653773291</v>
      </c>
      <c r="I392" s="1">
        <f t="shared" si="17"/>
        <v>0.26777118265286504</v>
      </c>
      <c r="J392" s="1">
        <f t="shared" si="14"/>
        <v>1.9620462383465096</v>
      </c>
      <c r="K392" s="1">
        <f t="shared" si="18"/>
        <v>6.5628952917410582E-2</v>
      </c>
      <c r="L392" s="1">
        <f t="shared" si="12"/>
        <v>1.7443860880887585</v>
      </c>
    </row>
    <row r="393" spans="1:12" ht="13" x14ac:dyDescent="0.15">
      <c r="A393" s="1"/>
      <c r="B393" s="1">
        <v>3.91</v>
      </c>
      <c r="C393" s="1">
        <f>Controller!$C$3</f>
        <v>10</v>
      </c>
      <c r="D393" s="1">
        <f t="shared" si="15"/>
        <v>10.159704088591644</v>
      </c>
      <c r="E393" s="1">
        <f t="shared" si="13"/>
        <v>-0.28758179460890432</v>
      </c>
      <c r="F393" s="1">
        <f t="shared" si="16"/>
        <v>-1.9810611956039281</v>
      </c>
      <c r="G393" s="1">
        <f>Controller!$C$5*H392+Controller!$C$6*J392+Controller!$C$7*K392</f>
        <v>17.475601597771657</v>
      </c>
      <c r="H393" s="1">
        <f t="shared" si="11"/>
        <v>-0.15970408859164387</v>
      </c>
      <c r="I393" s="1">
        <f t="shared" si="17"/>
        <v>0.28758179460890432</v>
      </c>
      <c r="J393" s="1">
        <f t="shared" si="14"/>
        <v>1.9604491974605931</v>
      </c>
      <c r="K393" s="1">
        <f t="shared" si="18"/>
        <v>7.0642149505262986E-2</v>
      </c>
      <c r="L393" s="1">
        <f t="shared" si="12"/>
        <v>1.7475601597771657</v>
      </c>
    </row>
    <row r="394" spans="1:12" ht="13" x14ac:dyDescent="0.15">
      <c r="A394" s="1"/>
      <c r="B394" s="1">
        <v>3.92</v>
      </c>
      <c r="C394" s="1">
        <f>Controller!$C$3</f>
        <v>10</v>
      </c>
      <c r="D394" s="1">
        <f t="shared" si="15"/>
        <v>10.156639861392581</v>
      </c>
      <c r="E394" s="1">
        <f t="shared" si="13"/>
        <v>-0.30642271990632963</v>
      </c>
      <c r="F394" s="1">
        <f t="shared" si="16"/>
        <v>-1.8840925297425315</v>
      </c>
      <c r="G394" s="1">
        <f>Controller!$C$5*H393+Controller!$C$6*J393+Controller!$C$7*K393</f>
        <v>17.509919033333443</v>
      </c>
      <c r="H394" s="1">
        <f t="shared" si="11"/>
        <v>-0.15663986139258057</v>
      </c>
      <c r="I394" s="1">
        <f t="shared" si="17"/>
        <v>0.30642271990632963</v>
      </c>
      <c r="J394" s="1">
        <f t="shared" si="14"/>
        <v>1.9588827988466673</v>
      </c>
      <c r="K394" s="1">
        <f t="shared" si="18"/>
        <v>7.5412973882318518E-2</v>
      </c>
      <c r="L394" s="1">
        <f t="shared" si="12"/>
        <v>1.7509919033333443</v>
      </c>
    </row>
    <row r="395" spans="1:12" ht="13" x14ac:dyDescent="0.15">
      <c r="A395" s="1"/>
      <c r="B395" s="1">
        <v>3.93</v>
      </c>
      <c r="C395" s="1">
        <f>Controller!$C$3</f>
        <v>10</v>
      </c>
      <c r="D395" s="1">
        <f t="shared" si="15"/>
        <v>10.153396912854753</v>
      </c>
      <c r="E395" s="1">
        <f t="shared" si="13"/>
        <v>-0.32429485378280276</v>
      </c>
      <c r="F395" s="1">
        <f t="shared" si="16"/>
        <v>-1.7872133876473129</v>
      </c>
      <c r="G395" s="1">
        <f>Controller!$C$5*H394+Controller!$C$6*J394+Controller!$C$7*K394</f>
        <v>17.546695876735182</v>
      </c>
      <c r="H395" s="1">
        <f t="shared" si="11"/>
        <v>-0.15339691285475254</v>
      </c>
      <c r="I395" s="1">
        <f t="shared" si="17"/>
        <v>0.32429485378280276</v>
      </c>
      <c r="J395" s="1">
        <f t="shared" si="14"/>
        <v>1.9573488297181199</v>
      </c>
      <c r="K395" s="1">
        <f t="shared" si="18"/>
        <v>7.9941565533024256E-2</v>
      </c>
      <c r="L395" s="1">
        <f t="shared" si="12"/>
        <v>1.7546695876735183</v>
      </c>
    </row>
    <row r="396" spans="1:12" ht="13" x14ac:dyDescent="0.15">
      <c r="A396" s="1"/>
      <c r="B396" s="1">
        <v>3.94</v>
      </c>
      <c r="C396" s="1">
        <f>Controller!$C$3</f>
        <v>10</v>
      </c>
      <c r="D396" s="1">
        <f t="shared" si="15"/>
        <v>10.149984908918068</v>
      </c>
      <c r="E396" s="1">
        <f t="shared" si="13"/>
        <v>-0.34120039366847266</v>
      </c>
      <c r="F396" s="1">
        <f t="shared" si="16"/>
        <v>-1.6905539885669896</v>
      </c>
      <c r="G396" s="1">
        <f>Controller!$C$5*H395+Controller!$C$6*J395+Controller!$C$7*K395</f>
        <v>17.585814648280714</v>
      </c>
      <c r="H396" s="1">
        <f t="shared" si="11"/>
        <v>-0.14998490891806782</v>
      </c>
      <c r="I396" s="1">
        <f t="shared" si="17"/>
        <v>0.34120039366847266</v>
      </c>
      <c r="J396" s="1">
        <f t="shared" si="14"/>
        <v>1.9558489806289392</v>
      </c>
      <c r="K396" s="1">
        <f t="shared" si="18"/>
        <v>8.4228391840299385E-2</v>
      </c>
      <c r="L396" s="1">
        <f t="shared" si="12"/>
        <v>1.7585814648280715</v>
      </c>
    </row>
    <row r="397" spans="1:12" ht="13" x14ac:dyDescent="0.15">
      <c r="A397" s="1"/>
      <c r="B397" s="1">
        <v>3.95</v>
      </c>
      <c r="C397" s="1">
        <f>Controller!$C$3</f>
        <v>10</v>
      </c>
      <c r="D397" s="1">
        <f t="shared" si="15"/>
        <v>10.146413480911896</v>
      </c>
      <c r="E397" s="1">
        <f t="shared" si="13"/>
        <v>-0.35714280061718284</v>
      </c>
      <c r="F397" s="1">
        <f t="shared" si="16"/>
        <v>-1.5942406948710186</v>
      </c>
      <c r="G397" s="1">
        <f>Controller!$C$5*H396+Controller!$C$6*J396+Controller!$C$7*K396</f>
        <v>17.627157865117042</v>
      </c>
      <c r="H397" s="1">
        <f t="shared" si="11"/>
        <v>-0.14641348091189599</v>
      </c>
      <c r="I397" s="1">
        <f t="shared" si="17"/>
        <v>0.35714280061718284</v>
      </c>
      <c r="J397" s="1">
        <f t="shared" si="14"/>
        <v>1.9543848458198203</v>
      </c>
      <c r="K397" s="1">
        <f t="shared" si="18"/>
        <v>8.8274238491496446E-2</v>
      </c>
      <c r="L397" s="1">
        <f t="shared" si="12"/>
        <v>1.7627157865117042</v>
      </c>
    </row>
    <row r="398" spans="1:12" ht="13" x14ac:dyDescent="0.15">
      <c r="A398" s="1"/>
      <c r="B398" s="1">
        <v>3.96</v>
      </c>
      <c r="C398" s="1">
        <f>Controller!$C$3</f>
        <v>10</v>
      </c>
      <c r="D398" s="1">
        <f t="shared" si="15"/>
        <v>10.142692213311319</v>
      </c>
      <c r="E398" s="1">
        <f t="shared" si="13"/>
        <v>-0.37212676005768941</v>
      </c>
      <c r="F398" s="1">
        <f t="shared" si="16"/>
        <v>-1.4983959440506567</v>
      </c>
      <c r="G398" s="1">
        <f>Controller!$C$5*H397+Controller!$C$6*J397+Controller!$C$7*K397</f>
        <v>17.670608202414652</v>
      </c>
      <c r="H398" s="1">
        <f t="shared" si="11"/>
        <v>-0.14269221331131909</v>
      </c>
      <c r="I398" s="1">
        <f t="shared" si="17"/>
        <v>0.37212676005768941</v>
      </c>
      <c r="J398" s="1">
        <f t="shared" si="14"/>
        <v>1.9529579236867072</v>
      </c>
      <c r="K398" s="1">
        <f t="shared" si="18"/>
        <v>9.2080199709837177E-2</v>
      </c>
      <c r="L398" s="1">
        <f t="shared" si="12"/>
        <v>1.7670608202414653</v>
      </c>
    </row>
    <row r="399" spans="1:12" ht="13" x14ac:dyDescent="0.15">
      <c r="A399" s="1"/>
      <c r="B399" s="1">
        <v>3.97</v>
      </c>
      <c r="C399" s="1">
        <f>Controller!$C$3</f>
        <v>10</v>
      </c>
      <c r="D399" s="1">
        <f t="shared" si="15"/>
        <v>10.138830631891937</v>
      </c>
      <c r="E399" s="1">
        <f t="shared" si="13"/>
        <v>-0.38615814193825315</v>
      </c>
      <c r="F399" s="1">
        <f t="shared" si="16"/>
        <v>-1.4031381880563742</v>
      </c>
      <c r="G399" s="1">
        <f>Controller!$C$5*H398+Controller!$C$6*J398+Controller!$C$7*K398</f>
        <v>17.716048649928279</v>
      </c>
      <c r="H399" s="1">
        <f t="shared" si="11"/>
        <v>-0.13883063189193656</v>
      </c>
      <c r="I399" s="1">
        <f t="shared" si="17"/>
        <v>0.38615814193825315</v>
      </c>
      <c r="J399" s="1">
        <f t="shared" si="14"/>
        <v>1.9515696173677879</v>
      </c>
      <c r="K399" s="1">
        <f t="shared" si="18"/>
        <v>9.5647668329618074E-2</v>
      </c>
      <c r="L399" s="1">
        <f t="shared" si="12"/>
        <v>1.771604864992828</v>
      </c>
    </row>
    <row r="400" spans="1:12" ht="13" x14ac:dyDescent="0.15">
      <c r="A400" s="1"/>
      <c r="B400" s="1">
        <v>3.98</v>
      </c>
      <c r="C400" s="1">
        <f>Controller!$C$3</f>
        <v>10</v>
      </c>
      <c r="D400" s="1">
        <f t="shared" si="15"/>
        <v>10.134838192288582</v>
      </c>
      <c r="E400" s="1">
        <f t="shared" si="13"/>
        <v>-0.39924396033548248</v>
      </c>
      <c r="F400" s="1">
        <f t="shared" si="16"/>
        <v>-1.3085818397229332</v>
      </c>
      <c r="G400" s="1">
        <f>Controller!$C$5*H399+Controller!$C$6*J399+Controller!$C$7*K399</f>
        <v>17.763362663850003</v>
      </c>
      <c r="H400" s="1">
        <f t="shared" si="11"/>
        <v>-0.13483819228858174</v>
      </c>
      <c r="I400" s="1">
        <f t="shared" si="17"/>
        <v>0.39924396033548248</v>
      </c>
      <c r="J400" s="1">
        <f t="shared" si="14"/>
        <v>1.950221235444902</v>
      </c>
      <c r="K400" s="1">
        <f t="shared" si="18"/>
        <v>9.8978325733020109E-2</v>
      </c>
      <c r="L400" s="1">
        <f t="shared" si="12"/>
        <v>1.7763362663850004</v>
      </c>
    </row>
    <row r="401" spans="1:12" ht="13" x14ac:dyDescent="0.15">
      <c r="A401" s="1"/>
      <c r="B401" s="1">
        <v>3.99</v>
      </c>
      <c r="C401" s="1">
        <f>Controller!$C$3</f>
        <v>10</v>
      </c>
      <c r="D401" s="1">
        <f t="shared" si="15"/>
        <v>10.1307242689626</v>
      </c>
      <c r="E401" s="1">
        <f t="shared" si="13"/>
        <v>-0.41139233259812613</v>
      </c>
      <c r="F401" s="1">
        <f t="shared" si="16"/>
        <v>-1.2148372262643647</v>
      </c>
      <c r="G401" s="1">
        <f>Controller!$C$5*H400+Controller!$C$6*J400+Controller!$C$7*K400</f>
        <v>17.812434313874917</v>
      </c>
      <c r="H401" s="1">
        <f t="shared" si="11"/>
        <v>-0.13072426896260048</v>
      </c>
      <c r="I401" s="1">
        <f t="shared" si="17"/>
        <v>0.41139233259812613</v>
      </c>
      <c r="J401" s="1">
        <f t="shared" si="14"/>
        <v>1.9489139927552761</v>
      </c>
      <c r="K401" s="1">
        <f t="shared" si="18"/>
        <v>0.10207413166622925</v>
      </c>
      <c r="L401" s="1">
        <f t="shared" si="12"/>
        <v>1.7812434313874919</v>
      </c>
    </row>
    <row r="402" spans="1:12" ht="13" x14ac:dyDescent="0.15">
      <c r="A402" s="1"/>
      <c r="B402" s="1">
        <v>4</v>
      </c>
      <c r="C402" s="1">
        <f>Controller!$C$3</f>
        <v>10</v>
      </c>
      <c r="D402" s="1">
        <f t="shared" si="15"/>
        <v>10.126498144581669</v>
      </c>
      <c r="E402" s="1">
        <f t="shared" si="13"/>
        <v>-0.42261243809313953</v>
      </c>
      <c r="F402" s="1">
        <f t="shared" si="16"/>
        <v>-1.1220105495013399</v>
      </c>
      <c r="G402" s="1">
        <f>Controller!$C$5*H401+Controller!$C$6*J401+Controller!$C$7*K401</f>
        <v>17.863148425408813</v>
      </c>
      <c r="H402" s="1">
        <f t="shared" si="11"/>
        <v>-0.12649814458166908</v>
      </c>
      <c r="I402" s="1">
        <f t="shared" si="17"/>
        <v>0.42261243809313953</v>
      </c>
      <c r="J402" s="1">
        <f t="shared" si="14"/>
        <v>1.9476490113094593</v>
      </c>
      <c r="K402" s="1">
        <f t="shared" si="18"/>
        <v>0.10493731395187375</v>
      </c>
      <c r="L402" s="1">
        <f t="shared" si="12"/>
        <v>1.7863148425408815</v>
      </c>
    </row>
    <row r="403" spans="1:12" ht="13" x14ac:dyDescent="0.15">
      <c r="A403" s="1"/>
      <c r="B403" s="1">
        <v>4.01</v>
      </c>
      <c r="C403" s="1">
        <f>Controller!$C$3</f>
        <v>10</v>
      </c>
      <c r="D403" s="1">
        <f t="shared" si="15"/>
        <v>10.122168999815445</v>
      </c>
      <c r="E403" s="1">
        <f t="shared" si="13"/>
        <v>-0.43291447662241467</v>
      </c>
      <c r="F403" s="1">
        <f t="shared" si="16"/>
        <v>-1.0302038529275137</v>
      </c>
      <c r="G403" s="1">
        <f>Controller!$C$5*H402+Controller!$C$6*J402+Controller!$C$7*K402</f>
        <v>17.915390716854972</v>
      </c>
      <c r="H403" s="1">
        <f t="shared" si="11"/>
        <v>-0.12216899981544493</v>
      </c>
      <c r="I403" s="1">
        <f t="shared" si="17"/>
        <v>0.43291447662241467</v>
      </c>
      <c r="J403" s="1">
        <f t="shared" si="14"/>
        <v>1.9464273213113048</v>
      </c>
      <c r="K403" s="1">
        <f t="shared" si="18"/>
        <v>0.10757035811485768</v>
      </c>
      <c r="L403" s="1">
        <f t="shared" si="12"/>
        <v>1.7915390716854973</v>
      </c>
    </row>
    <row r="404" spans="1:12" ht="13" x14ac:dyDescent="0.15">
      <c r="A404" s="1"/>
      <c r="B404" s="1">
        <v>4.0199999999999996</v>
      </c>
      <c r="C404" s="1">
        <f>Controller!$C$3</f>
        <v>10</v>
      </c>
      <c r="D404" s="1">
        <f t="shared" si="15"/>
        <v>10.117745903549675</v>
      </c>
      <c r="E404" s="1">
        <f t="shared" si="13"/>
        <v>-0.44230962657696438</v>
      </c>
      <c r="F404" s="1">
        <f t="shared" si="16"/>
        <v>-0.93951499545497086</v>
      </c>
      <c r="G404" s="1">
        <f>Controller!$C$5*H403+Controller!$C$6*J403+Controller!$C$7*K403</f>
        <v>17.969047931926536</v>
      </c>
      <c r="H404" s="1">
        <f t="shared" si="11"/>
        <v>-0.11774590354967529</v>
      </c>
      <c r="I404" s="1">
        <f t="shared" si="17"/>
        <v>0.44230962657696438</v>
      </c>
      <c r="J404" s="1">
        <f t="shared" si="14"/>
        <v>1.9452498622758081</v>
      </c>
      <c r="K404" s="1">
        <f t="shared" si="18"/>
        <v>0.10997599693836441</v>
      </c>
      <c r="L404" s="1">
        <f t="shared" si="12"/>
        <v>1.7969047931926536</v>
      </c>
    </row>
    <row r="405" spans="1:12" ht="13" x14ac:dyDescent="0.15">
      <c r="A405" s="1"/>
      <c r="B405" s="1">
        <v>4.03</v>
      </c>
      <c r="C405" s="1">
        <f>Controller!$C$3</f>
        <v>10</v>
      </c>
      <c r="D405" s="1">
        <f t="shared" si="15"/>
        <v>10.113237803520761</v>
      </c>
      <c r="E405" s="1">
        <f t="shared" si="13"/>
        <v>-0.45081000289144413</v>
      </c>
      <c r="F405" s="1">
        <f t="shared" si="16"/>
        <v>-0.85003763144797517</v>
      </c>
      <c r="G405" s="1">
        <f>Controller!$C$5*H404+Controller!$C$6*J404+Controller!$C$7*K404</f>
        <v>18.024007966939358</v>
      </c>
      <c r="H405" s="1">
        <f t="shared" si="11"/>
        <v>-0.11323780352076085</v>
      </c>
      <c r="I405" s="1">
        <f t="shared" si="17"/>
        <v>0.45081000289144413</v>
      </c>
      <c r="J405" s="1">
        <f t="shared" si="14"/>
        <v>1.9441174842406004</v>
      </c>
      <c r="K405" s="1">
        <f t="shared" si="18"/>
        <v>0.11215719996596171</v>
      </c>
      <c r="L405" s="1">
        <f t="shared" si="12"/>
        <v>1.8024007966939359</v>
      </c>
    </row>
    <row r="406" spans="1:12" ht="13" x14ac:dyDescent="0.15">
      <c r="A406" s="1"/>
      <c r="B406" s="1">
        <v>4.04</v>
      </c>
      <c r="C406" s="1">
        <f>Controller!$C$3</f>
        <v>10</v>
      </c>
      <c r="D406" s="1">
        <f t="shared" si="15"/>
        <v>10.108653517372133</v>
      </c>
      <c r="E406" s="1">
        <f t="shared" si="13"/>
        <v>-0.45842861486278252</v>
      </c>
      <c r="F406" s="1">
        <f t="shared" si="16"/>
        <v>-0.7618611971338396</v>
      </c>
      <c r="G406" s="1">
        <f>Controller!$C$5*H405+Controller!$C$6*J405+Controller!$C$7*K405</f>
        <v>18.080159993047275</v>
      </c>
      <c r="H406" s="1">
        <f t="shared" si="11"/>
        <v>-0.10865351737213302</v>
      </c>
      <c r="I406" s="1">
        <f t="shared" si="17"/>
        <v>0.45842861486278252</v>
      </c>
      <c r="J406" s="1">
        <f t="shared" si="14"/>
        <v>1.9430309490668791</v>
      </c>
      <c r="K406" s="1">
        <f t="shared" si="18"/>
        <v>0.11411716296574885</v>
      </c>
      <c r="L406" s="1">
        <f t="shared" si="12"/>
        <v>1.8080159993047276</v>
      </c>
    </row>
    <row r="407" spans="1:12" ht="13" x14ac:dyDescent="0.15">
      <c r="A407" s="1"/>
      <c r="B407" s="1">
        <v>4.05</v>
      </c>
      <c r="C407" s="1">
        <f>Controller!$C$3</f>
        <v>10</v>
      </c>
      <c r="D407" s="1">
        <f t="shared" si="15"/>
        <v>10.104001724133184</v>
      </c>
      <c r="E407" s="1">
        <f t="shared" si="13"/>
        <v>-0.46517932389491534</v>
      </c>
      <c r="F407" s="1">
        <f t="shared" si="16"/>
        <v>-0.67507090321328178</v>
      </c>
      <c r="G407" s="1">
        <f>Controller!$C$5*H406+Controller!$C$6*J406+Controller!$C$7*K406</f>
        <v>18.137394573390427</v>
      </c>
      <c r="H407" s="1">
        <f t="shared" si="11"/>
        <v>-0.10400172413318387</v>
      </c>
      <c r="I407" s="1">
        <f t="shared" si="17"/>
        <v>0.46517932389491534</v>
      </c>
      <c r="J407" s="1">
        <f t="shared" si="14"/>
        <v>1.9419909318255473</v>
      </c>
      <c r="K407" s="1">
        <f t="shared" si="18"/>
        <v>0.11585929737213284</v>
      </c>
      <c r="L407" s="1">
        <f t="shared" si="12"/>
        <v>1.8137394573390428</v>
      </c>
    </row>
    <row r="408" spans="1:12" ht="13" x14ac:dyDescent="0.15">
      <c r="A408" s="1"/>
      <c r="B408" s="1">
        <v>4.0599999999999996</v>
      </c>
      <c r="C408" s="1">
        <f>Controller!$C$3</f>
        <v>10</v>
      </c>
      <c r="D408" s="1">
        <f t="shared" si="15"/>
        <v>10.099290956120889</v>
      </c>
      <c r="E408" s="1">
        <f t="shared" si="13"/>
        <v>-0.47107680122948636</v>
      </c>
      <c r="F408" s="1">
        <f t="shared" si="16"/>
        <v>-0.58974773345710219</v>
      </c>
      <c r="G408" s="1">
        <f>Controller!$C$5*H407+Controller!$C$6*J407+Controller!$C$7*K407</f>
        <v>18.195603775135165</v>
      </c>
      <c r="H408" s="1">
        <f t="shared" si="11"/>
        <v>-9.9290956120889007E-2</v>
      </c>
      <c r="I408" s="1">
        <f t="shared" si="17"/>
        <v>0.47107680122948636</v>
      </c>
      <c r="J408" s="1">
        <f t="shared" si="14"/>
        <v>1.9409980222643384</v>
      </c>
      <c r="K408" s="1">
        <f t="shared" si="18"/>
        <v>0.11738721972032384</v>
      </c>
      <c r="L408" s="1">
        <f t="shared" si="12"/>
        <v>1.8195603775135165</v>
      </c>
    </row>
    <row r="409" spans="1:12" ht="13" x14ac:dyDescent="0.15">
      <c r="A409" s="1"/>
      <c r="B409" s="1">
        <v>4.07</v>
      </c>
      <c r="C409" s="1">
        <f>Controller!$C$3</f>
        <v>10</v>
      </c>
      <c r="D409" s="1">
        <f t="shared" si="15"/>
        <v>10.094529591263694</v>
      </c>
      <c r="E409" s="1">
        <f t="shared" si="13"/>
        <v>-0.47613648571953604</v>
      </c>
      <c r="F409" s="1">
        <f t="shared" si="16"/>
        <v>-0.50596844900496762</v>
      </c>
      <c r="G409" s="1">
        <f>Controller!$C$5*H408+Controller!$C$6*J408+Controller!$C$7*K408</f>
        <v>18.254681276391587</v>
      </c>
      <c r="H409" s="1">
        <f t="shared" si="11"/>
        <v>-9.4529591263693646E-2</v>
      </c>
      <c r="I409" s="1">
        <f t="shared" si="17"/>
        <v>0.47613648571953604</v>
      </c>
      <c r="J409" s="1">
        <f t="shared" si="14"/>
        <v>1.9400527263517013</v>
      </c>
      <c r="K409" s="1">
        <f t="shared" si="18"/>
        <v>0.11870474108797198</v>
      </c>
      <c r="L409" s="1">
        <f t="shared" si="12"/>
        <v>1.8254681276391587</v>
      </c>
    </row>
    <row r="410" spans="1:12" ht="13" x14ac:dyDescent="0.15">
      <c r="A410" s="1"/>
      <c r="B410" s="1">
        <v>4.08</v>
      </c>
      <c r="C410" s="1">
        <f>Controller!$C$3</f>
        <v>10</v>
      </c>
      <c r="D410" s="1">
        <f t="shared" si="15"/>
        <v>10.089725845846637</v>
      </c>
      <c r="E410" s="1">
        <f t="shared" si="13"/>
        <v>-0.48037454170568594</v>
      </c>
      <c r="F410" s="1">
        <f t="shared" si="16"/>
        <v>-0.42380559861499023</v>
      </c>
      <c r="G410" s="1">
        <f>Controller!$C$5*H409+Controller!$C$6*J409+Controller!$C$7*K409</f>
        <v>18.314522468001247</v>
      </c>
      <c r="H410" s="1">
        <f t="shared" si="11"/>
        <v>-8.9725845846636787E-2</v>
      </c>
      <c r="I410" s="1">
        <f t="shared" si="17"/>
        <v>0.48037454170568594</v>
      </c>
      <c r="J410" s="1">
        <f t="shared" si="14"/>
        <v>1.939155467893235</v>
      </c>
      <c r="K410" s="1">
        <f t="shared" si="18"/>
        <v>0.11981585655873159</v>
      </c>
      <c r="L410" s="1">
        <f t="shared" si="12"/>
        <v>1.8314522468001249</v>
      </c>
    </row>
    <row r="411" spans="1:12" ht="13" x14ac:dyDescent="0.15">
      <c r="A411" s="1"/>
      <c r="B411" s="1">
        <v>4.09</v>
      </c>
      <c r="C411" s="1">
        <f>Controller!$C$3</f>
        <v>10</v>
      </c>
      <c r="D411" s="1">
        <f t="shared" si="15"/>
        <v>10.084887767676177</v>
      </c>
      <c r="E411" s="1">
        <f t="shared" si="13"/>
        <v>-0.48380781704597808</v>
      </c>
      <c r="F411" s="1">
        <f t="shared" si="16"/>
        <v>-0.34332753402921412</v>
      </c>
      <c r="G411" s="1">
        <f>Controller!$C$5*H410+Controller!$C$6*J410+Controller!$C$7*K410</f>
        <v>18.375024550196901</v>
      </c>
      <c r="H411" s="1">
        <f t="shared" si="11"/>
        <v>-8.4887767676177006E-2</v>
      </c>
      <c r="I411" s="1">
        <f t="shared" si="17"/>
        <v>0.48380781704597808</v>
      </c>
      <c r="J411" s="1">
        <f t="shared" si="14"/>
        <v>1.9383065902164733</v>
      </c>
      <c r="K411" s="1">
        <f t="shared" si="18"/>
        <v>0.12072473472094193</v>
      </c>
      <c r="L411" s="1">
        <f t="shared" si="12"/>
        <v>1.8375024550196901</v>
      </c>
    </row>
    <row r="412" spans="1:12" ht="13" x14ac:dyDescent="0.15">
      <c r="A412" s="1"/>
      <c r="B412" s="1">
        <v>4.0999999999999996</v>
      </c>
      <c r="C412" s="1">
        <f>Controller!$C$3</f>
        <v>10</v>
      </c>
      <c r="D412" s="1">
        <f t="shared" si="15"/>
        <v>10.080023229662604</v>
      </c>
      <c r="E412" s="1">
        <f t="shared" si="13"/>
        <v>-0.48645380135727834</v>
      </c>
      <c r="F412" s="1">
        <f t="shared" si="16"/>
        <v>-0.26459843113002535</v>
      </c>
      <c r="G412" s="1">
        <f>Controller!$C$5*H411+Controller!$C$6*J411+Controller!$C$7*K411</f>
        <v>18.436086624140142</v>
      </c>
      <c r="H412" s="1">
        <f t="shared" si="11"/>
        <v>-8.0023229662604223E-2</v>
      </c>
      <c r="I412" s="1">
        <f t="shared" si="17"/>
        <v>0.48645380135727834</v>
      </c>
      <c r="J412" s="1">
        <f t="shared" si="14"/>
        <v>1.9375063579198473</v>
      </c>
      <c r="K412" s="1">
        <f t="shared" si="18"/>
        <v>0.12143570721564406</v>
      </c>
      <c r="L412" s="1">
        <f t="shared" si="12"/>
        <v>1.8436086624140142</v>
      </c>
    </row>
    <row r="413" spans="1:12" ht="13" x14ac:dyDescent="0.15">
      <c r="A413" s="1"/>
      <c r="B413" s="1">
        <v>4.1100000000000003</v>
      </c>
      <c r="C413" s="1">
        <f>Controller!$C$3</f>
        <v>10</v>
      </c>
      <c r="D413" s="1">
        <f t="shared" si="15"/>
        <v>10.075139923817455</v>
      </c>
      <c r="E413" s="1">
        <f t="shared" si="13"/>
        <v>-0.48833058451496214</v>
      </c>
      <c r="F413" s="1">
        <f t="shared" si="16"/>
        <v>-0.18767831576838034</v>
      </c>
      <c r="G413" s="1">
        <f>Controller!$C$5*H412+Controller!$C$6*J412+Controller!$C$7*K412</f>
        <v>18.497609778353301</v>
      </c>
      <c r="H413" s="1">
        <f t="shared" si="11"/>
        <v>-7.5139923817454601E-2</v>
      </c>
      <c r="I413" s="1">
        <f t="shared" si="17"/>
        <v>0.48833058451496214</v>
      </c>
      <c r="J413" s="1">
        <f t="shared" si="14"/>
        <v>1.9367549586816728</v>
      </c>
      <c r="K413" s="1">
        <f t="shared" si="18"/>
        <v>0.12195325834612124</v>
      </c>
      <c r="L413" s="1">
        <f t="shared" si="12"/>
        <v>1.8497609778353301</v>
      </c>
    </row>
    <row r="414" spans="1:12" ht="13" x14ac:dyDescent="0.15">
      <c r="A414" s="1"/>
      <c r="B414" s="1">
        <v>4.12</v>
      </c>
      <c r="C414" s="1">
        <f>Controller!$C$3</f>
        <v>10</v>
      </c>
      <c r="D414" s="1">
        <f t="shared" si="15"/>
        <v>10.070245355662815</v>
      </c>
      <c r="E414" s="1">
        <f t="shared" si="13"/>
        <v>-0.48945681546399555</v>
      </c>
      <c r="F414" s="1">
        <f t="shared" si="16"/>
        <v>-0.11262309490334133</v>
      </c>
      <c r="G414" s="1">
        <f>Controller!$C$5*H413+Controller!$C$6*J413+Controller!$C$7*K413</f>
        <v>18.559497170064606</v>
      </c>
      <c r="H414" s="1">
        <f t="shared" si="11"/>
        <v>-7.0245355662814646E-2</v>
      </c>
      <c r="I414" s="1">
        <f t="shared" si="17"/>
        <v>0.48945681546399555</v>
      </c>
      <c r="J414" s="1">
        <f t="shared" si="14"/>
        <v>1.9360525051250446</v>
      </c>
      <c r="K414" s="1">
        <f t="shared" si="18"/>
        <v>0.12228201476202336</v>
      </c>
      <c r="L414" s="1">
        <f t="shared" si="12"/>
        <v>1.8559497170064607</v>
      </c>
    </row>
    <row r="415" spans="1:12" ht="13" x14ac:dyDescent="0.15">
      <c r="A415" s="1"/>
      <c r="B415" s="1">
        <v>4.13</v>
      </c>
      <c r="C415" s="1">
        <f>Controller!$C$3</f>
        <v>10</v>
      </c>
      <c r="D415" s="1">
        <f t="shared" si="15"/>
        <v>10.065346839048928</v>
      </c>
      <c r="E415" s="1">
        <f t="shared" si="13"/>
        <v>-0.48985166138866276</v>
      </c>
      <c r="F415" s="1">
        <f t="shared" si="16"/>
        <v>-3.9484592466720869E-2</v>
      </c>
      <c r="G415" s="1">
        <f>Controller!$C$5*H414+Controller!$C$6*J414+Controller!$C$7*K414</f>
        <v>18.621654101495086</v>
      </c>
      <c r="H415" s="1">
        <f t="shared" si="11"/>
        <v>-6.5346839048928018E-2</v>
      </c>
      <c r="I415" s="1">
        <f t="shared" si="17"/>
        <v>0.48985166138866276</v>
      </c>
      <c r="J415" s="1">
        <f t="shared" si="14"/>
        <v>1.9353990367345553</v>
      </c>
      <c r="K415" s="1">
        <f t="shared" si="18"/>
        <v>0.12242673523013722</v>
      </c>
      <c r="L415" s="1">
        <f t="shared" si="12"/>
        <v>1.8621654101495086</v>
      </c>
    </row>
    <row r="416" spans="1:12" ht="13" x14ac:dyDescent="0.15">
      <c r="A416" s="1"/>
      <c r="B416" s="1">
        <v>4.1399999999999997</v>
      </c>
      <c r="C416" s="1">
        <f>Controller!$C$3</f>
        <v>10</v>
      </c>
      <c r="D416" s="1">
        <f t="shared" si="15"/>
        <v>10.060451491376062</v>
      </c>
      <c r="E416" s="1">
        <f t="shared" si="13"/>
        <v>-0.4895347672865924</v>
      </c>
      <c r="F416" s="1">
        <f t="shared" si="16"/>
        <v>3.1689410207036417E-2</v>
      </c>
      <c r="G416" s="1">
        <f>Controller!$C$5*H415+Controller!$C$6*J415+Controller!$C$7*K415</f>
        <v>18.683988091120835</v>
      </c>
      <c r="H416" s="1">
        <f t="shared" si="11"/>
        <v>-6.0451491376062094E-2</v>
      </c>
      <c r="I416" s="1">
        <f t="shared" si="17"/>
        <v>0.4895347672865924</v>
      </c>
      <c r="J416" s="1">
        <f t="shared" si="14"/>
        <v>1.9347945218207947</v>
      </c>
      <c r="K416" s="1">
        <f t="shared" si="18"/>
        <v>0.12239230050334593</v>
      </c>
      <c r="L416" s="1">
        <f t="shared" si="12"/>
        <v>1.8683988091120836</v>
      </c>
    </row>
    <row r="417" spans="1:12" ht="13" x14ac:dyDescent="0.15">
      <c r="A417" s="1"/>
      <c r="B417" s="1">
        <v>4.1500000000000004</v>
      </c>
      <c r="C417" s="1">
        <f>Controller!$C$3</f>
        <v>10</v>
      </c>
      <c r="D417" s="1">
        <f t="shared" si="15"/>
        <v>10.055566229216142</v>
      </c>
      <c r="E417" s="1">
        <f t="shared" si="13"/>
        <v>-0.4885262159920245</v>
      </c>
      <c r="F417" s="1">
        <f t="shared" si="16"/>
        <v>0.10085512945678943</v>
      </c>
      <c r="G417" s="1">
        <f>Controller!$C$5*H416+Controller!$C$6*J416+Controller!$C$7*K416</f>
        <v>18.74640893994977</v>
      </c>
      <c r="H417" s="1">
        <f t="shared" si="11"/>
        <v>-5.5566229216141849E-2</v>
      </c>
      <c r="I417" s="1">
        <f t="shared" si="17"/>
        <v>0.4885262159920245</v>
      </c>
      <c r="J417" s="1">
        <f t="shared" si="14"/>
        <v>1.9342388595286333</v>
      </c>
      <c r="K417" s="1">
        <f t="shared" si="18"/>
        <v>0.12218370329907409</v>
      </c>
      <c r="L417" s="1">
        <f t="shared" si="12"/>
        <v>1.874640893994977</v>
      </c>
    </row>
    <row r="418" spans="1:12" ht="13" x14ac:dyDescent="0.15">
      <c r="A418" s="1"/>
      <c r="B418" s="1">
        <v>4.16</v>
      </c>
      <c r="C418" s="1">
        <f>Controller!$C$3</f>
        <v>10</v>
      </c>
      <c r="D418" s="1">
        <f t="shared" si="15"/>
        <v>10.050697764329247</v>
      </c>
      <c r="E418" s="1">
        <f t="shared" si="13"/>
        <v>-0.48684648868952962</v>
      </c>
      <c r="F418" s="1">
        <f t="shared" si="16"/>
        <v>0.16797273024948822</v>
      </c>
      <c r="G418" s="1">
        <f>Controller!$C$5*H417+Controller!$C$6*J417+Controller!$C$7*K417</f>
        <v>18.808828792858495</v>
      </c>
      <c r="H418" s="1">
        <f t="shared" si="11"/>
        <v>-5.0697764329246553E-2</v>
      </c>
      <c r="I418" s="1">
        <f t="shared" si="17"/>
        <v>0.48684648868952962</v>
      </c>
      <c r="J418" s="1">
        <f t="shared" si="14"/>
        <v>1.9337318818853408</v>
      </c>
      <c r="K418" s="1">
        <f t="shared" si="18"/>
        <v>0.12180603839772075</v>
      </c>
      <c r="L418" s="1">
        <f t="shared" si="12"/>
        <v>1.8808828792858496</v>
      </c>
    </row>
    <row r="419" spans="1:12" ht="13" x14ac:dyDescent="0.15">
      <c r="A419" s="1"/>
      <c r="B419" s="1">
        <v>4.17</v>
      </c>
      <c r="C419" s="1">
        <f>Controller!$C$3</f>
        <v>10</v>
      </c>
      <c r="D419" s="1">
        <f t="shared" si="15"/>
        <v>10.045852600069628</v>
      </c>
      <c r="E419" s="1">
        <f t="shared" si="13"/>
        <v>-0.48451642596187838</v>
      </c>
      <c r="F419" s="1">
        <f t="shared" si="16"/>
        <v>0.23300627276512387</v>
      </c>
      <c r="G419" s="1">
        <f>Controller!$C$5*H418+Controller!$C$6*J418+Controller!$C$7*K418</f>
        <v>18.871162195039396</v>
      </c>
      <c r="H419" s="1">
        <f t="shared" si="11"/>
        <v>-4.5852600069627769E-2</v>
      </c>
      <c r="I419" s="1">
        <f t="shared" si="17"/>
        <v>0.48451642596187838</v>
      </c>
      <c r="J419" s="1">
        <f t="shared" si="14"/>
        <v>1.9332733558846447</v>
      </c>
      <c r="K419" s="1">
        <f t="shared" si="18"/>
        <v>0.12126449287191983</v>
      </c>
      <c r="L419" s="1">
        <f t="shared" si="12"/>
        <v>1.8871162195039397</v>
      </c>
    </row>
    <row r="420" spans="1:12" ht="13" x14ac:dyDescent="0.15">
      <c r="A420" s="1"/>
      <c r="B420" s="1">
        <v>4.18</v>
      </c>
      <c r="C420" s="1">
        <f>Controller!$C$3</f>
        <v>10</v>
      </c>
      <c r="D420" s="1">
        <f t="shared" si="15"/>
        <v>10.041037028175554</v>
      </c>
      <c r="E420" s="1">
        <f t="shared" si="13"/>
        <v>-0.4815571894074111</v>
      </c>
      <c r="F420" s="1">
        <f t="shared" si="16"/>
        <v>0.29592365544672816</v>
      </c>
      <c r="G420" s="1">
        <f>Controller!$C$5*H419+Controller!$C$6*J419+Controller!$C$7*K419</f>
        <v>18.933326143615496</v>
      </c>
      <c r="H420" s="1">
        <f t="shared" si="11"/>
        <v>-4.1037028175553658E-2</v>
      </c>
      <c r="I420" s="1">
        <f t="shared" si="17"/>
        <v>0.4815571894074111</v>
      </c>
      <c r="J420" s="1">
        <f t="shared" si="14"/>
        <v>1.9328629856028892</v>
      </c>
      <c r="K420" s="1">
        <f t="shared" si="18"/>
        <v>0.12056433645586619</v>
      </c>
      <c r="L420" s="1">
        <f t="shared" si="12"/>
        <v>1.8933326143615496</v>
      </c>
    </row>
    <row r="421" spans="1:12" ht="13" x14ac:dyDescent="0.15">
      <c r="A421" s="1"/>
      <c r="B421" s="1">
        <v>4.1900000000000004</v>
      </c>
      <c r="C421" s="1">
        <f>Controller!$C$3</f>
        <v>10</v>
      </c>
      <c r="D421" s="1">
        <f t="shared" si="15"/>
        <v>10.036257125936897</v>
      </c>
      <c r="E421" s="1">
        <f t="shared" si="13"/>
        <v>-0.47799022386563195</v>
      </c>
      <c r="F421" s="1">
        <f t="shared" si="16"/>
        <v>0.35669655417791546</v>
      </c>
      <c r="G421" s="1">
        <f>Controller!$C$5*H420+Controller!$C$6*J420+Controller!$C$7*K420</f>
        <v>18.99524013448287</v>
      </c>
      <c r="H421" s="1">
        <f t="shared" si="11"/>
        <v>-3.6257125936897339E-2</v>
      </c>
      <c r="I421" s="1">
        <f t="shared" si="17"/>
        <v>0.47799022386563195</v>
      </c>
      <c r="J421" s="1">
        <f t="shared" si="14"/>
        <v>1.9325004143435203</v>
      </c>
      <c r="K421" s="1">
        <f t="shared" si="18"/>
        <v>0.11971091206429962</v>
      </c>
      <c r="L421" s="1">
        <f t="shared" si="12"/>
        <v>1.8995240134482871</v>
      </c>
    </row>
    <row r="422" spans="1:12" ht="13" x14ac:dyDescent="0.15">
      <c r="A422" s="1"/>
      <c r="B422" s="1">
        <v>4.2</v>
      </c>
      <c r="C422" s="1">
        <f>Controller!$C$3</f>
        <v>10</v>
      </c>
      <c r="D422" s="1">
        <f t="shared" si="15"/>
        <v>10.031518753734025</v>
      </c>
      <c r="E422" s="1">
        <f t="shared" si="13"/>
        <v>-0.47383722028726538</v>
      </c>
      <c r="F422" s="1">
        <f t="shared" si="16"/>
        <v>0.41530035783665653</v>
      </c>
      <c r="G422" s="1">
        <f>Controller!$C$5*H421+Controller!$C$6*J421+Controller!$C$7*K421</f>
        <v>19.056826204447237</v>
      </c>
      <c r="H422" s="1">
        <f t="shared" si="11"/>
        <v>-3.1518753734024685E-2</v>
      </c>
      <c r="I422" s="1">
        <f t="shared" si="17"/>
        <v>0.47383722028726538</v>
      </c>
      <c r="J422" s="1">
        <f t="shared" si="14"/>
        <v>1.9321852268061801</v>
      </c>
      <c r="K422" s="1">
        <f t="shared" si="18"/>
        <v>0.118709626470313</v>
      </c>
      <c r="L422" s="1">
        <f t="shared" si="12"/>
        <v>1.9056826204447237</v>
      </c>
    </row>
    <row r="423" spans="1:12" ht="13" x14ac:dyDescent="0.15">
      <c r="A423" s="1"/>
      <c r="B423" s="1">
        <v>4.21</v>
      </c>
      <c r="C423" s="1">
        <f>Controller!$C$3</f>
        <v>10</v>
      </c>
      <c r="D423" s="1">
        <f t="shared" si="15"/>
        <v>10.026827552941219</v>
      </c>
      <c r="E423" s="1">
        <f t="shared" si="13"/>
        <v>-0.46912007928057164</v>
      </c>
      <c r="F423" s="1">
        <f t="shared" si="16"/>
        <v>0.47171410066937369</v>
      </c>
      <c r="G423" s="1">
        <f>Controller!$C$5*H422+Controller!$C$6*J422+Controller!$C$7*K422</f>
        <v>19.11800896872608</v>
      </c>
      <c r="H423" s="1">
        <f t="shared" si="11"/>
        <v>-2.6827552941218968E-2</v>
      </c>
      <c r="I423" s="1">
        <f t="shared" si="17"/>
        <v>0.46912007928057164</v>
      </c>
      <c r="J423" s="1">
        <f t="shared" si="14"/>
        <v>1.931916951276768</v>
      </c>
      <c r="K423" s="1">
        <f t="shared" si="18"/>
        <v>0.11756594115017693</v>
      </c>
      <c r="L423" s="1">
        <f t="shared" si="12"/>
        <v>1.9118008968726081</v>
      </c>
    </row>
    <row r="424" spans="1:12" ht="13" x14ac:dyDescent="0.15">
      <c r="A424" s="1"/>
      <c r="B424" s="1">
        <v>4.22</v>
      </c>
      <c r="C424" s="1">
        <f>Controller!$C$3</f>
        <v>10</v>
      </c>
      <c r="D424" s="1">
        <f t="shared" si="15"/>
        <v>10.022188944187571</v>
      </c>
      <c r="E424" s="1">
        <f t="shared" si="13"/>
        <v>-0.46386087536482989</v>
      </c>
      <c r="F424" s="1">
        <f t="shared" si="16"/>
        <v>0.52592039157417503</v>
      </c>
      <c r="G424" s="1">
        <f>Controller!$C$5*H423+Controller!$C$6*J423+Controller!$C$7*K423</f>
        <v>19.178715653890968</v>
      </c>
      <c r="H424" s="1">
        <f t="shared" si="11"/>
        <v>-2.2188944187570669E-2</v>
      </c>
      <c r="I424" s="1">
        <f t="shared" si="17"/>
        <v>0.46386087536482989</v>
      </c>
      <c r="J424" s="1">
        <f t="shared" si="14"/>
        <v>1.9316950618348923</v>
      </c>
      <c r="K424" s="1">
        <f t="shared" si="18"/>
        <v>0.11628536330300136</v>
      </c>
      <c r="L424" s="1">
        <f t="shared" si="12"/>
        <v>1.917871565389097</v>
      </c>
    </row>
    <row r="425" spans="1:12" ht="13" x14ac:dyDescent="0.15">
      <c r="A425" s="1"/>
      <c r="B425" s="1">
        <v>4.2300000000000004</v>
      </c>
      <c r="C425" s="1">
        <f>Controller!$C$3</f>
        <v>10</v>
      </c>
      <c r="D425" s="1">
        <f t="shared" si="15"/>
        <v>10.017608125967948</v>
      </c>
      <c r="E425" s="1">
        <f t="shared" si="13"/>
        <v>-0.45808182196225289</v>
      </c>
      <c r="F425" s="1">
        <f t="shared" si="16"/>
        <v>0.57790534025770057</v>
      </c>
      <c r="G425" s="1">
        <f>Controller!$C$5*H424+Controller!$C$6*J424+Controller!$C$7*K424</f>
        <v>19.238876126328936</v>
      </c>
      <c r="H425" s="1">
        <f t="shared" si="11"/>
        <v>-1.7608125967948141E-2</v>
      </c>
      <c r="I425" s="1">
        <f t="shared" si="17"/>
        <v>0.45808182196225289</v>
      </c>
      <c r="J425" s="1">
        <f t="shared" si="14"/>
        <v>1.9315189805752129</v>
      </c>
      <c r="K425" s="1">
        <f t="shared" si="18"/>
        <v>0.11487343705305085</v>
      </c>
      <c r="L425" s="1">
        <f t="shared" si="12"/>
        <v>1.9238876126328937</v>
      </c>
    </row>
    <row r="426" spans="1:12" ht="13" x14ac:dyDescent="0.15">
      <c r="A426" s="1"/>
      <c r="B426" s="1">
        <v>4.24</v>
      </c>
      <c r="C426" s="1">
        <f>Controller!$C$3</f>
        <v>10</v>
      </c>
      <c r="D426" s="1">
        <f t="shared" si="15"/>
        <v>10.013090073596381</v>
      </c>
      <c r="E426" s="1">
        <f t="shared" si="13"/>
        <v>-0.45180523715675491</v>
      </c>
      <c r="F426" s="1">
        <f t="shared" si="16"/>
        <v>0.62765848054979756</v>
      </c>
      <c r="G426" s="1">
        <f>Controller!$C$5*H425+Controller!$C$6*J425+Controller!$C$7*K425</f>
        <v>19.298422916306958</v>
      </c>
      <c r="H426" s="1">
        <f t="shared" si="11"/>
        <v>-1.3090073596380591E-2</v>
      </c>
      <c r="I426" s="1">
        <f t="shared" si="17"/>
        <v>0.45180523715675491</v>
      </c>
      <c r="J426" s="1">
        <f t="shared" si="14"/>
        <v>1.9313880798392491</v>
      </c>
      <c r="K426" s="1">
        <f t="shared" si="18"/>
        <v>0.11333573484196116</v>
      </c>
      <c r="L426" s="1">
        <f t="shared" si="12"/>
        <v>1.9298422916306959</v>
      </c>
    </row>
    <row r="427" spans="1:12" ht="13" x14ac:dyDescent="0.15">
      <c r="A427" s="1"/>
      <c r="B427" s="1">
        <v>4.25</v>
      </c>
      <c r="C427" s="1">
        <f>Controller!$C$3</f>
        <v>10</v>
      </c>
      <c r="D427" s="1">
        <f t="shared" si="15"/>
        <v>10.008639538493957</v>
      </c>
      <c r="E427" s="1">
        <f t="shared" si="13"/>
        <v>-0.44505351024231032</v>
      </c>
      <c r="F427" s="1">
        <f t="shared" si="16"/>
        <v>0.67517269144445891</v>
      </c>
      <c r="G427" s="1">
        <f>Controller!$C$5*H426+Controller!$C$6*J426+Controller!$C$7*K426</f>
        <v>19.357291237727082</v>
      </c>
      <c r="H427" s="1">
        <f t="shared" si="11"/>
        <v>-8.6395384939574882E-3</v>
      </c>
      <c r="I427" s="1">
        <f t="shared" si="17"/>
        <v>0.44505351024231032</v>
      </c>
      <c r="J427" s="1">
        <f t="shared" si="14"/>
        <v>1.9313016844543096</v>
      </c>
      <c r="K427" s="1">
        <f t="shared" si="18"/>
        <v>0.11167784901685429</v>
      </c>
      <c r="L427" s="1">
        <f t="shared" si="12"/>
        <v>1.9357291237727083</v>
      </c>
    </row>
    <row r="428" spans="1:12" ht="13" x14ac:dyDescent="0.15">
      <c r="A428" s="1"/>
      <c r="B428" s="1">
        <v>4.26</v>
      </c>
      <c r="C428" s="1">
        <f>Controller!$C$3</f>
        <v>10</v>
      </c>
      <c r="D428" s="1">
        <f t="shared" si="15"/>
        <v>10.004261047803066</v>
      </c>
      <c r="E428" s="1">
        <f t="shared" si="13"/>
        <v>-0.43784906908914678</v>
      </c>
      <c r="F428" s="1">
        <f t="shared" si="16"/>
        <v>0.72044411531635433</v>
      </c>
      <c r="G428" s="1">
        <f>Controller!$C$5*H427+Controller!$C$6*J427+Controller!$C$7*K427</f>
        <v>19.415419003661398</v>
      </c>
      <c r="H428" s="1">
        <f t="shared" si="11"/>
        <v>-4.2610478030660204E-3</v>
      </c>
      <c r="I428" s="1">
        <f t="shared" si="17"/>
        <v>0.43784906908914678</v>
      </c>
      <c r="J428" s="1">
        <f t="shared" si="14"/>
        <v>1.9312590739762789</v>
      </c>
      <c r="K428" s="1">
        <f t="shared" si="18"/>
        <v>0.10990538362120021</v>
      </c>
      <c r="L428" s="1">
        <f t="shared" si="12"/>
        <v>1.9415419003661398</v>
      </c>
    </row>
    <row r="429" spans="1:12" ht="13" x14ac:dyDescent="0.15">
      <c r="A429" s="1"/>
      <c r="B429" s="1">
        <v>4.2699999999999996</v>
      </c>
      <c r="C429" s="1">
        <f>Controller!$C$3</f>
        <v>10</v>
      </c>
      <c r="D429" s="1">
        <f t="shared" si="15"/>
        <v>9.9999589043195876</v>
      </c>
      <c r="E429" s="1">
        <f t="shared" si="13"/>
        <v>-0.430214348347846</v>
      </c>
      <c r="F429" s="1">
        <f t="shared" si="16"/>
        <v>0.76347207413007823</v>
      </c>
      <c r="G429" s="1">
        <f>Controller!$C$5*H428+Controller!$C$6*J428+Controller!$C$7*K428</f>
        <v>19.472746837762266</v>
      </c>
      <c r="H429" s="1">
        <f t="shared" si="11"/>
        <v>4.1095680412439606E-5</v>
      </c>
      <c r="I429" s="1">
        <f t="shared" si="17"/>
        <v>0.430214348347846</v>
      </c>
      <c r="J429" s="1">
        <f t="shared" si="14"/>
        <v>1.9312594849330831</v>
      </c>
      <c r="K429" s="1">
        <f t="shared" si="18"/>
        <v>0.10802394639380924</v>
      </c>
      <c r="L429" s="1">
        <f t="shared" si="12"/>
        <v>1.9472746837762267</v>
      </c>
    </row>
    <row r="430" spans="1:12" ht="13" x14ac:dyDescent="0.15">
      <c r="A430" s="1"/>
      <c r="B430" s="1">
        <v>4.28</v>
      </c>
      <c r="C430" s="1">
        <f>Controller!$C$3</f>
        <v>10</v>
      </c>
      <c r="D430" s="1">
        <f t="shared" si="15"/>
        <v>9.9957371867344769</v>
      </c>
      <c r="E430" s="1">
        <f t="shared" si="13"/>
        <v>-0.42217175851106958</v>
      </c>
      <c r="F430" s="1">
        <f t="shared" si="16"/>
        <v>0.80425898367764148</v>
      </c>
      <c r="G430" s="1">
        <f>Controller!$C$5*H429+Controller!$C$6*J429+Controller!$C$7*K429</f>
        <v>19.529218081644224</v>
      </c>
      <c r="H430" s="1">
        <f t="shared" si="11"/>
        <v>4.2628132655231354E-3</v>
      </c>
      <c r="I430" s="1">
        <f t="shared" si="17"/>
        <v>0.42217175851106958</v>
      </c>
      <c r="J430" s="1">
        <f t="shared" si="14"/>
        <v>1.9313021130657384</v>
      </c>
      <c r="K430" s="1">
        <f t="shared" si="18"/>
        <v>0.10603914098097576</v>
      </c>
      <c r="L430" s="1">
        <f t="shared" si="12"/>
        <v>1.9529218081644224</v>
      </c>
    </row>
    <row r="431" spans="1:12" ht="13" x14ac:dyDescent="0.15">
      <c r="A431" s="1"/>
      <c r="B431" s="1">
        <v>4.29</v>
      </c>
      <c r="C431" s="1">
        <f>Controller!$C$3</f>
        <v>10</v>
      </c>
      <c r="D431" s="1">
        <f t="shared" si="15"/>
        <v>9.9915997501759186</v>
      </c>
      <c r="E431" s="1">
        <f t="shared" si="13"/>
        <v>-0.41374365585582495</v>
      </c>
      <c r="F431" s="1">
        <f t="shared" si="16"/>
        <v>0.84281026552446292</v>
      </c>
      <c r="G431" s="1">
        <f>Controller!$C$5*H430+Controller!$C$6*J430+Controller!$C$7*K430</f>
        <v>19.584778798336657</v>
      </c>
      <c r="H431" s="1">
        <f t="shared" si="11"/>
        <v>8.400249824081385E-3</v>
      </c>
      <c r="I431" s="1">
        <f t="shared" si="17"/>
        <v>0.41374365585582495</v>
      </c>
      <c r="J431" s="1">
        <f t="shared" si="14"/>
        <v>1.9313861155639793</v>
      </c>
      <c r="K431" s="1">
        <f t="shared" si="18"/>
        <v>0.10395655936736015</v>
      </c>
      <c r="L431" s="1">
        <f t="shared" si="12"/>
        <v>1.9584778798336657</v>
      </c>
    </row>
    <row r="432" spans="1:12" ht="13" x14ac:dyDescent="0.15">
      <c r="A432" s="1"/>
      <c r="B432" s="1">
        <v>4.3</v>
      </c>
      <c r="C432" s="1">
        <f>Controller!$C$3</f>
        <v>10</v>
      </c>
      <c r="D432" s="1">
        <f t="shared" si="15"/>
        <v>9.9875502270431245</v>
      </c>
      <c r="E432" s="1">
        <f t="shared" si="13"/>
        <v>-0.40495231327941639</v>
      </c>
      <c r="F432" s="1">
        <f t="shared" si="16"/>
        <v>0.87913425764085673</v>
      </c>
      <c r="G432" s="1">
        <f>Controller!$C$5*H431+Controller!$C$6*J431+Controller!$C$7*K431</f>
        <v>19.639377771911651</v>
      </c>
      <c r="H432" s="1">
        <f t="shared" si="11"/>
        <v>1.2449772956875549E-2</v>
      </c>
      <c r="I432" s="1">
        <f t="shared" si="17"/>
        <v>0.40495231327941639</v>
      </c>
      <c r="J432" s="1">
        <f t="shared" si="14"/>
        <v>1.931510613293548</v>
      </c>
      <c r="K432" s="1">
        <f t="shared" si="18"/>
        <v>0.1017817745293553</v>
      </c>
      <c r="L432" s="1">
        <f t="shared" si="12"/>
        <v>1.9639377771911652</v>
      </c>
    </row>
    <row r="433" spans="1:12" ht="13" x14ac:dyDescent="0.15">
      <c r="A433" s="1"/>
      <c r="B433" s="1">
        <v>4.3099999999999996</v>
      </c>
      <c r="C433" s="1">
        <f>Controller!$C$3</f>
        <v>10</v>
      </c>
      <c r="D433" s="1">
        <f t="shared" si="15"/>
        <v>9.9835920281226578</v>
      </c>
      <c r="E433" s="1">
        <f t="shared" si="13"/>
        <v>-0.39581989204666712</v>
      </c>
      <c r="F433" s="1">
        <f t="shared" si="16"/>
        <v>0.9132421232749266</v>
      </c>
      <c r="G433" s="1">
        <f>Controller!$C$5*H432+Controller!$C$6*J432+Controller!$C$7*K432</f>
        <v>19.692966503390448</v>
      </c>
      <c r="H433" s="1">
        <f t="shared" si="11"/>
        <v>1.640797187734222E-2</v>
      </c>
      <c r="I433" s="1">
        <f t="shared" si="17"/>
        <v>0.39581989204666712</v>
      </c>
      <c r="J433" s="1">
        <f t="shared" si="14"/>
        <v>1.9316746930123214</v>
      </c>
      <c r="K433" s="1">
        <f t="shared" si="18"/>
        <v>9.952033331520449E-2</v>
      </c>
      <c r="L433" s="1">
        <f t="shared" si="12"/>
        <v>1.9692966503390448</v>
      </c>
    </row>
    <row r="434" spans="1:12" ht="13" x14ac:dyDescent="0.15">
      <c r="A434" s="1"/>
      <c r="B434" s="1">
        <v>4.32</v>
      </c>
      <c r="C434" s="1">
        <f>Controller!$C$3</f>
        <v>10</v>
      </c>
      <c r="D434" s="1">
        <f t="shared" si="15"/>
        <v>9.9797283439780333</v>
      </c>
      <c r="E434" s="1">
        <f t="shared" si="13"/>
        <v>-0.38636841446244574</v>
      </c>
      <c r="F434" s="1">
        <f t="shared" si="16"/>
        <v>0.94514775842213794</v>
      </c>
      <c r="G434" s="1">
        <f>Controller!$C$5*H433+Controller!$C$6*J433+Controller!$C$7*K433</f>
        <v>19.745499203036417</v>
      </c>
      <c r="H434" s="1">
        <f t="shared" si="11"/>
        <v>2.0271656021966677E-2</v>
      </c>
      <c r="I434" s="1">
        <f t="shared" si="17"/>
        <v>0.38636841446244574</v>
      </c>
      <c r="J434" s="1">
        <f t="shared" si="14"/>
        <v>1.9318774095725411</v>
      </c>
      <c r="K434" s="1">
        <f t="shared" si="18"/>
        <v>9.7177749555530046E-2</v>
      </c>
      <c r="L434" s="1">
        <f t="shared" si="12"/>
        <v>1.9745499203036418</v>
      </c>
    </row>
    <row r="435" spans="1:12" ht="13" x14ac:dyDescent="0.15">
      <c r="A435" s="1"/>
      <c r="B435" s="1">
        <v>4.33</v>
      </c>
      <c r="C435" s="1">
        <f>Controller!$C$3</f>
        <v>10</v>
      </c>
      <c r="D435" s="1">
        <f t="shared" si="15"/>
        <v>9.9759621466032442</v>
      </c>
      <c r="E435" s="1">
        <f t="shared" si="13"/>
        <v>-0.37661973747891153</v>
      </c>
      <c r="F435" s="1">
        <f t="shared" si="16"/>
        <v>0.97486769835342102</v>
      </c>
      <c r="G435" s="1">
        <f>Controller!$C$5*H434+Controller!$C$6*J434+Controller!$C$7*K434</f>
        <v>19.796932779144004</v>
      </c>
      <c r="H435" s="1">
        <f t="shared" si="11"/>
        <v>2.4037853396755793E-2</v>
      </c>
      <c r="I435" s="1">
        <f t="shared" si="17"/>
        <v>0.37661973747891153</v>
      </c>
      <c r="J435" s="1">
        <f t="shared" si="14"/>
        <v>1.9321177881065086</v>
      </c>
      <c r="K435" s="1">
        <f t="shared" si="18"/>
        <v>9.4759497406888313E-2</v>
      </c>
      <c r="L435" s="1">
        <f t="shared" si="12"/>
        <v>1.9796932779144005</v>
      </c>
    </row>
    <row r="436" spans="1:12" ht="13" x14ac:dyDescent="0.15">
      <c r="A436" s="1"/>
      <c r="B436" s="1">
        <v>4.34</v>
      </c>
      <c r="C436" s="1">
        <f>Controller!$C$3</f>
        <v>10</v>
      </c>
      <c r="D436" s="1">
        <f t="shared" si="15"/>
        <v>9.9722961913307078</v>
      </c>
      <c r="E436" s="1">
        <f t="shared" si="13"/>
        <v>-0.36659552725364364</v>
      </c>
      <c r="F436" s="1">
        <f t="shared" si="16"/>
        <v>1.0024210225267893</v>
      </c>
      <c r="G436" s="1">
        <f>Controller!$C$5*H435+Controller!$C$6*J435+Controller!$C$7*K435</f>
        <v>19.847226823433445</v>
      </c>
      <c r="H436" s="1">
        <f t="shared" si="11"/>
        <v>2.7703808669292229E-2</v>
      </c>
      <c r="I436" s="1">
        <f t="shared" si="17"/>
        <v>0.36659552725364364</v>
      </c>
      <c r="J436" s="1">
        <f t="shared" si="14"/>
        <v>1.9323948261932016</v>
      </c>
      <c r="K436" s="1">
        <f t="shared" si="18"/>
        <v>9.2271004932106396E-2</v>
      </c>
      <c r="L436" s="1">
        <f t="shared" si="12"/>
        <v>1.9847226823433446</v>
      </c>
    </row>
    <row r="437" spans="1:12" ht="13" x14ac:dyDescent="0.15">
      <c r="A437" s="1"/>
      <c r="B437" s="1">
        <v>4.3499999999999996</v>
      </c>
      <c r="C437" s="1">
        <f>Controller!$C$3</f>
        <v>10</v>
      </c>
      <c r="D437" s="1">
        <f t="shared" si="15"/>
        <v>9.9687330189840875</v>
      </c>
      <c r="E437" s="1">
        <f t="shared" si="13"/>
        <v>-0.35631723466202914</v>
      </c>
      <c r="F437" s="1">
        <f t="shared" si="16"/>
        <v>1.0278292591614502</v>
      </c>
      <c r="G437" s="1">
        <f>Controller!$C$5*H436+Controller!$C$6*J436+Controller!$C$7*K436</f>
        <v>19.896343593166321</v>
      </c>
      <c r="H437" s="1">
        <f t="shared" si="11"/>
        <v>3.1266981015912521E-2</v>
      </c>
      <c r="I437" s="1">
        <f t="shared" si="17"/>
        <v>0.35631723466202914</v>
      </c>
      <c r="J437" s="1">
        <f t="shared" si="14"/>
        <v>1.9327074960033608</v>
      </c>
      <c r="K437" s="1">
        <f t="shared" si="18"/>
        <v>8.9717647918827109E-2</v>
      </c>
      <c r="L437" s="1">
        <f t="shared" si="12"/>
        <v>1.9896343593166321</v>
      </c>
    </row>
    <row r="438" spans="1:12" ht="13" x14ac:dyDescent="0.15">
      <c r="A438" s="1"/>
      <c r="B438" s="1">
        <v>4.3600000000000003</v>
      </c>
      <c r="C438" s="1">
        <f>Controller!$C$3</f>
        <v>10</v>
      </c>
      <c r="D438" s="1">
        <f t="shared" si="15"/>
        <v>9.9652749582663542</v>
      </c>
      <c r="E438" s="1">
        <f t="shared" si="13"/>
        <v>-0.34580607177332467</v>
      </c>
      <c r="F438" s="1">
        <f t="shared" si="16"/>
        <v>1.0511162888704462</v>
      </c>
      <c r="G438" s="1">
        <f>Controller!$C$5*H437+Controller!$C$6*J437+Controller!$C$7*K437</f>
        <v>19.944247990094034</v>
      </c>
      <c r="H438" s="1">
        <f t="shared" si="11"/>
        <v>3.4725041733645767E-2</v>
      </c>
      <c r="I438" s="1">
        <f t="shared" si="17"/>
        <v>0.34580607177332467</v>
      </c>
      <c r="J438" s="1">
        <f t="shared" si="14"/>
        <v>1.9330547464206973</v>
      </c>
      <c r="K438" s="1">
        <f t="shared" si="18"/>
        <v>8.710474393843036E-2</v>
      </c>
      <c r="L438" s="1">
        <f t="shared" si="12"/>
        <v>1.9944247990094035</v>
      </c>
    </row>
    <row r="439" spans="1:12" ht="13" x14ac:dyDescent="0.15">
      <c r="A439" s="1"/>
      <c r="B439" s="1">
        <v>4.37</v>
      </c>
      <c r="C439" s="1">
        <f>Controller!$C$3</f>
        <v>10</v>
      </c>
      <c r="D439" s="1">
        <f t="shared" si="15"/>
        <v>9.9619241283733704</v>
      </c>
      <c r="E439" s="1">
        <f t="shared" si="13"/>
        <v>-0.33508298929838531</v>
      </c>
      <c r="F439" s="1">
        <f t="shared" si="16"/>
        <v>1.0723082474939361</v>
      </c>
      <c r="G439" s="1">
        <f>Controller!$C$5*H438+Controller!$C$6*J438+Controller!$C$7*K438</f>
        <v>19.990907536354875</v>
      </c>
      <c r="H439" s="1">
        <f t="shared" si="11"/>
        <v>3.807587162662962E-2</v>
      </c>
      <c r="I439" s="1">
        <f t="shared" si="17"/>
        <v>0.33508298929838531</v>
      </c>
      <c r="J439" s="1">
        <f t="shared" si="14"/>
        <v>1.9334355051369636</v>
      </c>
      <c r="K439" s="1">
        <f t="shared" si="18"/>
        <v>8.4437546647363138E-2</v>
      </c>
      <c r="L439" s="1">
        <f t="shared" si="12"/>
        <v>1.9990907536354876</v>
      </c>
    </row>
    <row r="440" spans="1:12" ht="13" x14ac:dyDescent="0.15">
      <c r="A440" s="1"/>
      <c r="B440" s="1">
        <v>4.38</v>
      </c>
      <c r="C440" s="1">
        <f>Controller!$C$3</f>
        <v>10</v>
      </c>
      <c r="D440" s="1">
        <f t="shared" si="15"/>
        <v>9.9586824418232673</v>
      </c>
      <c r="E440" s="1">
        <f t="shared" si="13"/>
        <v>-0.32416865501030401</v>
      </c>
      <c r="F440" s="1">
        <f t="shared" si="16"/>
        <v>1.0914334288081307</v>
      </c>
      <c r="G440" s="1">
        <f>Controller!$C$5*H439+Controller!$C$6*J439+Controller!$C$7*K439</f>
        <v>20.036292347437175</v>
      </c>
      <c r="H440" s="1">
        <f t="shared" si="11"/>
        <v>4.1317558176732661E-2</v>
      </c>
      <c r="I440" s="1">
        <f t="shared" si="17"/>
        <v>0.32416865501030401</v>
      </c>
      <c r="J440" s="1">
        <f t="shared" si="14"/>
        <v>1.933848680718731</v>
      </c>
      <c r="K440" s="1">
        <f t="shared" si="18"/>
        <v>8.1721240331533426E-2</v>
      </c>
      <c r="L440" s="1">
        <f t="shared" si="12"/>
        <v>2.0036292347437175</v>
      </c>
    </row>
    <row r="441" spans="1:12" ht="13" x14ac:dyDescent="0.15">
      <c r="A441" s="1"/>
      <c r="B441" s="1">
        <v>4.3899999999999997</v>
      </c>
      <c r="C441" s="1">
        <f>Controller!$C$3</f>
        <v>10</v>
      </c>
      <c r="D441" s="1">
        <f t="shared" si="15"/>
        <v>9.955551607491838</v>
      </c>
      <c r="E441" s="1">
        <f t="shared" si="13"/>
        <v>-0.31308343314293552</v>
      </c>
      <c r="F441" s="1">
        <f t="shared" si="16"/>
        <v>1.1085221867368489</v>
      </c>
      <c r="G441" s="1">
        <f>Controller!$C$5*H440+Controller!$C$6*J440+Controller!$C$7*K440</f>
        <v>20.080375102324634</v>
      </c>
      <c r="H441" s="1">
        <f t="shared" si="11"/>
        <v>4.4448392508162016E-2</v>
      </c>
      <c r="I441" s="1">
        <f t="shared" si="17"/>
        <v>0.31308343314293552</v>
      </c>
      <c r="J441" s="1">
        <f t="shared" si="14"/>
        <v>1.9342931646438126</v>
      </c>
      <c r="K441" s="1">
        <f t="shared" si="18"/>
        <v>7.8960934694893792E-2</v>
      </c>
      <c r="L441" s="1">
        <f t="shared" si="12"/>
        <v>2.0080375102324637</v>
      </c>
    </row>
    <row r="442" spans="1:12" ht="13" x14ac:dyDescent="0.15">
      <c r="A442" s="1"/>
      <c r="B442" s="1">
        <v>4.4000000000000004</v>
      </c>
      <c r="C442" s="1">
        <f>Controller!$C$3</f>
        <v>10</v>
      </c>
      <c r="D442" s="1">
        <f t="shared" si="15"/>
        <v>9.9525331338441596</v>
      </c>
      <c r="E442" s="1">
        <f t="shared" si="13"/>
        <v>-0.30184736476783769</v>
      </c>
      <c r="F442" s="1">
        <f t="shared" si="16"/>
        <v>1.123606837509783</v>
      </c>
      <c r="G442" s="1">
        <f>Controller!$C$5*H441+Controller!$C$6*J441+Controller!$C$7*K441</f>
        <v>20.123131010942181</v>
      </c>
      <c r="H442" s="1">
        <f t="shared" si="11"/>
        <v>4.7466866155840393E-2</v>
      </c>
      <c r="I442" s="1">
        <f t="shared" si="17"/>
        <v>0.30184736476783769</v>
      </c>
      <c r="J442" s="1">
        <f t="shared" si="14"/>
        <v>1.9347678333053711</v>
      </c>
      <c r="K442" s="1">
        <f t="shared" si="18"/>
        <v>7.6161659892546293E-2</v>
      </c>
      <c r="L442" s="1">
        <f t="shared" si="12"/>
        <v>2.0123131010942181</v>
      </c>
    </row>
    <row r="443" spans="1:12" ht="13" x14ac:dyDescent="0.15">
      <c r="A443" s="1"/>
      <c r="B443" s="1">
        <v>4.41</v>
      </c>
      <c r="C443" s="1">
        <f>Controller!$C$3</f>
        <v>10</v>
      </c>
      <c r="D443" s="1">
        <f t="shared" si="15"/>
        <v>9.949628332352658</v>
      </c>
      <c r="E443" s="1">
        <f t="shared" si="13"/>
        <v>-0.29048014915016296</v>
      </c>
      <c r="F443" s="1">
        <f t="shared" si="16"/>
        <v>1.1367215617674731</v>
      </c>
      <c r="G443" s="1">
        <f>Controller!$C$5*H442+Controller!$C$6*J442+Controller!$C$7*K442</f>
        <v>20.16453777902057</v>
      </c>
      <c r="H443" s="1">
        <f t="shared" si="11"/>
        <v>5.0371667647342022E-2</v>
      </c>
      <c r="I443" s="1">
        <f t="shared" si="17"/>
        <v>0.29048014915016296</v>
      </c>
      <c r="J443" s="1">
        <f t="shared" si="14"/>
        <v>1.9352715499818445</v>
      </c>
      <c r="K443" s="1">
        <f t="shared" si="18"/>
        <v>7.3328361808541853E-2</v>
      </c>
      <c r="L443" s="1">
        <f t="shared" si="12"/>
        <v>2.0164537779020573</v>
      </c>
    </row>
    <row r="444" spans="1:12" ht="13" x14ac:dyDescent="0.15">
      <c r="A444" s="1"/>
      <c r="B444" s="1">
        <v>4.42</v>
      </c>
      <c r="C444" s="1">
        <f>Controller!$C$3</f>
        <v>10</v>
      </c>
      <c r="D444" s="1">
        <f t="shared" si="15"/>
        <v>9.9468383210918105</v>
      </c>
      <c r="E444" s="1">
        <f t="shared" si="13"/>
        <v>-0.27900112608474359</v>
      </c>
      <c r="F444" s="1">
        <f t="shared" si="16"/>
        <v>1.1479023065419369</v>
      </c>
      <c r="G444" s="1">
        <f>Controller!$C$5*H443+Controller!$C$6*J443+Controller!$C$7*K443</f>
        <v>20.204575570498317</v>
      </c>
      <c r="H444" s="1">
        <f t="shared" si="11"/>
        <v>5.3161678908189458E-2</v>
      </c>
      <c r="I444" s="1">
        <f t="shared" si="17"/>
        <v>0.27900112608474359</v>
      </c>
      <c r="J444" s="1">
        <f t="shared" si="14"/>
        <v>1.9358031667709263</v>
      </c>
      <c r="K444" s="1">
        <f t="shared" si="18"/>
        <v>7.0465897578657094E-2</v>
      </c>
      <c r="L444" s="1">
        <f t="shared" si="12"/>
        <v>2.020457557049832</v>
      </c>
    </row>
    <row r="445" spans="1:12" ht="13" x14ac:dyDescent="0.15">
      <c r="A445" s="1"/>
      <c r="B445" s="1">
        <v>4.43</v>
      </c>
      <c r="C445" s="1">
        <f>Controller!$C$3</f>
        <v>10</v>
      </c>
      <c r="D445" s="1">
        <f t="shared" si="15"/>
        <v>9.9441640284997774</v>
      </c>
      <c r="E445" s="1">
        <f t="shared" si="13"/>
        <v>-0.26742925920331118</v>
      </c>
      <c r="F445" s="1">
        <f t="shared" si="16"/>
        <v>1.1571866881432413</v>
      </c>
      <c r="G445" s="1">
        <f>Controller!$C$5*H444+Controller!$C$6*J444+Controller!$C$7*K444</f>
        <v>20.243226967581229</v>
      </c>
      <c r="H445" s="1">
        <f t="shared" si="11"/>
        <v>5.583597150022257E-2</v>
      </c>
      <c r="I445" s="1">
        <f t="shared" si="17"/>
        <v>0.26742925920331118</v>
      </c>
      <c r="J445" s="1">
        <f t="shared" si="14"/>
        <v>1.9363615264859286</v>
      </c>
      <c r="K445" s="1">
        <f t="shared" si="18"/>
        <v>6.7579031356393648E-2</v>
      </c>
      <c r="L445" s="1">
        <f t="shared" si="12"/>
        <v>2.0243226967581229</v>
      </c>
    </row>
    <row r="446" spans="1:12" ht="13" x14ac:dyDescent="0.15">
      <c r="A446" s="1"/>
      <c r="B446" s="1">
        <v>4.4400000000000004</v>
      </c>
      <c r="C446" s="1">
        <f>Controller!$C$3</f>
        <v>10</v>
      </c>
      <c r="D446" s="1">
        <f t="shared" si="15"/>
        <v>9.941606197297217</v>
      </c>
      <c r="E446" s="1">
        <f t="shared" si="13"/>
        <v>-0.25578312025604788</v>
      </c>
      <c r="F446" s="1">
        <f t="shared" si="16"/>
        <v>1.1646138947263296</v>
      </c>
      <c r="G446" s="1">
        <f>Controller!$C$5*H445+Controller!$C$6*J445+Controller!$C$7*K445</f>
        <v>20.28047692857519</v>
      </c>
      <c r="H446" s="1">
        <f t="shared" si="11"/>
        <v>5.8393802702783049E-2</v>
      </c>
      <c r="I446" s="1">
        <f t="shared" si="17"/>
        <v>0.25578312025604788</v>
      </c>
      <c r="J446" s="1">
        <f t="shared" si="14"/>
        <v>1.9369454645129565</v>
      </c>
      <c r="K446" s="1">
        <f t="shared" si="18"/>
        <v>6.4672430322488303E-2</v>
      </c>
      <c r="L446" s="1">
        <f t="shared" si="12"/>
        <v>2.0280476928575193</v>
      </c>
    </row>
    <row r="447" spans="1:12" ht="13" x14ac:dyDescent="0.15">
      <c r="A447" s="1"/>
      <c r="B447" s="1">
        <v>4.45</v>
      </c>
      <c r="C447" s="1">
        <f>Controller!$C$3</f>
        <v>10</v>
      </c>
      <c r="D447" s="1">
        <f t="shared" si="15"/>
        <v>9.9391653885536133</v>
      </c>
      <c r="E447" s="1">
        <f t="shared" si="13"/>
        <v>-0.24408087436036396</v>
      </c>
      <c r="F447" s="1">
        <f t="shared" si="16"/>
        <v>1.1702245895683916</v>
      </c>
      <c r="G447" s="1">
        <f>Controller!$C$5*H446+Controller!$C$6*J446+Controller!$C$7*K446</f>
        <v>20.316312743613505</v>
      </c>
      <c r="H447" s="1">
        <f t="shared" si="11"/>
        <v>6.0834611446386688E-2</v>
      </c>
      <c r="I447" s="1">
        <f t="shared" si="17"/>
        <v>0.24408087436036396</v>
      </c>
      <c r="J447" s="1">
        <f t="shared" si="14"/>
        <v>1.9375538106274204</v>
      </c>
      <c r="K447" s="1">
        <f t="shared" si="18"/>
        <v>6.1750660936570452E-2</v>
      </c>
      <c r="L447" s="1">
        <f t="shared" si="12"/>
        <v>2.0316312743613505</v>
      </c>
    </row>
    <row r="448" spans="1:12" ht="13" x14ac:dyDescent="0.15">
      <c r="A448" s="1"/>
      <c r="B448" s="1">
        <v>4.46</v>
      </c>
      <c r="C448" s="1">
        <f>Controller!$C$3</f>
        <v>10</v>
      </c>
      <c r="D448" s="1">
        <f t="shared" si="15"/>
        <v>9.9368419858915313</v>
      </c>
      <c r="E448" s="1">
        <f t="shared" si="13"/>
        <v>-0.23234026620819748</v>
      </c>
      <c r="F448" s="1">
        <f t="shared" si="16"/>
        <v>1.1740608152166487</v>
      </c>
      <c r="G448" s="1">
        <f>Controller!$C$5*H447+Controller!$C$6*J447+Controller!$C$7*K447</f>
        <v>20.350723988396759</v>
      </c>
      <c r="H448" s="1">
        <f t="shared" si="11"/>
        <v>6.3158014108468663E-2</v>
      </c>
      <c r="I448" s="1">
        <f t="shared" si="17"/>
        <v>0.23234026620819748</v>
      </c>
      <c r="J448" s="1">
        <f t="shared" si="14"/>
        <v>1.9381853907685052</v>
      </c>
      <c r="K448" s="1">
        <f t="shared" si="18"/>
        <v>5.881818542895359E-2</v>
      </c>
      <c r="L448" s="1">
        <f t="shared" si="12"/>
        <v>2.0350723988396759</v>
      </c>
    </row>
    <row r="449" spans="1:12" ht="13" x14ac:dyDescent="0.15">
      <c r="A449" s="1"/>
      <c r="B449" s="1">
        <v>4.47</v>
      </c>
      <c r="C449" s="1">
        <f>Controller!$C$3</f>
        <v>10</v>
      </c>
      <c r="D449" s="1">
        <f t="shared" si="15"/>
        <v>9.9346361998192574</v>
      </c>
      <c r="E449" s="1">
        <f t="shared" si="13"/>
        <v>-0.2205786072273952</v>
      </c>
      <c r="F449" s="1">
        <f t="shared" si="16"/>
        <v>1.1761658980802281</v>
      </c>
      <c r="G449" s="1">
        <f>Controller!$C$5*H448+Controller!$C$6*J448+Controller!$C$7*K448</f>
        <v>20.383702476061522</v>
      </c>
      <c r="H449" s="1">
        <f t="shared" si="11"/>
        <v>6.5363800180742615E-2</v>
      </c>
      <c r="I449" s="1">
        <f t="shared" si="17"/>
        <v>0.2205786072273952</v>
      </c>
      <c r="J449" s="1">
        <f t="shared" si="14"/>
        <v>1.9388390287703126</v>
      </c>
      <c r="K449" s="1">
        <f t="shared" si="18"/>
        <v>5.5879358531269754E-2</v>
      </c>
      <c r="L449" s="1">
        <f t="shared" si="12"/>
        <v>2.0383702476061525</v>
      </c>
    </row>
    <row r="450" spans="1:12" ht="13" x14ac:dyDescent="0.15">
      <c r="A450" s="1"/>
      <c r="B450" s="1">
        <v>4.4800000000000004</v>
      </c>
      <c r="C450" s="1">
        <f>Controller!$C$3</f>
        <v>10</v>
      </c>
      <c r="D450" s="1">
        <f t="shared" si="15"/>
        <v>9.9325480721823798</v>
      </c>
      <c r="E450" s="1">
        <f t="shared" si="13"/>
        <v>-0.20881276368776014</v>
      </c>
      <c r="F450" s="1">
        <f t="shared" si="16"/>
        <v>1.1765843539635057</v>
      </c>
      <c r="G450" s="1">
        <f>Controller!$C$5*H449+Controller!$C$6*J449+Controller!$C$7*K449</f>
        <v>20.41524220729606</v>
      </c>
      <c r="H450" s="1">
        <f t="shared" si="11"/>
        <v>6.7451927817620216E-2</v>
      </c>
      <c r="I450" s="1">
        <f t="shared" si="17"/>
        <v>0.20881276368776014</v>
      </c>
      <c r="J450" s="1">
        <f t="shared" si="14"/>
        <v>1.9395135480484889</v>
      </c>
      <c r="K450" s="1">
        <f t="shared" si="18"/>
        <v>5.2938424443805976E-2</v>
      </c>
      <c r="L450" s="1">
        <f t="shared" si="12"/>
        <v>2.041524220729606</v>
      </c>
    </row>
    <row r="451" spans="1:12" ht="13" x14ac:dyDescent="0.15">
      <c r="A451" s="1"/>
      <c r="B451" s="1">
        <v>4.49</v>
      </c>
      <c r="C451" s="1">
        <f>Controller!$C$3</f>
        <v>10</v>
      </c>
      <c r="D451" s="1">
        <f t="shared" si="15"/>
        <v>9.9305774807249616</v>
      </c>
      <c r="E451" s="1">
        <f t="shared" si="13"/>
        <v>-0.19705914574181804</v>
      </c>
      <c r="F451" s="1">
        <f t="shared" si="16"/>
        <v>1.1753617945942096</v>
      </c>
      <c r="G451" s="1">
        <f>Controller!$C$5*H450+Controller!$C$6*J450+Controller!$C$7*K450</f>
        <v>20.445339318819183</v>
      </c>
      <c r="H451" s="1">
        <f t="shared" si="11"/>
        <v>6.9422519275038397E-2</v>
      </c>
      <c r="I451" s="1">
        <f t="shared" si="17"/>
        <v>0.19705914574181804</v>
      </c>
      <c r="J451" s="1">
        <f t="shared" si="14"/>
        <v>1.9402077732412393</v>
      </c>
      <c r="K451" s="1">
        <f t="shared" si="18"/>
        <v>4.9999514037124805E-2</v>
      </c>
      <c r="L451" s="1">
        <f t="shared" si="12"/>
        <v>2.0445339318819182</v>
      </c>
    </row>
    <row r="452" spans="1:12" ht="13" x14ac:dyDescent="0.15">
      <c r="A452" s="1"/>
      <c r="B452" s="1">
        <v>4.5</v>
      </c>
      <c r="C452" s="1">
        <f>Controller!$C$3</f>
        <v>10</v>
      </c>
      <c r="D452" s="1">
        <f t="shared" si="15"/>
        <v>9.9287241437510403</v>
      </c>
      <c r="E452" s="1">
        <f t="shared" si="13"/>
        <v>-0.18533369739213157</v>
      </c>
      <c r="F452" s="1">
        <f t="shared" si="16"/>
        <v>1.1725448349686474</v>
      </c>
      <c r="G452" s="1">
        <f>Controller!$C$5*H451+Controller!$C$6*J451+Controller!$C$7*K451</f>
        <v>20.473992030337183</v>
      </c>
      <c r="H452" s="1">
        <f t="shared" si="11"/>
        <v>7.1275856248959713E-2</v>
      </c>
      <c r="I452" s="1">
        <f t="shared" si="17"/>
        <v>0.18533369739213157</v>
      </c>
      <c r="J452" s="1">
        <f t="shared" si="14"/>
        <v>1.9409205318037288</v>
      </c>
      <c r="K452" s="1">
        <f t="shared" si="18"/>
        <v>4.7066642285851279E-2</v>
      </c>
      <c r="L452" s="1">
        <f t="shared" si="12"/>
        <v>2.0473992030337183</v>
      </c>
    </row>
    <row r="453" spans="1:12" ht="13" x14ac:dyDescent="0.15">
      <c r="A453" s="1"/>
      <c r="B453" s="1">
        <v>4.51</v>
      </c>
      <c r="C453" s="1">
        <f>Controller!$C$3</f>
        <v>10</v>
      </c>
      <c r="D453" s="1">
        <f t="shared" si="15"/>
        <v>9.9269876248773592</v>
      </c>
      <c r="E453" s="1">
        <f t="shared" si="13"/>
        <v>-0.17365188736810921</v>
      </c>
      <c r="F453" s="1">
        <f t="shared" si="16"/>
        <v>1.1681810024022354</v>
      </c>
      <c r="G453" s="1">
        <f>Controller!$C$5*H452+Controller!$C$6*J452+Controller!$C$7*K452</f>
        <v>20.501200590094427</v>
      </c>
      <c r="H453" s="1">
        <f t="shared" si="11"/>
        <v>7.3012375122640805E-2</v>
      </c>
      <c r="I453" s="1">
        <f t="shared" si="17"/>
        <v>0.17365188736810921</v>
      </c>
      <c r="J453" s="1">
        <f t="shared" si="14"/>
        <v>1.9416506555549553</v>
      </c>
      <c r="K453" s="1">
        <f t="shared" si="18"/>
        <v>4.4143705930792101E-2</v>
      </c>
      <c r="L453" s="1">
        <f t="shared" si="12"/>
        <v>2.0501200590094428</v>
      </c>
    </row>
    <row r="454" spans="1:12" ht="13" x14ac:dyDescent="0.15">
      <c r="A454" s="1"/>
      <c r="B454" s="1">
        <v>4.5199999999999996</v>
      </c>
      <c r="C454" s="1">
        <f>Controller!$C$3</f>
        <v>10</v>
      </c>
      <c r="D454" s="1">
        <f t="shared" si="15"/>
        <v>9.9253673378682876</v>
      </c>
      <c r="E454" s="1">
        <f t="shared" si="13"/>
        <v>-0.16202870090715749</v>
      </c>
      <c r="F454" s="1">
        <f t="shared" si="16"/>
        <v>1.1623186460951729</v>
      </c>
      <c r="G454" s="1">
        <f>Controller!$C$5*H453+Controller!$C$6*J453+Controller!$C$7*K453</f>
        <v>20.52696721912811</v>
      </c>
      <c r="H454" s="1">
        <f t="shared" si="11"/>
        <v>7.463266213171238E-2</v>
      </c>
      <c r="I454" s="1">
        <f t="shared" si="17"/>
        <v>0.16202870090715749</v>
      </c>
      <c r="J454" s="1">
        <f t="shared" si="14"/>
        <v>1.9423969821762723</v>
      </c>
      <c r="K454" s="1">
        <f t="shared" si="18"/>
        <v>4.123448136758992E-2</v>
      </c>
      <c r="L454" s="1">
        <f t="shared" si="12"/>
        <v>2.0526967219128109</v>
      </c>
    </row>
    <row r="455" spans="1:12" ht="13" x14ac:dyDescent="0.15">
      <c r="A455" s="1"/>
      <c r="B455" s="1">
        <v>4.53</v>
      </c>
      <c r="C455" s="1">
        <f>Controller!$C$3</f>
        <v>10</v>
      </c>
      <c r="D455" s="1">
        <f t="shared" si="15"/>
        <v>9.9238625515440653</v>
      </c>
      <c r="E455" s="1">
        <f t="shared" si="13"/>
        <v>-0.15047863242223514</v>
      </c>
      <c r="F455" s="1">
        <f t="shared" si="16"/>
        <v>1.1550068484922349</v>
      </c>
      <c r="G455" s="1">
        <f>Controller!$C$5*H454+Controller!$C$6*J454+Controller!$C$7*K454</f>
        <v>20.551296054341879</v>
      </c>
      <c r="H455" s="1">
        <f t="shared" si="11"/>
        <v>7.6137448455934731E-2</v>
      </c>
      <c r="I455" s="1">
        <f t="shared" si="17"/>
        <v>0.15047863242223514</v>
      </c>
      <c r="J455" s="1">
        <f t="shared" si="14"/>
        <v>1.9431583566608317</v>
      </c>
      <c r="K455" s="1">
        <f t="shared" si="18"/>
        <v>3.834262275796501E-2</v>
      </c>
      <c r="L455" s="1">
        <f t="shared" si="12"/>
        <v>2.0551296054341881</v>
      </c>
    </row>
    <row r="456" spans="1:12" ht="13" x14ac:dyDescent="0.15">
      <c r="A456" s="1"/>
      <c r="B456" s="1">
        <v>4.54</v>
      </c>
      <c r="C456" s="1">
        <f>Controller!$C$3</f>
        <v>10</v>
      </c>
      <c r="D456" s="1">
        <f t="shared" si="15"/>
        <v>9.9224723947536528</v>
      </c>
      <c r="E456" s="1">
        <f t="shared" si="13"/>
        <v>-0.13901567904124335</v>
      </c>
      <c r="F456" s="1">
        <f t="shared" si="16"/>
        <v>1.1462953380991792</v>
      </c>
      <c r="G456" s="1">
        <f>Controller!$C$5*H455+Controller!$C$6*J455+Controller!$C$7*K455</f>
        <v>20.574193090507332</v>
      </c>
      <c r="H456" s="1">
        <f t="shared" si="11"/>
        <v>7.7527605246347164E-2</v>
      </c>
      <c r="I456" s="1">
        <f t="shared" si="17"/>
        <v>0.13901567904124335</v>
      </c>
      <c r="J456" s="1">
        <f t="shared" si="14"/>
        <v>1.9439336327132952</v>
      </c>
      <c r="K456" s="1">
        <f t="shared" si="18"/>
        <v>3.5471660359841672E-2</v>
      </c>
      <c r="L456" s="1">
        <f t="shared" si="12"/>
        <v>2.0574193090507333</v>
      </c>
    </row>
    <row r="457" spans="1:12" ht="13" x14ac:dyDescent="0.15">
      <c r="A457" s="1"/>
      <c r="B457" s="1">
        <v>4.55</v>
      </c>
      <c r="C457" s="1">
        <f>Controller!$C$3</f>
        <v>10</v>
      </c>
      <c r="D457" s="1">
        <f t="shared" si="15"/>
        <v>9.9211958614035893</v>
      </c>
      <c r="E457" s="1">
        <f t="shared" si="13"/>
        <v>-0.12765333500635023</v>
      </c>
      <c r="F457" s="1">
        <f t="shared" si="16"/>
        <v>1.1362344034893113</v>
      </c>
      <c r="G457" s="1">
        <f>Controller!$C$5*H456+Controller!$C$6*J456+Controller!$C$7*K456</f>
        <v>20.595666121301495</v>
      </c>
      <c r="H457" s="1">
        <f t="shared" si="11"/>
        <v>7.8804138596410667E-2</v>
      </c>
      <c r="I457" s="1">
        <f t="shared" si="17"/>
        <v>0.12765333500635023</v>
      </c>
      <c r="J457" s="1">
        <f t="shared" si="14"/>
        <v>1.9447216740992592</v>
      </c>
      <c r="K457" s="1">
        <f t="shared" si="18"/>
        <v>3.2624999073238382E-2</v>
      </c>
      <c r="L457" s="1">
        <f t="shared" si="12"/>
        <v>2.0595666121301495</v>
      </c>
    </row>
    <row r="458" spans="1:12" ht="13" x14ac:dyDescent="0.15">
      <c r="A458" s="1"/>
      <c r="B458" s="1">
        <v>4.5599999999999996</v>
      </c>
      <c r="C458" s="1">
        <f>Controller!$C$3</f>
        <v>10</v>
      </c>
      <c r="D458" s="1">
        <f t="shared" si="15"/>
        <v>9.9200318155344398</v>
      </c>
      <c r="E458" s="1">
        <f t="shared" si="13"/>
        <v>-0.11640458691495326</v>
      </c>
      <c r="F458" s="1">
        <f t="shared" si="16"/>
        <v>1.1248748091396976</v>
      </c>
      <c r="G458" s="1">
        <f>Controller!$C$5*H457+Controller!$C$6*J457+Controller!$C$7*K457</f>
        <v>20.615724679488817</v>
      </c>
      <c r="H458" s="1">
        <f t="shared" si="11"/>
        <v>7.9968184465560199E-2</v>
      </c>
      <c r="I458" s="1">
        <f t="shared" si="17"/>
        <v>0.11640458691495326</v>
      </c>
      <c r="J458" s="1">
        <f t="shared" si="14"/>
        <v>1.9455213559439148</v>
      </c>
      <c r="K458" s="1">
        <f t="shared" si="18"/>
        <v>2.9805917197638327E-2</v>
      </c>
      <c r="L458" s="1">
        <f t="shared" si="12"/>
        <v>2.0615724679488818</v>
      </c>
    </row>
    <row r="459" spans="1:12" ht="13" x14ac:dyDescent="0.15">
      <c r="A459" s="1"/>
      <c r="B459" s="1">
        <v>4.57</v>
      </c>
      <c r="C459" s="1">
        <f>Controller!$C$3</f>
        <v>10</v>
      </c>
      <c r="D459" s="1">
        <f t="shared" si="15"/>
        <v>9.9189789964365733</v>
      </c>
      <c r="E459" s="1">
        <f t="shared" si="13"/>
        <v>-0.10528190978664753</v>
      </c>
      <c r="F459" s="1">
        <f t="shared" si="16"/>
        <v>1.1122677128305725</v>
      </c>
      <c r="G459" s="1">
        <f>Controller!$C$5*H458+Controller!$C$6*J458+Controller!$C$7*K458</f>
        <v>20.634379976352268</v>
      </c>
      <c r="H459" s="1">
        <f t="shared" si="11"/>
        <v>8.1021003563426675E-2</v>
      </c>
      <c r="I459" s="1">
        <f t="shared" si="17"/>
        <v>0.10528190978664753</v>
      </c>
      <c r="J459" s="1">
        <f t="shared" si="14"/>
        <v>1.946331565979549</v>
      </c>
      <c r="K459" s="1">
        <f t="shared" si="18"/>
        <v>2.7017565396857172E-2</v>
      </c>
      <c r="L459" s="1">
        <f t="shared" si="12"/>
        <v>2.0634379976352268</v>
      </c>
    </row>
    <row r="460" spans="1:12" ht="13" x14ac:dyDescent="0.15">
      <c r="A460" s="1"/>
      <c r="B460" s="1">
        <v>4.58</v>
      </c>
      <c r="C460" s="1">
        <f>Controller!$C$3</f>
        <v>10</v>
      </c>
      <c r="D460" s="1">
        <f t="shared" si="15"/>
        <v>9.9180360237971765</v>
      </c>
      <c r="E460" s="1">
        <f t="shared" si="13"/>
        <v>-9.4297263939679965E-2</v>
      </c>
      <c r="F460" s="1">
        <f t="shared" si="16"/>
        <v>1.0984645846967567</v>
      </c>
      <c r="G460" s="1">
        <f>Controller!$C$5*H459+Controller!$C$6*J459+Controller!$C$7*K459</f>
        <v>20.651644840477179</v>
      </c>
      <c r="H460" s="1">
        <f t="shared" si="11"/>
        <v>8.1963976202823474E-2</v>
      </c>
      <c r="I460" s="1">
        <f t="shared" si="17"/>
        <v>9.4297263939679965E-2</v>
      </c>
      <c r="J460" s="1">
        <f t="shared" si="14"/>
        <v>1.9471512057415772</v>
      </c>
      <c r="K460" s="1">
        <f t="shared" si="18"/>
        <v>2.4262965867307428E-2</v>
      </c>
      <c r="L460" s="1">
        <f t="shared" si="12"/>
        <v>2.0651644840477181</v>
      </c>
    </row>
    <row r="461" spans="1:12" ht="13" x14ac:dyDescent="0.15">
      <c r="A461" s="1"/>
      <c r="B461" s="1">
        <v>4.59</v>
      </c>
      <c r="C461" s="1">
        <f>Controller!$C$3</f>
        <v>10</v>
      </c>
      <c r="D461" s="1">
        <f t="shared" si="15"/>
        <v>9.9172014028705995</v>
      </c>
      <c r="E461" s="1">
        <f t="shared" si="13"/>
        <v>-8.3462092657704545E-2</v>
      </c>
      <c r="F461" s="1">
        <f t="shared" si="16"/>
        <v>1.083517128197542</v>
      </c>
      <c r="G461" s="1">
        <f>Controller!$C$5*H460+Controller!$C$6*J460+Controller!$C$7*K460</f>
        <v>20.667533655989917</v>
      </c>
      <c r="H461" s="1">
        <f t="shared" si="11"/>
        <v>8.279859712940052E-2</v>
      </c>
      <c r="I461" s="1">
        <f t="shared" si="17"/>
        <v>8.3462092657704545E-2</v>
      </c>
      <c r="J461" s="1">
        <f t="shared" si="14"/>
        <v>1.9479791917128713</v>
      </c>
      <c r="K461" s="1">
        <f t="shared" si="18"/>
        <v>2.1545011705002396E-2</v>
      </c>
      <c r="L461" s="1">
        <f t="shared" si="12"/>
        <v>2.0667533655989918</v>
      </c>
    </row>
    <row r="462" spans="1:12" ht="13" x14ac:dyDescent="0.15">
      <c r="A462" s="1"/>
      <c r="B462" s="1">
        <v>4.5999999999999996</v>
      </c>
      <c r="C462" s="1">
        <f>Controller!$C$3</f>
        <v>10</v>
      </c>
      <c r="D462" s="1">
        <f t="shared" si="15"/>
        <v>9.9164735296643087</v>
      </c>
      <c r="E462" s="1">
        <f t="shared" si="13"/>
        <v>-7.2787320629075225E-2</v>
      </c>
      <c r="F462" s="1">
        <f t="shared" si="16"/>
        <v>1.067477202862932</v>
      </c>
      <c r="G462" s="1">
        <f>Controller!$C$5*H461+Controller!$C$6*J461+Controller!$C$7*K461</f>
        <v>20.682062300350324</v>
      </c>
      <c r="H462" s="1">
        <f t="shared" si="11"/>
        <v>8.3526470335691272E-2</v>
      </c>
      <c r="I462" s="1">
        <f t="shared" si="17"/>
        <v>7.2787320629075225E-2</v>
      </c>
      <c r="J462" s="1">
        <f t="shared" si="14"/>
        <v>1.9488144564162282</v>
      </c>
      <c r="K462" s="1">
        <f t="shared" si="18"/>
        <v>1.8866466466815526E-2</v>
      </c>
      <c r="L462" s="1">
        <f t="shared" si="12"/>
        <v>2.0682062300350323</v>
      </c>
    </row>
    <row r="463" spans="1:12" ht="13" x14ac:dyDescent="0.15">
      <c r="A463" s="1"/>
      <c r="B463" s="1">
        <v>4.6100000000000003</v>
      </c>
      <c r="C463" s="1">
        <f>Controller!$C$3</f>
        <v>10</v>
      </c>
      <c r="D463" s="1">
        <f t="shared" si="15"/>
        <v>9.915850696132912</v>
      </c>
      <c r="E463" s="1">
        <f t="shared" si="13"/>
        <v>-6.2283353139669373E-2</v>
      </c>
      <c r="F463" s="1">
        <f t="shared" si="16"/>
        <v>1.0503967489405852</v>
      </c>
      <c r="G463" s="1">
        <f>Controller!$C$5*H462+Controller!$C$6*J462+Controller!$C$7*K462</f>
        <v>20.695248081795594</v>
      </c>
      <c r="H463" s="1">
        <f t="shared" si="11"/>
        <v>8.4149303867087966E-2</v>
      </c>
      <c r="I463" s="1">
        <f t="shared" si="17"/>
        <v>6.2283353139669373E-2</v>
      </c>
      <c r="J463" s="1">
        <f t="shared" si="14"/>
        <v>1.9496559494548991</v>
      </c>
      <c r="K463" s="1">
        <f t="shared" si="18"/>
        <v>1.622996392129698E-2</v>
      </c>
      <c r="L463" s="1">
        <f t="shared" si="12"/>
        <v>2.0695248081795596</v>
      </c>
    </row>
    <row r="464" spans="1:12" ht="13" x14ac:dyDescent="0.15">
      <c r="A464" s="1"/>
      <c r="B464" s="1">
        <v>4.62</v>
      </c>
      <c r="C464" s="1">
        <f>Controller!$C$3</f>
        <v>10</v>
      </c>
      <c r="D464" s="1">
        <f t="shared" si="15"/>
        <v>9.9153310953728919</v>
      </c>
      <c r="E464" s="1">
        <f t="shared" si="13"/>
        <v>-5.1960076002011135E-2</v>
      </c>
      <c r="F464" s="1">
        <f t="shared" si="16"/>
        <v>1.0323277137658238</v>
      </c>
      <c r="G464" s="1">
        <f>Controller!$C$5*H463+Controller!$C$6*J463+Controller!$C$7*K463</f>
        <v>20.707109676530816</v>
      </c>
      <c r="H464" s="1">
        <f t="shared" si="11"/>
        <v>8.4668904627108077E-2</v>
      </c>
      <c r="I464" s="1">
        <f t="shared" si="17"/>
        <v>5.1960076002011135E-2</v>
      </c>
      <c r="J464" s="1">
        <f t="shared" si="14"/>
        <v>1.9505026385011701</v>
      </c>
      <c r="K464" s="1">
        <f t="shared" si="18"/>
        <v>1.3638007984661624E-2</v>
      </c>
      <c r="L464" s="1">
        <f t="shared" si="12"/>
        <v>2.0707109676530817</v>
      </c>
    </row>
    <row r="465" spans="1:12" ht="13" x14ac:dyDescent="0.15">
      <c r="A465" s="1"/>
      <c r="B465" s="1">
        <v>4.63</v>
      </c>
      <c r="C465" s="1">
        <f>Controller!$C$3</f>
        <v>10</v>
      </c>
      <c r="D465" s="1">
        <f t="shared" si="15"/>
        <v>9.9149128268109408</v>
      </c>
      <c r="E465" s="1">
        <f t="shared" si="13"/>
        <v>-4.182685619511517E-2</v>
      </c>
      <c r="F465" s="1">
        <f t="shared" si="16"/>
        <v>1.0133219806895966</v>
      </c>
      <c r="G465" s="1">
        <f>Controller!$C$5*H464+Controller!$C$6*J464+Controller!$C$7*K464</f>
        <v>20.717667065760537</v>
      </c>
      <c r="H465" s="1">
        <f t="shared" si="11"/>
        <v>8.5087173189059229E-2</v>
      </c>
      <c r="I465" s="1">
        <f t="shared" si="17"/>
        <v>4.182685619511517E-2</v>
      </c>
      <c r="J465" s="1">
        <f t="shared" si="14"/>
        <v>1.9513535102330608</v>
      </c>
      <c r="K465" s="1">
        <f t="shared" si="18"/>
        <v>1.1092972835955358E-2</v>
      </c>
      <c r="L465" s="1">
        <f t="shared" si="12"/>
        <v>2.0717667065760539</v>
      </c>
    </row>
    <row r="466" spans="1:12" ht="13" x14ac:dyDescent="0.15">
      <c r="A466" s="1"/>
      <c r="B466" s="1">
        <v>4.6399999999999997</v>
      </c>
      <c r="C466" s="1">
        <f>Controller!$C$3</f>
        <v>10</v>
      </c>
      <c r="D466" s="1">
        <f t="shared" si="15"/>
        <v>9.9145939013789359</v>
      </c>
      <c r="E466" s="1">
        <f t="shared" si="13"/>
        <v>-3.1892543200484624E-2</v>
      </c>
      <c r="F466" s="1">
        <f t="shared" si="16"/>
        <v>0.99343129946305453</v>
      </c>
      <c r="G466" s="1">
        <f>Controller!$C$5*H465+Controller!$C$6*J465+Controller!$C$7*K465</f>
        <v>20.726941472649347</v>
      </c>
      <c r="H466" s="1">
        <f t="shared" si="11"/>
        <v>8.5406098621064075E-2</v>
      </c>
      <c r="I466" s="1">
        <f t="shared" si="17"/>
        <v>3.1892543200484624E-2</v>
      </c>
      <c r="J466" s="1">
        <f t="shared" si="14"/>
        <v>1.9522075712192715</v>
      </c>
      <c r="K466" s="1">
        <f t="shared" si="18"/>
        <v>8.5971032072879976E-3</v>
      </c>
      <c r="L466" s="1">
        <f t="shared" si="12"/>
        <v>2.0726941472649347</v>
      </c>
    </row>
    <row r="467" spans="1:12" ht="13" x14ac:dyDescent="0.15">
      <c r="A467" s="1"/>
      <c r="B467" s="1">
        <v>4.6500000000000004</v>
      </c>
      <c r="C467" s="1">
        <f>Controller!$C$3</f>
        <v>10</v>
      </c>
      <c r="D467" s="1">
        <f t="shared" si="15"/>
        <v>9.9143722466688278</v>
      </c>
      <c r="E467" s="1">
        <f t="shared" si="13"/>
        <v>-2.2165471010815452E-2</v>
      </c>
      <c r="F467" s="1">
        <f t="shared" si="16"/>
        <v>0.97270721896691725</v>
      </c>
      <c r="G467" s="1">
        <f>Controller!$C$5*H466+Controller!$C$6*J466+Controller!$C$7*K466</f>
        <v>20.73495529930219</v>
      </c>
      <c r="H467" s="1">
        <f t="shared" si="11"/>
        <v>8.5627753331172229E-2</v>
      </c>
      <c r="I467" s="1">
        <f t="shared" si="17"/>
        <v>2.2165471010815452E-2</v>
      </c>
      <c r="J467" s="1">
        <f t="shared" si="14"/>
        <v>1.9530638487525831</v>
      </c>
      <c r="K467" s="1">
        <f t="shared" si="18"/>
        <v>6.1525148436206902E-3</v>
      </c>
      <c r="L467" s="1">
        <f t="shared" si="12"/>
        <v>2.0734955299302191</v>
      </c>
    </row>
    <row r="468" spans="1:12" ht="13" x14ac:dyDescent="0.15">
      <c r="A468" s="1"/>
      <c r="B468" s="1">
        <v>4.66</v>
      </c>
      <c r="C468" s="1">
        <f>Controller!$C$3</f>
        <v>10</v>
      </c>
      <c r="D468" s="1">
        <f t="shared" si="15"/>
        <v>9.9142457120609286</v>
      </c>
      <c r="E468" s="1">
        <f t="shared" si="13"/>
        <v>-1.265346078991314E-2</v>
      </c>
      <c r="F468" s="1">
        <f t="shared" si="16"/>
        <v>0.95120102209023116</v>
      </c>
      <c r="G468" s="1">
        <f>Controller!$C$5*H467+Controller!$C$6*J467+Controller!$C$7*K467</f>
        <v>20.741732063849483</v>
      </c>
      <c r="H468" s="1">
        <f t="shared" si="11"/>
        <v>8.5754287939071361E-2</v>
      </c>
      <c r="I468" s="1">
        <f t="shared" si="17"/>
        <v>1.265346078991314E-2</v>
      </c>
      <c r="J468" s="1">
        <f t="shared" si="14"/>
        <v>1.9539213916319738</v>
      </c>
      <c r="K468" s="1">
        <f t="shared" si="18"/>
        <v>3.7611951267067659E-3</v>
      </c>
      <c r="L468" s="1">
        <f t="shared" si="12"/>
        <v>2.0741732063849483</v>
      </c>
    </row>
    <row r="469" spans="1:12" ht="13" x14ac:dyDescent="0.15">
      <c r="A469" s="1"/>
      <c r="B469" s="1">
        <v>4.67</v>
      </c>
      <c r="C469" s="1">
        <f>Controller!$C$3</f>
        <v>10</v>
      </c>
      <c r="D469" s="1">
        <f t="shared" si="15"/>
        <v>9.914212073819284</v>
      </c>
      <c r="E469" s="1">
        <f t="shared" si="13"/>
        <v>-3.3638241644595723E-3</v>
      </c>
      <c r="F469" s="1">
        <f t="shared" si="16"/>
        <v>0.92896366254535678</v>
      </c>
      <c r="G469" s="1">
        <f>Controller!$C$5*H468+Controller!$C$6*J468+Controller!$C$7*K468</f>
        <v>20.747296337720151</v>
      </c>
      <c r="H469" s="1">
        <f t="shared" si="11"/>
        <v>8.5787926180715957E-2</v>
      </c>
      <c r="I469" s="1">
        <f t="shared" si="17"/>
        <v>3.3638241644595723E-3</v>
      </c>
      <c r="J469" s="1">
        <f t="shared" si="14"/>
        <v>1.954779270893781</v>
      </c>
      <c r="K469" s="1">
        <f t="shared" si="18"/>
        <v>1.4250038582332676E-3</v>
      </c>
      <c r="L469" s="1">
        <f t="shared" si="12"/>
        <v>2.0747296337720154</v>
      </c>
    </row>
    <row r="470" spans="1:12" ht="13" x14ac:dyDescent="0.15">
      <c r="A470" s="1"/>
      <c r="B470" s="1">
        <v>4.68</v>
      </c>
      <c r="C470" s="1">
        <f>Controller!$C$3</f>
        <v>10</v>
      </c>
      <c r="D470" s="1">
        <f t="shared" si="15"/>
        <v>9.9142690401480618</v>
      </c>
      <c r="E470" s="1">
        <f t="shared" si="13"/>
        <v>5.69663287777189E-3</v>
      </c>
      <c r="F470" s="1">
        <f t="shared" si="16"/>
        <v>0.90604570422314623</v>
      </c>
      <c r="G470" s="1">
        <f>Controller!$C$5*H469+Controller!$C$6*J469+Controller!$C$7*K469</f>
        <v>20.751673683184301</v>
      </c>
      <c r="H470" s="1">
        <f t="shared" si="11"/>
        <v>8.5730959851938238E-2</v>
      </c>
      <c r="I470" s="1">
        <f t="shared" si="17"/>
        <v>-5.69663287777189E-3</v>
      </c>
      <c r="J470" s="1">
        <f t="shared" si="14"/>
        <v>1.9556365804923004</v>
      </c>
      <c r="K470" s="1">
        <f t="shared" si="18"/>
        <v>-8.5432580390772442E-4</v>
      </c>
      <c r="L470" s="1">
        <f t="shared" si="12"/>
        <v>2.07516736831843</v>
      </c>
    </row>
    <row r="471" spans="1:12" ht="13" x14ac:dyDescent="0.15">
      <c r="A471" s="1"/>
      <c r="B471" s="1">
        <v>4.6900000000000004</v>
      </c>
      <c r="C471" s="1">
        <f>Controller!$C$3</f>
        <v>10</v>
      </c>
      <c r="D471" s="1">
        <f t="shared" si="15"/>
        <v>9.9144142562030702</v>
      </c>
      <c r="E471" s="1">
        <f t="shared" si="13"/>
        <v>1.452160550083903E-2</v>
      </c>
      <c r="F471" s="1">
        <f t="shared" si="16"/>
        <v>0.88249726230671399</v>
      </c>
      <c r="G471" s="1">
        <f>Controller!$C$5*H470+Controller!$C$6*J470+Controller!$C$7*K470</f>
        <v>20.754890591242326</v>
      </c>
      <c r="H471" s="1">
        <f t="shared" si="11"/>
        <v>8.5585743796929847E-2</v>
      </c>
      <c r="I471" s="1">
        <f t="shared" si="17"/>
        <v>-1.452160550083903E-2</v>
      </c>
      <c r="J471" s="1">
        <f t="shared" si="14"/>
        <v>1.9564924379302697</v>
      </c>
      <c r="K471" s="1">
        <f t="shared" si="18"/>
        <v>-3.0751862609493508E-3</v>
      </c>
      <c r="L471" s="1">
        <f t="shared" si="12"/>
        <v>2.0754890591242328</v>
      </c>
    </row>
    <row r="472" spans="1:12" ht="13" x14ac:dyDescent="0.15">
      <c r="A472" s="1"/>
      <c r="B472" s="1">
        <v>4.7</v>
      </c>
      <c r="C472" s="1">
        <f>Controller!$C$3</f>
        <v>10</v>
      </c>
      <c r="D472" s="1">
        <f t="shared" si="15"/>
        <v>9.9146453090527693</v>
      </c>
      <c r="E472" s="1">
        <f t="shared" si="13"/>
        <v>2.3105284969915374E-2</v>
      </c>
      <c r="F472" s="1">
        <f t="shared" si="16"/>
        <v>0.8583679469076344</v>
      </c>
      <c r="G472" s="1">
        <f>Controller!$C$5*H471+Controller!$C$6*J471+Controller!$C$7*K471</f>
        <v>20.756974419937816</v>
      </c>
      <c r="H472" s="1">
        <f t="shared" si="11"/>
        <v>8.5354690947230694E-2</v>
      </c>
      <c r="I472" s="1">
        <f t="shared" si="17"/>
        <v>-2.3105284969915374E-2</v>
      </c>
      <c r="J472" s="1">
        <f t="shared" si="14"/>
        <v>1.9573459848397421</v>
      </c>
      <c r="K472" s="1">
        <f t="shared" si="18"/>
        <v>-5.236094246172945E-3</v>
      </c>
      <c r="L472" s="1">
        <f t="shared" si="12"/>
        <v>2.0756974419937815</v>
      </c>
    </row>
    <row r="473" spans="1:12" ht="13" x14ac:dyDescent="0.15">
      <c r="A473" s="1"/>
      <c r="B473" s="1">
        <v>4.71</v>
      </c>
      <c r="C473" s="1">
        <f>Controller!$C$3</f>
        <v>10</v>
      </c>
      <c r="D473" s="1">
        <f t="shared" si="15"/>
        <v>9.9149597325833483</v>
      </c>
      <c r="E473" s="1">
        <f t="shared" si="13"/>
        <v>3.1442353057897776E-2</v>
      </c>
      <c r="F473" s="1">
        <f t="shared" si="16"/>
        <v>0.83370680879824022</v>
      </c>
      <c r="G473" s="1">
        <f>Controller!$C$5*H472+Controller!$C$6*J472+Controller!$C$7*K472</f>
        <v>20.757953333166302</v>
      </c>
      <c r="H473" s="1">
        <f t="shared" si="11"/>
        <v>8.5040267416651716E-2</v>
      </c>
      <c r="I473" s="1">
        <f t="shared" si="17"/>
        <v>-3.1442353057897776E-2</v>
      </c>
      <c r="J473" s="1">
        <f t="shared" si="14"/>
        <v>1.9581963875139086</v>
      </c>
      <c r="K473" s="1">
        <f t="shared" si="18"/>
        <v>-7.3356894608141441E-3</v>
      </c>
      <c r="L473" s="1">
        <f t="shared" si="12"/>
        <v>2.0757953333166301</v>
      </c>
    </row>
    <row r="474" spans="1:12" ht="13" x14ac:dyDescent="0.15">
      <c r="A474" s="1"/>
      <c r="B474" s="1">
        <v>4.72</v>
      </c>
      <c r="C474" s="1">
        <f>Controller!$C$3</f>
        <v>10</v>
      </c>
      <c r="D474" s="1">
        <f t="shared" si="15"/>
        <v>9.9153550123426832</v>
      </c>
      <c r="E474" s="1">
        <f t="shared" si="13"/>
        <v>3.9527975933495441E-2</v>
      </c>
      <c r="F474" s="1">
        <f t="shared" si="16"/>
        <v>0.80856228755976645</v>
      </c>
      <c r="G474" s="1">
        <f>Controller!$C$5*H473+Controller!$C$6*J473+Controller!$C$7*K473</f>
        <v>20.757856240050579</v>
      </c>
      <c r="H474" s="1">
        <f t="shared" si="11"/>
        <v>8.4644987657316761E-2</v>
      </c>
      <c r="I474" s="1">
        <f t="shared" si="17"/>
        <v>-3.9527975933495441E-2</v>
      </c>
      <c r="J474" s="1">
        <f t="shared" si="14"/>
        <v>1.9590428373904818</v>
      </c>
      <c r="K474" s="1">
        <f t="shared" si="18"/>
        <v>-9.3727330788619164E-3</v>
      </c>
      <c r="L474" s="1">
        <f t="shared" si="12"/>
        <v>2.0757856240050581</v>
      </c>
    </row>
    <row r="475" spans="1:12" ht="13" x14ac:dyDescent="0.15">
      <c r="A475" s="1"/>
      <c r="B475" s="1">
        <v>4.7300000000000004</v>
      </c>
      <c r="C475" s="1">
        <f>Controller!$C$3</f>
        <v>10</v>
      </c>
      <c r="D475" s="1">
        <f t="shared" si="15"/>
        <v>9.9158285903181849</v>
      </c>
      <c r="E475" s="1">
        <f t="shared" si="13"/>
        <v>4.7357797550162672E-2</v>
      </c>
      <c r="F475" s="1">
        <f t="shared" si="16"/>
        <v>0.78298216166672319</v>
      </c>
      <c r="G475" s="1">
        <f>Controller!$C$5*H474+Controller!$C$6*J474+Controller!$C$7*K474</f>
        <v>20.756712734949527</v>
      </c>
      <c r="H475" s="1">
        <f t="shared" si="11"/>
        <v>8.4171409681815135E-2</v>
      </c>
      <c r="I475" s="1">
        <f t="shared" si="17"/>
        <v>-4.7357797550162672E-2</v>
      </c>
      <c r="J475" s="1">
        <f t="shared" si="14"/>
        <v>1.9598845514873</v>
      </c>
      <c r="K475" s="1">
        <f t="shared" si="18"/>
        <v>-1.1346106125804918E-2</v>
      </c>
      <c r="L475" s="1">
        <f t="shared" si="12"/>
        <v>2.0756712734949527</v>
      </c>
    </row>
    <row r="476" spans="1:12" ht="13" x14ac:dyDescent="0.15">
      <c r="A476" s="1"/>
      <c r="B476" s="1">
        <v>4.74</v>
      </c>
      <c r="C476" s="1">
        <f>Controller!$C$3</f>
        <v>10</v>
      </c>
      <c r="D476" s="1">
        <f t="shared" si="15"/>
        <v>9.916377869643803</v>
      </c>
      <c r="E476" s="1">
        <f t="shared" si="13"/>
        <v>5.4927932561810167E-2</v>
      </c>
      <c r="F476" s="1">
        <f t="shared" si="16"/>
        <v>0.75701350116474941</v>
      </c>
      <c r="G476" s="1">
        <f>Controller!$C$5*H475+Controller!$C$6*J475+Controller!$C$7*K475</f>
        <v>20.754553038166801</v>
      </c>
      <c r="H476" s="1">
        <f t="shared" si="11"/>
        <v>8.3622130356197033E-2</v>
      </c>
      <c r="I476" s="1">
        <f t="shared" si="17"/>
        <v>-5.4927932561810167E-2</v>
      </c>
      <c r="J476" s="1">
        <f t="shared" si="14"/>
        <v>1.960720772790862</v>
      </c>
      <c r="K476" s="1">
        <f t="shared" si="18"/>
        <v>-1.3254807737523017E-2</v>
      </c>
      <c r="L476" s="1">
        <f t="shared" si="12"/>
        <v>2.0754553038166801</v>
      </c>
    </row>
    <row r="477" spans="1:12" ht="13" x14ac:dyDescent="0.15">
      <c r="A477" s="1"/>
      <c r="B477" s="1">
        <v>4.75</v>
      </c>
      <c r="C477" s="1">
        <f>Controller!$C$3</f>
        <v>10</v>
      </c>
      <c r="D477" s="1">
        <f t="shared" si="15"/>
        <v>9.917000219231678</v>
      </c>
      <c r="E477" s="1">
        <f t="shared" si="13"/>
        <v>6.2234958787499295E-2</v>
      </c>
      <c r="F477" s="1">
        <f t="shared" si="16"/>
        <v>0.73070262256891283</v>
      </c>
      <c r="G477" s="1">
        <f>Controller!$C$5*H476+Controller!$C$6*J476+Controller!$C$7*K476</f>
        <v>20.751407937420332</v>
      </c>
      <c r="H477" s="1">
        <f t="shared" si="11"/>
        <v>8.299978076832204E-2</v>
      </c>
      <c r="I477" s="1">
        <f t="shared" si="17"/>
        <v>-6.2234958787499295E-2</v>
      </c>
      <c r="J477" s="1">
        <f t="shared" si="14"/>
        <v>1.9615507705985451</v>
      </c>
      <c r="K477" s="1">
        <f t="shared" si="18"/>
        <v>-1.5097953305004463E-2</v>
      </c>
      <c r="L477" s="1">
        <f t="shared" si="12"/>
        <v>2.0751407937420332</v>
      </c>
    </row>
    <row r="478" spans="1:12" ht="13" x14ac:dyDescent="0.15">
      <c r="A478" s="1"/>
      <c r="B478" s="1">
        <v>4.76</v>
      </c>
      <c r="C478" s="1">
        <f>Controller!$C$3</f>
        <v>10</v>
      </c>
      <c r="D478" s="1">
        <f t="shared" si="15"/>
        <v>9.9176929783241281</v>
      </c>
      <c r="E478" s="1">
        <f t="shared" si="13"/>
        <v>6.9275909245014589E-2</v>
      </c>
      <c r="F478" s="1">
        <f t="shared" si="16"/>
        <v>0.70409504575152937</v>
      </c>
      <c r="G478" s="1">
        <f>Controller!$C$5*H477+Controller!$C$6*J477+Controller!$C$7*K477</f>
        <v>20.747308730131952</v>
      </c>
      <c r="H478" s="1">
        <f t="shared" si="11"/>
        <v>8.2307021675871894E-2</v>
      </c>
      <c r="I478" s="1">
        <f t="shared" si="17"/>
        <v>-6.9275909245014589E-2</v>
      </c>
      <c r="J478" s="1">
        <f t="shared" si="14"/>
        <v>1.9623738408153037</v>
      </c>
      <c r="K478" s="1">
        <f t="shared" si="18"/>
        <v>-1.687477251000381E-2</v>
      </c>
      <c r="L478" s="1">
        <f t="shared" si="12"/>
        <v>2.0747308730131953</v>
      </c>
    </row>
    <row r="479" spans="1:12" ht="13" x14ac:dyDescent="0.15">
      <c r="A479" s="1"/>
      <c r="B479" s="1">
        <v>4.7699999999999996</v>
      </c>
      <c r="C479" s="1">
        <f>Controller!$C$3</f>
        <v>10</v>
      </c>
      <c r="D479" s="1">
        <f t="shared" si="15"/>
        <v>9.9184534609619099</v>
      </c>
      <c r="E479" s="1">
        <f t="shared" si="13"/>
        <v>7.6048263778183411E-2</v>
      </c>
      <c r="F479" s="1">
        <f t="shared" si="16"/>
        <v>0.67723545331688229</v>
      </c>
      <c r="G479" s="1">
        <f>Controller!$C$5*H478+Controller!$C$6*J478+Controller!$C$7*K478</f>
        <v>20.742287166595236</v>
      </c>
      <c r="H479" s="1">
        <f t="shared" si="11"/>
        <v>8.154653903809006E-2</v>
      </c>
      <c r="I479" s="1">
        <f t="shared" si="17"/>
        <v>-7.6048263778183411E-2</v>
      </c>
      <c r="J479" s="1">
        <f t="shared" si="14"/>
        <v>1.9631893062056847</v>
      </c>
      <c r="K479" s="1">
        <f t="shared" si="18"/>
        <v>-1.8584607257637446E-2</v>
      </c>
      <c r="L479" s="1">
        <f t="shared" si="12"/>
        <v>2.0742287166595239</v>
      </c>
    </row>
    <row r="480" spans="1:12" ht="13" x14ac:dyDescent="0.15">
      <c r="A480" s="1"/>
      <c r="B480" s="1">
        <v>4.78</v>
      </c>
      <c r="C480" s="1">
        <f>Controller!$C$3</f>
        <v>10</v>
      </c>
      <c r="D480" s="1">
        <f t="shared" si="15"/>
        <v>9.9192789603649327</v>
      </c>
      <c r="E480" s="1">
        <f t="shared" si="13"/>
        <v>8.2549940302278912E-2</v>
      </c>
      <c r="F480" s="1">
        <f t="shared" si="16"/>
        <v>0.6501676524095501</v>
      </c>
      <c r="G480" s="1">
        <f>Controller!$C$5*H479+Controller!$C$6*J479+Controller!$C$7*K479</f>
        <v>20.736375394074834</v>
      </c>
      <c r="H480" s="1">
        <f t="shared" si="11"/>
        <v>8.0721039635067271E-2</v>
      </c>
      <c r="I480" s="1">
        <f t="shared" si="17"/>
        <v>-8.2549940302278912E-2</v>
      </c>
      <c r="J480" s="1">
        <f t="shared" si="14"/>
        <v>1.9639965166020352</v>
      </c>
      <c r="K480" s="1">
        <f t="shared" si="18"/>
        <v>-2.0226909511983273E-2</v>
      </c>
      <c r="L480" s="1">
        <f t="shared" si="12"/>
        <v>2.0736375394074833</v>
      </c>
    </row>
    <row r="481" spans="1:12" ht="13" x14ac:dyDescent="0.15">
      <c r="A481" s="1"/>
      <c r="B481" s="1">
        <v>4.79</v>
      </c>
      <c r="C481" s="1">
        <f>Controller!$C$3</f>
        <v>10</v>
      </c>
      <c r="D481" s="1">
        <f t="shared" si="15"/>
        <v>9.9201667532217925</v>
      </c>
      <c r="E481" s="1">
        <f t="shared" si="13"/>
        <v>8.8779285685980369E-2</v>
      </c>
      <c r="F481" s="1">
        <f t="shared" si="16"/>
        <v>0.62293453837014567</v>
      </c>
      <c r="G481" s="1">
        <f>Controller!$C$5*H480+Controller!$C$6*J480+Controller!$C$7*K480</f>
        <v>20.729605901887329</v>
      </c>
      <c r="H481" s="1">
        <f t="shared" si="11"/>
        <v>7.9833246778207467E-2</v>
      </c>
      <c r="I481" s="1">
        <f t="shared" si="17"/>
        <v>-8.8779285685980369E-2</v>
      </c>
      <c r="J481" s="1">
        <f t="shared" si="14"/>
        <v>1.9647948490698173</v>
      </c>
      <c r="K481" s="1">
        <f t="shared" si="18"/>
        <v>-2.1801239039592728E-2</v>
      </c>
      <c r="L481" s="1">
        <f t="shared" si="12"/>
        <v>2.0729605901887331</v>
      </c>
    </row>
    <row r="482" spans="1:12" ht="13" x14ac:dyDescent="0.15">
      <c r="A482" s="1"/>
      <c r="B482" s="1">
        <v>4.8</v>
      </c>
      <c r="C482" s="1">
        <f>Controller!$C$3</f>
        <v>10</v>
      </c>
      <c r="D482" s="1">
        <f t="shared" si="15"/>
        <v>9.9211141038847348</v>
      </c>
      <c r="E482" s="1">
        <f t="shared" si="13"/>
        <v>9.4735066294227011E-2</v>
      </c>
      <c r="F482" s="1">
        <f t="shared" si="16"/>
        <v>0.59557806082466413</v>
      </c>
      <c r="G482" s="1">
        <f>Controller!$C$5*H481+Controller!$C$6*J481+Controller!$C$7*K481</f>
        <v>20.722011467513891</v>
      </c>
      <c r="H482" s="1">
        <f t="shared" si="11"/>
        <v>7.8885896115265197E-2</v>
      </c>
      <c r="I482" s="1">
        <f t="shared" si="17"/>
        <v>-9.4735066294227011E-2</v>
      </c>
      <c r="J482" s="1">
        <f t="shared" si="14"/>
        <v>1.9655837080309699</v>
      </c>
      <c r="K482" s="1">
        <f t="shared" si="18"/>
        <v>-2.3307261066763948E-2</v>
      </c>
      <c r="L482" s="1">
        <f t="shared" si="12"/>
        <v>2.072201146751389</v>
      </c>
    </row>
    <row r="483" spans="1:12" ht="13" x14ac:dyDescent="0.15">
      <c r="A483" s="1"/>
      <c r="B483" s="1">
        <v>4.8099999999999996</v>
      </c>
      <c r="C483" s="1">
        <f>Controller!$C$3</f>
        <v>10</v>
      </c>
      <c r="D483" s="1">
        <f t="shared" si="15"/>
        <v>9.9221182684668978</v>
      </c>
      <c r="E483" s="1">
        <f t="shared" si="13"/>
        <v>0.10041645821630141</v>
      </c>
      <c r="F483" s="1">
        <f t="shared" si="16"/>
        <v>0.56813919220743969</v>
      </c>
      <c r="G483" s="1">
        <f>Controller!$C$5*H482+Controller!$C$6*J482+Controller!$C$7*K482</f>
        <v>20.713625103789884</v>
      </c>
      <c r="H483" s="1">
        <f t="shared" si="11"/>
        <v>7.7881731533102183E-2</v>
      </c>
      <c r="I483" s="1">
        <f t="shared" si="17"/>
        <v>-0.10041645821630141</v>
      </c>
      <c r="J483" s="1">
        <f t="shared" si="14"/>
        <v>1.9663625253463008</v>
      </c>
      <c r="K483" s="1">
        <f t="shared" si="18"/>
        <v>-2.4744743856613072E-2</v>
      </c>
      <c r="L483" s="1">
        <f t="shared" si="12"/>
        <v>2.0713625103789886</v>
      </c>
    </row>
    <row r="484" spans="1:12" ht="13" x14ac:dyDescent="0.15">
      <c r="A484" s="1"/>
      <c r="B484" s="1">
        <v>4.82</v>
      </c>
      <c r="C484" s="1">
        <f>Controller!$C$3</f>
        <v>10</v>
      </c>
      <c r="D484" s="1">
        <f t="shared" si="15"/>
        <v>9.9231764988388527</v>
      </c>
      <c r="E484" s="1">
        <f t="shared" si="13"/>
        <v>0.10582303719548491</v>
      </c>
      <c r="F484" s="1">
        <f t="shared" si="16"/>
        <v>0.54065789791835073</v>
      </c>
      <c r="G484" s="1">
        <f>Controller!$C$5*H483+Controller!$C$6*J483+Controller!$C$7*K483</f>
        <v>20.704480007213213</v>
      </c>
      <c r="H484" s="1">
        <f t="shared" si="11"/>
        <v>7.6823501161147334E-2</v>
      </c>
      <c r="I484" s="1">
        <f t="shared" si="17"/>
        <v>-0.10582303719548491</v>
      </c>
      <c r="J484" s="1">
        <f t="shared" si="14"/>
        <v>1.9671307603579122</v>
      </c>
      <c r="K484" s="1">
        <f t="shared" si="18"/>
        <v>-2.6113556210419598E-2</v>
      </c>
      <c r="L484" s="1">
        <f t="shared" si="12"/>
        <v>2.0704480007213215</v>
      </c>
    </row>
    <row r="485" spans="1:12" ht="13" x14ac:dyDescent="0.15">
      <c r="A485" s="1"/>
      <c r="B485" s="1">
        <v>4.83</v>
      </c>
      <c r="C485" s="1">
        <f>Controller!$C$3</f>
        <v>10</v>
      </c>
      <c r="D485" s="1">
        <f t="shared" si="15"/>
        <v>9.9242860465217557</v>
      </c>
      <c r="E485" s="1">
        <f t="shared" si="13"/>
        <v>0.11095476829030559</v>
      </c>
      <c r="F485" s="1">
        <f t="shared" si="16"/>
        <v>0.51317310948206796</v>
      </c>
      <c r="G485" s="1">
        <f>Controller!$C$5*H484+Controller!$C$6*J484+Controller!$C$7*K484</f>
        <v>20.694609507414345</v>
      </c>
      <c r="H485" s="1">
        <f t="shared" si="11"/>
        <v>7.5713953478244278E-2</v>
      </c>
      <c r="I485" s="1">
        <f t="shared" si="17"/>
        <v>-0.11095476829030559</v>
      </c>
      <c r="J485" s="1">
        <f t="shared" si="14"/>
        <v>1.9678878998926947</v>
      </c>
      <c r="K485" s="1">
        <f t="shared" si="18"/>
        <v>-2.7413664900145039E-2</v>
      </c>
      <c r="L485" s="1">
        <f t="shared" si="12"/>
        <v>2.0694609507414348</v>
      </c>
    </row>
    <row r="486" spans="1:12" ht="13" x14ac:dyDescent="0.15">
      <c r="A486" s="1"/>
      <c r="B486" s="1">
        <v>4.84</v>
      </c>
      <c r="C486" s="1">
        <f>Controller!$C$3</f>
        <v>10</v>
      </c>
      <c r="D486" s="1">
        <f t="shared" si="15"/>
        <v>9.9254441664745592</v>
      </c>
      <c r="E486" s="1">
        <f t="shared" si="13"/>
        <v>0.11581199528034603</v>
      </c>
      <c r="F486" s="1">
        <f t="shared" si="16"/>
        <v>0.48572269900404308</v>
      </c>
      <c r="G486" s="1">
        <f>Controller!$C$5*H485+Controller!$C$6*J485+Controller!$C$7*K485</f>
        <v>20.684047017822078</v>
      </c>
      <c r="H486" s="1">
        <f t="shared" si="11"/>
        <v>7.4555833525440818E-2</v>
      </c>
      <c r="I486" s="1">
        <f t="shared" si="17"/>
        <v>-0.11581199528034603</v>
      </c>
      <c r="J486" s="1">
        <f t="shared" si="14"/>
        <v>1.9686334582279492</v>
      </c>
      <c r="K486" s="1">
        <f t="shared" si="18"/>
        <v>-2.8645132036098211E-2</v>
      </c>
      <c r="L486" s="1">
        <f t="shared" si="12"/>
        <v>2.068404701782208</v>
      </c>
    </row>
    <row r="487" spans="1:12" ht="13" x14ac:dyDescent="0.15">
      <c r="A487" s="1"/>
      <c r="B487" s="1">
        <v>4.8499999999999996</v>
      </c>
      <c r="C487" s="1">
        <f>Controller!$C$3</f>
        <v>10</v>
      </c>
      <c r="D487" s="1">
        <f t="shared" si="15"/>
        <v>9.9266481207730077</v>
      </c>
      <c r="E487" s="1">
        <f t="shared" si="13"/>
        <v>0.12039542984485507</v>
      </c>
      <c r="F487" s="1">
        <f t="shared" si="16"/>
        <v>0.4583434564509048</v>
      </c>
      <c r="G487" s="1">
        <f>Controller!$C$5*H486+Controller!$C$6*J486+Controller!$C$7*K486</f>
        <v>20.672825987563467</v>
      </c>
      <c r="H487" s="1">
        <f t="shared" si="11"/>
        <v>7.3351879226992267E-2</v>
      </c>
      <c r="I487" s="1">
        <f t="shared" si="17"/>
        <v>-0.12039542984485507</v>
      </c>
      <c r="J487" s="1">
        <f t="shared" si="14"/>
        <v>1.9693669770202191</v>
      </c>
      <c r="K487" s="1">
        <f t="shared" si="18"/>
        <v>-2.9808112376190656E-2</v>
      </c>
      <c r="L487" s="1">
        <f t="shared" si="12"/>
        <v>2.0672825987563468</v>
      </c>
    </row>
    <row r="488" spans="1:12" ht="13" x14ac:dyDescent="0.15">
      <c r="A488" s="1"/>
      <c r="B488" s="1">
        <v>4.8600000000000003</v>
      </c>
      <c r="C488" s="1">
        <f>Controller!$C$3</f>
        <v>10</v>
      </c>
      <c r="D488" s="1">
        <f t="shared" si="15"/>
        <v>9.9278951821783235</v>
      </c>
      <c r="E488" s="1">
        <f t="shared" si="13"/>
        <v>0.12470614053157192</v>
      </c>
      <c r="F488" s="1">
        <f t="shared" si="16"/>
        <v>0.43107106867168454</v>
      </c>
      <c r="G488" s="1">
        <f>Controller!$C$5*H487+Controller!$C$6*J487+Controller!$C$7*K487</f>
        <v>20.660979854627701</v>
      </c>
      <c r="H488" s="1">
        <f t="shared" si="11"/>
        <v>7.2104817821676548E-2</v>
      </c>
      <c r="I488" s="1">
        <f t="shared" si="17"/>
        <v>-0.12470614053157192</v>
      </c>
      <c r="J488" s="1">
        <f t="shared" si="14"/>
        <v>1.9700880251984358</v>
      </c>
      <c r="K488" s="1">
        <f t="shared" si="18"/>
        <v>-3.0902850581552517E-2</v>
      </c>
      <c r="L488" s="1">
        <f t="shared" si="12"/>
        <v>2.0660979854627701</v>
      </c>
    </row>
    <row r="489" spans="1:12" ht="13" x14ac:dyDescent="0.15">
      <c r="A489" s="1"/>
      <c r="B489" s="1">
        <v>4.87</v>
      </c>
      <c r="C489" s="1">
        <f>Controller!$C$3</f>
        <v>10</v>
      </c>
      <c r="D489" s="1">
        <f t="shared" si="15"/>
        <v>9.9291826375936889</v>
      </c>
      <c r="E489" s="1">
        <f t="shared" si="13"/>
        <v>0.12874554153654572</v>
      </c>
      <c r="F489" s="1">
        <f t="shared" si="16"/>
        <v>0.40394010049737972</v>
      </c>
      <c r="G489" s="1">
        <f>Controller!$C$5*H488+Controller!$C$6*J488+Controller!$C$7*K488</f>
        <v>20.648542000324724</v>
      </c>
      <c r="H489" s="1">
        <f t="shared" si="11"/>
        <v>7.0817362406311091E-2</v>
      </c>
      <c r="I489" s="1">
        <f t="shared" si="17"/>
        <v>-0.12874554153654572</v>
      </c>
      <c r="J489" s="1">
        <f t="shared" si="14"/>
        <v>1.9707961988224989</v>
      </c>
      <c r="K489" s="1">
        <f t="shared" si="18"/>
        <v>-3.1929678423619649E-2</v>
      </c>
      <c r="L489" s="1">
        <f t="shared" si="12"/>
        <v>2.0648542000324723</v>
      </c>
    </row>
    <row r="490" spans="1:12" ht="13" x14ac:dyDescent="0.15">
      <c r="A490" s="1"/>
      <c r="B490" s="1">
        <v>4.88</v>
      </c>
      <c r="C490" s="1">
        <f>Controller!$C$3</f>
        <v>10</v>
      </c>
      <c r="D490" s="1">
        <f t="shared" si="15"/>
        <v>9.93050779140688</v>
      </c>
      <c r="E490" s="1">
        <f t="shared" si="13"/>
        <v>0.13251538131910934</v>
      </c>
      <c r="F490" s="1">
        <f t="shared" si="16"/>
        <v>0.37698397825636221</v>
      </c>
      <c r="G490" s="1">
        <f>Controller!$C$5*H489+Controller!$C$6*J489+Controller!$C$7*K489</f>
        <v>20.635545705066104</v>
      </c>
      <c r="H490" s="1">
        <f t="shared" si="11"/>
        <v>6.9492208593119997E-2</v>
      </c>
      <c r="I490" s="1">
        <f t="shared" si="17"/>
        <v>-0.13251538131910934</v>
      </c>
      <c r="J490" s="1">
        <f t="shared" si="14"/>
        <v>1.97149112090843</v>
      </c>
      <c r="K490" s="1">
        <f t="shared" si="18"/>
        <v>-3.28890119485458E-2</v>
      </c>
      <c r="L490" s="1">
        <f t="shared" si="12"/>
        <v>2.0635545705066103</v>
      </c>
    </row>
    <row r="491" spans="1:12" ht="13" x14ac:dyDescent="0.15">
      <c r="A491" s="1"/>
      <c r="B491" s="1">
        <v>4.8899999999999997</v>
      </c>
      <c r="C491" s="1">
        <f>Controller!$C$3</f>
        <v>10</v>
      </c>
      <c r="D491" s="1">
        <f t="shared" si="15"/>
        <v>9.9318679687175528</v>
      </c>
      <c r="E491" s="1">
        <f t="shared" si="13"/>
        <v>0.13601773106728388</v>
      </c>
      <c r="F491" s="1">
        <f t="shared" si="16"/>
        <v>0.3502349748174538</v>
      </c>
      <c r="G491" s="1">
        <f>Controller!$C$5*H490+Controller!$C$6*J490+Controller!$C$7*K490</f>
        <v>20.622024105490887</v>
      </c>
      <c r="H491" s="1">
        <f t="shared" si="11"/>
        <v>6.8132031282447159E-2</v>
      </c>
      <c r="I491" s="1">
        <f t="shared" si="17"/>
        <v>-0.13601773106728388</v>
      </c>
      <c r="J491" s="1">
        <f t="shared" si="14"/>
        <v>1.9721724412212545</v>
      </c>
      <c r="K491" s="1">
        <f t="shared" si="18"/>
        <v>-3.3781348603165937E-2</v>
      </c>
      <c r="L491" s="1">
        <f t="shared" si="12"/>
        <v>2.0622024105490886</v>
      </c>
    </row>
    <row r="492" spans="1:12" ht="13" x14ac:dyDescent="0.15">
      <c r="A492" s="1"/>
      <c r="B492" s="1">
        <v>4.9000000000000004</v>
      </c>
      <c r="C492" s="1">
        <f>Controller!$C$3</f>
        <v>10</v>
      </c>
      <c r="D492" s="1">
        <f t="shared" si="15"/>
        <v>9.9332605184479199</v>
      </c>
      <c r="E492" s="1">
        <f t="shared" si="13"/>
        <v>0.13925497303670653</v>
      </c>
      <c r="F492" s="1">
        <f t="shared" si="16"/>
        <v>0.32372419694226551</v>
      </c>
      <c r="G492" s="1">
        <f>Controller!$C$5*H491+Controller!$C$6*J491+Controller!$C$7*K491</f>
        <v>20.608010152960475</v>
      </c>
      <c r="H492" s="1">
        <f t="shared" si="11"/>
        <v>6.6739481552080093E-2</v>
      </c>
      <c r="I492" s="1">
        <f t="shared" si="17"/>
        <v>-0.13925497303670653</v>
      </c>
      <c r="J492" s="1">
        <f t="shared" si="14"/>
        <v>1.9728398360367752</v>
      </c>
      <c r="K492" s="1">
        <f t="shared" si="18"/>
        <v>-3.4607264327974493E-2</v>
      </c>
      <c r="L492" s="1">
        <f t="shared" si="12"/>
        <v>2.0608010152960476</v>
      </c>
    </row>
    <row r="493" spans="1:12" ht="13" x14ac:dyDescent="0.15">
      <c r="A493" s="1"/>
      <c r="B493" s="1">
        <v>4.91</v>
      </c>
      <c r="C493" s="1">
        <f>Controller!$C$3</f>
        <v>10</v>
      </c>
      <c r="D493" s="1">
        <f t="shared" si="15"/>
        <v>9.9346828163357284</v>
      </c>
      <c r="E493" s="1">
        <f t="shared" si="13"/>
        <v>0.14222978878084547</v>
      </c>
      <c r="F493" s="1">
        <f t="shared" si="16"/>
        <v>0.29748157441389367</v>
      </c>
      <c r="G493" s="1">
        <f>Controller!$C$5*H492+Controller!$C$6*J492+Controller!$C$7*K492</f>
        <v>20.593536573440925</v>
      </c>
      <c r="H493" s="1">
        <f t="shared" si="11"/>
        <v>6.5317183664271639E-2</v>
      </c>
      <c r="I493" s="1">
        <f t="shared" si="17"/>
        <v>-0.14222978878084547</v>
      </c>
      <c r="J493" s="1">
        <f t="shared" si="14"/>
        <v>1.9734930078734179</v>
      </c>
      <c r="K493" s="1">
        <f t="shared" si="18"/>
        <v>-3.5367410621763989E-2</v>
      </c>
      <c r="L493" s="1">
        <f t="shared" si="12"/>
        <v>2.0593536573440927</v>
      </c>
    </row>
    <row r="494" spans="1:12" ht="13" x14ac:dyDescent="0.15">
      <c r="A494" s="1"/>
      <c r="B494" s="1">
        <v>4.92</v>
      </c>
      <c r="C494" s="1">
        <f>Controller!$C$3</f>
        <v>10</v>
      </c>
      <c r="D494" s="1">
        <f t="shared" si="15"/>
        <v>9.9361322678086648</v>
      </c>
      <c r="E494" s="1">
        <f t="shared" si="13"/>
        <v>0.14494514729364028</v>
      </c>
      <c r="F494" s="1">
        <f t="shared" si="16"/>
        <v>0.27153585127948077</v>
      </c>
      <c r="G494" s="1">
        <f>Controller!$C$5*H493+Controller!$C$6*J493+Controller!$C$7*K493</f>
        <v>20.578635828790457</v>
      </c>
      <c r="H494" s="1">
        <f t="shared" si="11"/>
        <v>6.3867732191335236E-2</v>
      </c>
      <c r="I494" s="1">
        <f t="shared" si="17"/>
        <v>-0.14494514729364028</v>
      </c>
      <c r="J494" s="1">
        <f t="shared" si="14"/>
        <v>1.9741316851953312</v>
      </c>
      <c r="K494" s="1">
        <f t="shared" si="18"/>
        <v>-3.6062511583080853E-2</v>
      </c>
      <c r="L494" s="1">
        <f t="shared" si="12"/>
        <v>2.0578635828790457</v>
      </c>
    </row>
    <row r="495" spans="1:12" ht="13" x14ac:dyDescent="0.15">
      <c r="A495" s="1"/>
      <c r="B495" s="1">
        <v>4.93</v>
      </c>
      <c r="C495" s="1">
        <f>Controller!$C$3</f>
        <v>10</v>
      </c>
      <c r="D495" s="1">
        <f t="shared" si="15"/>
        <v>9.9376063107394721</v>
      </c>
      <c r="E495" s="1">
        <f t="shared" si="13"/>
        <v>0.14740429308073288</v>
      </c>
      <c r="F495" s="1">
        <f t="shared" si="16"/>
        <v>0.24591457870926092</v>
      </c>
      <c r="G495" s="1">
        <f>Controller!$C$5*H494+Controller!$C$6*J494+Controller!$C$7*K494</f>
        <v>20.563340079465842</v>
      </c>
      <c r="H495" s="1">
        <f t="shared" si="11"/>
        <v>6.2393689260527907E-2</v>
      </c>
      <c r="I495" s="1">
        <f t="shared" si="17"/>
        <v>-0.14740429308073288</v>
      </c>
      <c r="J495" s="1">
        <f t="shared" si="14"/>
        <v>1.9747556220879365</v>
      </c>
      <c r="K495" s="1">
        <f t="shared" si="18"/>
        <v>-3.669336093276275E-2</v>
      </c>
      <c r="L495" s="1">
        <f t="shared" si="12"/>
        <v>2.0563340079465844</v>
      </c>
    </row>
    <row r="496" spans="1:12" ht="13" x14ac:dyDescent="0.15">
      <c r="A496" s="1"/>
      <c r="B496" s="1">
        <v>4.9400000000000004</v>
      </c>
      <c r="C496" s="1">
        <f>Controller!$C$3</f>
        <v>10</v>
      </c>
      <c r="D496" s="1">
        <f t="shared" si="15"/>
        <v>9.9391024180812746</v>
      </c>
      <c r="E496" s="1">
        <f t="shared" si="13"/>
        <v>0.14961073418024995</v>
      </c>
      <c r="F496" s="1">
        <f t="shared" si="16"/>
        <v>0.22064410995170647</v>
      </c>
      <c r="G496" s="1">
        <f>Controller!$C$5*H495+Controller!$C$6*J495+Controller!$C$7*K495</f>
        <v>20.54768114866123</v>
      </c>
      <c r="H496" s="1">
        <f t="shared" si="11"/>
        <v>6.0897581918725407E-2</v>
      </c>
      <c r="I496" s="1">
        <f t="shared" si="17"/>
        <v>-0.14961073418024995</v>
      </c>
      <c r="J496" s="1">
        <f t="shared" si="14"/>
        <v>1.9753645979071237</v>
      </c>
      <c r="K496" s="1">
        <f t="shared" si="18"/>
        <v>-3.7260819022602538E-2</v>
      </c>
      <c r="L496" s="1">
        <f t="shared" si="12"/>
        <v>2.054768114866123</v>
      </c>
    </row>
    <row r="497" spans="1:12" ht="13" x14ac:dyDescent="0.15">
      <c r="A497" s="1"/>
      <c r="B497" s="1">
        <v>4.95</v>
      </c>
      <c r="C497" s="1">
        <f>Controller!$C$3</f>
        <v>10</v>
      </c>
      <c r="D497" s="1">
        <f t="shared" si="15"/>
        <v>9.9406181003827445</v>
      </c>
      <c r="E497" s="1">
        <f t="shared" si="13"/>
        <v>0.15156823014699228</v>
      </c>
      <c r="F497" s="1">
        <f t="shared" si="16"/>
        <v>0.19574959667423286</v>
      </c>
      <c r="G497" s="1">
        <f>Controller!$C$5*H496+Controller!$C$6*J496+Controller!$C$7*K496</f>
        <v>20.531690487888188</v>
      </c>
      <c r="H497" s="1">
        <f t="shared" si="11"/>
        <v>5.9381899617255485E-2</v>
      </c>
      <c r="I497" s="1">
        <f t="shared" si="17"/>
        <v>-0.15156823014699228</v>
      </c>
      <c r="J497" s="1">
        <f t="shared" si="14"/>
        <v>1.9759584169032962</v>
      </c>
      <c r="K497" s="1">
        <f t="shared" si="18"/>
        <v>-3.7765809833918966E-2</v>
      </c>
      <c r="L497" s="1">
        <f t="shared" si="12"/>
        <v>2.0531690487888188</v>
      </c>
    </row>
    <row r="498" spans="1:12" ht="13" x14ac:dyDescent="0.15">
      <c r="A498" s="1"/>
      <c r="B498" s="1">
        <v>4.96</v>
      </c>
      <c r="C498" s="1">
        <f>Controller!$C$3</f>
        <v>10</v>
      </c>
      <c r="D498" s="1">
        <f t="shared" si="15"/>
        <v>9.9421509081829704</v>
      </c>
      <c r="E498" s="1">
        <f t="shared" si="13"/>
        <v>0.15328078002259105</v>
      </c>
      <c r="F498" s="1">
        <f t="shared" si="16"/>
        <v>0.17125498755987678</v>
      </c>
      <c r="G498" s="1">
        <f>Controller!$C$5*H497+Controller!$C$6*J497+Controller!$C$7*K497</f>
        <v>20.5153991440067</v>
      </c>
      <c r="H498" s="1">
        <f t="shared" si="11"/>
        <v>5.7849091817029574E-2</v>
      </c>
      <c r="I498" s="1">
        <f t="shared" si="17"/>
        <v>-0.15328078002259105</v>
      </c>
      <c r="J498" s="1">
        <f t="shared" si="14"/>
        <v>1.9765369078214665</v>
      </c>
      <c r="K498" s="1">
        <f t="shared" si="18"/>
        <v>-3.8209317971302004E-2</v>
      </c>
      <c r="L498" s="1">
        <f t="shared" si="12"/>
        <v>2.0515399144006703</v>
      </c>
    </row>
    <row r="499" spans="1:12" ht="13" x14ac:dyDescent="0.15">
      <c r="A499" s="1"/>
      <c r="B499" s="1">
        <v>4.97</v>
      </c>
      <c r="C499" s="1">
        <f>Controller!$C$3</f>
        <v>10</v>
      </c>
      <c r="D499" s="1">
        <f t="shared" si="15"/>
        <v>9.9436984342860164</v>
      </c>
      <c r="E499" s="1">
        <f t="shared" si="13"/>
        <v>0.15475261030459819</v>
      </c>
      <c r="F499" s="1">
        <f t="shared" si="16"/>
        <v>0.14718302820071472</v>
      </c>
      <c r="G499" s="1">
        <f>Controller!$C$5*H498+Controller!$C$6*J498+Controller!$C$7*K498</f>
        <v>20.498837727710473</v>
      </c>
      <c r="H499" s="1">
        <f t="shared" si="11"/>
        <v>5.6301565713983592E-2</v>
      </c>
      <c r="I499" s="1">
        <f t="shared" si="17"/>
        <v>-0.15475261030459819</v>
      </c>
      <c r="J499" s="1">
        <f t="shared" si="14"/>
        <v>1.9770999234786064</v>
      </c>
      <c r="K499" s="1">
        <f t="shared" si="18"/>
        <v>-3.8592385655180042E-2</v>
      </c>
      <c r="L499" s="1">
        <f t="shared" si="12"/>
        <v>2.0498837727710475</v>
      </c>
    </row>
    <row r="500" spans="1:12" ht="13" x14ac:dyDescent="0.15">
      <c r="A500" s="1"/>
      <c r="B500" s="1">
        <v>4.9800000000000004</v>
      </c>
      <c r="C500" s="1">
        <f>Controller!$C$3</f>
        <v>10</v>
      </c>
      <c r="D500" s="1">
        <f t="shared" si="15"/>
        <v>9.9452583159153445</v>
      </c>
      <c r="E500" s="1">
        <f t="shared" si="13"/>
        <v>0.15598816293280748</v>
      </c>
      <c r="F500" s="1">
        <f t="shared" si="16"/>
        <v>0.1235552628209291</v>
      </c>
      <c r="G500" s="1">
        <f>Controller!$C$5*H499+Controller!$C$6*J499+Controller!$C$7*K499</f>
        <v>20.482036383471474</v>
      </c>
      <c r="H500" s="1">
        <f t="shared" si="11"/>
        <v>5.4741684084655517E-2</v>
      </c>
      <c r="I500" s="1">
        <f t="shared" si="17"/>
        <v>-0.15598816293280748</v>
      </c>
      <c r="J500" s="1">
        <f t="shared" si="14"/>
        <v>1.977647340319453</v>
      </c>
      <c r="K500" s="1">
        <f t="shared" si="18"/>
        <v>-3.8916109717597507E-2</v>
      </c>
      <c r="L500" s="1">
        <f t="shared" si="12"/>
        <v>2.0482036383471476</v>
      </c>
    </row>
    <row r="501" spans="1:12" ht="13" x14ac:dyDescent="0.15">
      <c r="A501" s="1"/>
      <c r="B501" s="1">
        <v>4.99</v>
      </c>
      <c r="C501" s="1">
        <f>Controller!$C$3</f>
        <v>10</v>
      </c>
      <c r="D501" s="1">
        <f t="shared" si="15"/>
        <v>9.9468282367484235</v>
      </c>
      <c r="E501" s="1">
        <f t="shared" si="13"/>
        <v>0.15699208330790526</v>
      </c>
      <c r="F501" s="1">
        <f t="shared" si="16"/>
        <v>0.10039203750977777</v>
      </c>
      <c r="G501" s="1">
        <f>Controller!$C$5*H500+Controller!$C$6*J500+Controller!$C$7*K500</f>
        <v>20.465024760944512</v>
      </c>
      <c r="H501" s="1">
        <f t="shared" si="11"/>
        <v>5.3171763251576465E-2</v>
      </c>
      <c r="I501" s="1">
        <f t="shared" si="17"/>
        <v>-0.15699208330790526</v>
      </c>
      <c r="J501" s="1">
        <f t="shared" si="14"/>
        <v>1.9781790579519687</v>
      </c>
      <c r="K501" s="1">
        <f t="shared" si="18"/>
        <v>-3.9181638605100558E-2</v>
      </c>
      <c r="L501" s="1">
        <f t="shared" si="12"/>
        <v>2.0465024760944512</v>
      </c>
    </row>
    <row r="502" spans="1:12" ht="13" x14ac:dyDescent="0.15">
      <c r="A502" s="1"/>
      <c r="B502" s="1">
        <v>5</v>
      </c>
      <c r="C502" s="1">
        <f>Controller!$C$3</f>
        <v>10</v>
      </c>
      <c r="D502" s="1">
        <f t="shared" si="15"/>
        <v>9.9484059288320097</v>
      </c>
      <c r="E502" s="1">
        <f t="shared" si="13"/>
        <v>0.15776920835861574</v>
      </c>
      <c r="F502" s="1">
        <f t="shared" si="16"/>
        <v>7.7712505071048099E-2</v>
      </c>
      <c r="G502" s="1">
        <f>Controller!$C$5*H501+Controller!$C$6*J501+Controller!$C$7*K501</f>
        <v>20.447831987831556</v>
      </c>
      <c r="H502" s="1">
        <f t="shared" si="11"/>
        <v>5.1594071167990307E-2</v>
      </c>
      <c r="I502" s="1">
        <f t="shared" si="17"/>
        <v>-0.15776920835861574</v>
      </c>
      <c r="J502" s="1">
        <f t="shared" si="14"/>
        <v>1.9786949986636486</v>
      </c>
      <c r="K502" s="1">
        <f t="shared" si="18"/>
        <v>-3.9390169392743257E-2</v>
      </c>
      <c r="L502" s="1">
        <f t="shared" si="12"/>
        <v>2.0447831987831555</v>
      </c>
    </row>
    <row r="503" spans="1:12" ht="13" x14ac:dyDescent="0.15">
      <c r="A503" s="1"/>
      <c r="B503" s="1">
        <v>5.01</v>
      </c>
      <c r="C503" s="1">
        <f>Controller!$C$3</f>
        <v>10</v>
      </c>
      <c r="D503" s="1">
        <f t="shared" si="15"/>
        <v>9.9499891743787376</v>
      </c>
      <c r="E503" s="1">
        <f t="shared" si="13"/>
        <v>0.15832455467279516</v>
      </c>
      <c r="F503" s="1">
        <f t="shared" si="16"/>
        <v>5.5534631417941682E-2</v>
      </c>
      <c r="G503" s="1">
        <f>Controller!$C$5*H502+Controller!$C$6*J502+Controller!$C$7*K502</f>
        <v>20.430486644202865</v>
      </c>
      <c r="H503" s="1">
        <f t="shared" si="11"/>
        <v>5.0010825621262356E-2</v>
      </c>
      <c r="I503" s="1">
        <f t="shared" si="17"/>
        <v>-0.15832455467279516</v>
      </c>
      <c r="J503" s="1">
        <f t="shared" si="14"/>
        <v>1.9791951069198612</v>
      </c>
      <c r="K503" s="1">
        <f t="shared" si="18"/>
        <v>-3.9542944813107682E-2</v>
      </c>
      <c r="L503" s="1">
        <f t="shared" si="12"/>
        <v>2.0430486644202865</v>
      </c>
    </row>
    <row r="504" spans="1:12" ht="13" x14ac:dyDescent="0.15">
      <c r="A504" s="1"/>
      <c r="B504" s="1">
        <v>5.0199999999999996</v>
      </c>
      <c r="C504" s="1">
        <f>Controller!$C$3</f>
        <v>10</v>
      </c>
      <c r="D504" s="1">
        <f t="shared" si="15"/>
        <v>9.9515758074457903</v>
      </c>
      <c r="E504" s="1">
        <f t="shared" si="13"/>
        <v>0.15866330670526452</v>
      </c>
      <c r="F504" s="1">
        <f t="shared" si="16"/>
        <v>3.3875203246935826E-2</v>
      </c>
      <c r="G504" s="1">
        <f>Controller!$C$5*H503+Controller!$C$6*J503+Controller!$C$7*K503</f>
        <v>20.41301673827007</v>
      </c>
      <c r="H504" s="1">
        <f t="shared" si="11"/>
        <v>4.8424192554209711E-2</v>
      </c>
      <c r="I504" s="1">
        <f t="shared" si="17"/>
        <v>-0.15866330670526452</v>
      </c>
      <c r="J504" s="1">
        <f t="shared" si="14"/>
        <v>1.9796793488454034</v>
      </c>
      <c r="K504" s="1">
        <f t="shared" si="18"/>
        <v>-3.9641250303674443E-2</v>
      </c>
      <c r="L504" s="1">
        <f t="shared" si="12"/>
        <v>2.0413016738270069</v>
      </c>
    </row>
    <row r="505" spans="1:12" ht="13" x14ac:dyDescent="0.15">
      <c r="A505" s="1"/>
      <c r="B505" s="1">
        <v>5.03</v>
      </c>
      <c r="C505" s="1">
        <f>Controller!$C$3</f>
        <v>10</v>
      </c>
      <c r="D505" s="1">
        <f t="shared" si="15"/>
        <v>9.9531637154965775</v>
      </c>
      <c r="E505" s="1">
        <f t="shared" si="13"/>
        <v>0.15879080507872345</v>
      </c>
      <c r="F505" s="1">
        <f t="shared" si="16"/>
        <v>1.2749837345893411E-2</v>
      </c>
      <c r="G505" s="1">
        <f>Controller!$C$5*H504+Controller!$C$6*J504+Controller!$C$7*K504</f>
        <v>20.395449683605623</v>
      </c>
      <c r="H505" s="1">
        <f t="shared" si="11"/>
        <v>4.6836284503422476E-2</v>
      </c>
      <c r="I505" s="1">
        <f t="shared" si="17"/>
        <v>-0.15879080507872345</v>
      </c>
      <c r="J505" s="1">
        <f t="shared" si="14"/>
        <v>1.9801477116904376</v>
      </c>
      <c r="K505" s="1">
        <f t="shared" si="18"/>
        <v>-3.9686411076479577E-2</v>
      </c>
      <c r="L505" s="1">
        <f t="shared" si="12"/>
        <v>2.0395449683605622</v>
      </c>
    </row>
    <row r="506" spans="1:12" ht="13" x14ac:dyDescent="0.15">
      <c r="A506" s="1"/>
      <c r="B506" s="1">
        <v>5.04</v>
      </c>
      <c r="C506" s="1">
        <f>Controller!$C$3</f>
        <v>10</v>
      </c>
      <c r="D506" s="1">
        <f t="shared" si="15"/>
        <v>9.9547508408464775</v>
      </c>
      <c r="E506" s="1">
        <f t="shared" si="13"/>
        <v>0.15871253499000204</v>
      </c>
      <c r="F506" s="1">
        <f t="shared" si="16"/>
        <v>-7.8270088721410502E-3</v>
      </c>
      <c r="G506" s="1">
        <f>Controller!$C$5*H505+Controller!$C$6*J505+Controller!$C$7*K505</f>
        <v>20.377812277799332</v>
      </c>
      <c r="H506" s="1">
        <f t="shared" si="11"/>
        <v>4.5249159153522456E-2</v>
      </c>
      <c r="I506" s="1">
        <f t="shared" si="17"/>
        <v>-0.15871253499000204</v>
      </c>
      <c r="J506" s="1">
        <f t="shared" si="14"/>
        <v>1.9806002032819727</v>
      </c>
      <c r="K506" s="1">
        <f t="shared" si="18"/>
        <v>-3.9679789213296325E-2</v>
      </c>
      <c r="L506" s="1">
        <f t="shared" si="12"/>
        <v>2.0377812277799334</v>
      </c>
    </row>
    <row r="507" spans="1:12" ht="13" x14ac:dyDescent="0.15">
      <c r="A507" s="1"/>
      <c r="B507" s="1">
        <v>5.05</v>
      </c>
      <c r="C507" s="1">
        <f>Controller!$C$3</f>
        <v>10</v>
      </c>
      <c r="D507" s="1">
        <f t="shared" si="15"/>
        <v>9.9563351819938131</v>
      </c>
      <c r="E507" s="1">
        <f t="shared" si="13"/>
        <v>0.15843411473355218</v>
      </c>
      <c r="F507" s="1">
        <f t="shared" si="16"/>
        <v>-2.7842025644986279E-2</v>
      </c>
      <c r="G507" s="1">
        <f>Controller!$C$5*H506+Controller!$C$6*J506+Controller!$C$7*K506</f>
        <v>20.360130682542447</v>
      </c>
      <c r="H507" s="1">
        <f t="shared" si="11"/>
        <v>4.3664818006186934E-2</v>
      </c>
      <c r="I507" s="1">
        <f t="shared" si="17"/>
        <v>-0.15843411473355218</v>
      </c>
      <c r="J507" s="1">
        <f t="shared" si="14"/>
        <v>1.9810368514620347</v>
      </c>
      <c r="K507" s="1">
        <f t="shared" si="18"/>
        <v>-3.9622780789369705E-2</v>
      </c>
      <c r="L507" s="1">
        <f t="shared" si="12"/>
        <v>2.036013068254245</v>
      </c>
    </row>
    <row r="508" spans="1:12" ht="13" x14ac:dyDescent="0.15">
      <c r="A508" s="1"/>
      <c r="B508" s="1">
        <v>5.0599999999999996</v>
      </c>
      <c r="C508" s="1">
        <f>Controller!$C$3</f>
        <v>10</v>
      </c>
      <c r="D508" s="1">
        <f t="shared" si="15"/>
        <v>9.9579147948373841</v>
      </c>
      <c r="E508" s="1">
        <f t="shared" si="13"/>
        <v>0.15796128435709988</v>
      </c>
      <c r="F508" s="1">
        <f t="shared" si="16"/>
        <v>-4.7283037645229342E-2</v>
      </c>
      <c r="G508" s="1">
        <f>Controller!$C$5*H507+Controller!$C$6*J507+Controller!$C$7*K507</f>
        <v>20.342430405128223</v>
      </c>
      <c r="H508" s="1">
        <f t="shared" si="11"/>
        <v>4.2085205162615935E-2</v>
      </c>
      <c r="I508" s="1">
        <f t="shared" si="17"/>
        <v>-0.15796128435709988</v>
      </c>
      <c r="J508" s="1">
        <f t="shared" si="14"/>
        <v>1.9814577035136609</v>
      </c>
      <c r="K508" s="1">
        <f t="shared" si="18"/>
        <v>-3.9516813029293919E-2</v>
      </c>
      <c r="L508" s="1">
        <f t="shared" si="12"/>
        <v>2.0342430405128225</v>
      </c>
    </row>
    <row r="509" spans="1:12" ht="13" x14ac:dyDescent="0.15">
      <c r="A509" s="1"/>
      <c r="B509" s="1">
        <v>5.07</v>
      </c>
      <c r="C509" s="1">
        <f>Controller!$C$3</f>
        <v>10</v>
      </c>
      <c r="D509" s="1">
        <f t="shared" si="15"/>
        <v>9.9594877937819923</v>
      </c>
      <c r="E509" s="1">
        <f t="shared" si="13"/>
        <v>0.15729989446082726</v>
      </c>
      <c r="F509" s="1">
        <f t="shared" si="16"/>
        <v>-6.613898962726239E-2</v>
      </c>
      <c r="G509" s="1">
        <f>Controller!$C$5*H508+Controller!$C$6*J508+Controller!$C$7*K508</f>
        <v>20.324736281354642</v>
      </c>
      <c r="H509" s="1">
        <f t="shared" si="11"/>
        <v>4.0512206218007663E-2</v>
      </c>
      <c r="I509" s="1">
        <f t="shared" si="17"/>
        <v>-0.15729989446082726</v>
      </c>
      <c r="J509" s="1">
        <f t="shared" si="14"/>
        <v>1.981862825575841</v>
      </c>
      <c r="K509" s="1">
        <f t="shared" si="18"/>
        <v>-3.9363341498024236E-2</v>
      </c>
      <c r="L509" s="1">
        <f t="shared" si="12"/>
        <v>2.0324736281354645</v>
      </c>
    </row>
    <row r="510" spans="1:12" ht="13" x14ac:dyDescent="0.15">
      <c r="A510" s="1"/>
      <c r="B510" s="1">
        <v>5.08</v>
      </c>
      <c r="C510" s="1">
        <f>Controller!$C$3</f>
        <v>10</v>
      </c>
      <c r="D510" s="1">
        <f t="shared" si="15"/>
        <v>9.9610523527334873</v>
      </c>
      <c r="E510" s="1">
        <f t="shared" si="13"/>
        <v>0.15645589514949876</v>
      </c>
      <c r="F510" s="1">
        <f t="shared" si="16"/>
        <v>-8.439993113285027E-2</v>
      </c>
      <c r="G510" s="1">
        <f>Controller!$C$5*H509+Controller!$C$6*J509+Controller!$C$7*K509</f>
        <v>20.307072459814471</v>
      </c>
      <c r="H510" s="1">
        <f t="shared" si="11"/>
        <v>3.8947647266512675E-2</v>
      </c>
      <c r="I510" s="1">
        <f t="shared" si="17"/>
        <v>-0.15645589514949876</v>
      </c>
      <c r="J510" s="1">
        <f t="shared" si="14"/>
        <v>1.9822523020485061</v>
      </c>
      <c r="K510" s="1">
        <f t="shared" si="18"/>
        <v>-3.9163847329504599E-2</v>
      </c>
      <c r="L510" s="1">
        <f t="shared" si="12"/>
        <v>2.0307072459814473</v>
      </c>
    </row>
    <row r="511" spans="1:12" ht="13" x14ac:dyDescent="0.15">
      <c r="A511" s="1"/>
      <c r="B511" s="1">
        <v>5.09</v>
      </c>
      <c r="C511" s="1">
        <f>Controller!$C$3</f>
        <v>10</v>
      </c>
      <c r="D511" s="1">
        <f t="shared" si="15"/>
        <v>9.9626067059849941</v>
      </c>
      <c r="E511" s="1">
        <f t="shared" si="13"/>
        <v>0.15543532515067682</v>
      </c>
      <c r="F511" s="1">
        <f t="shared" si="16"/>
        <v>-0.10205699988219408</v>
      </c>
      <c r="G511" s="1">
        <f>Controller!$C$5*H510+Controller!$C$6*J510+Controller!$C$7*K510</f>
        <v>20.289462387557229</v>
      </c>
      <c r="H511" s="1">
        <f t="shared" si="11"/>
        <v>3.7393294015005907E-2</v>
      </c>
      <c r="I511" s="1">
        <f t="shared" si="17"/>
        <v>-0.15543532515067682</v>
      </c>
      <c r="J511" s="1">
        <f t="shared" si="14"/>
        <v>1.9826262349886561</v>
      </c>
      <c r="K511" s="1">
        <f t="shared" si="18"/>
        <v>-3.8919834496036282E-2</v>
      </c>
      <c r="L511" s="1">
        <f t="shared" si="12"/>
        <v>2.0289462387557231</v>
      </c>
    </row>
    <row r="512" spans="1:12" ht="13" x14ac:dyDescent="0.15">
      <c r="A512" s="1"/>
      <c r="B512" s="1">
        <v>5.0999999999999996</v>
      </c>
      <c r="C512" s="1">
        <f>Controller!$C$3</f>
        <v>10</v>
      </c>
      <c r="D512" s="1">
        <f t="shared" si="15"/>
        <v>9.9641491489960785</v>
      </c>
      <c r="E512" s="1">
        <f t="shared" si="13"/>
        <v>0.15424430110844156</v>
      </c>
      <c r="F512" s="1">
        <f t="shared" si="16"/>
        <v>-0.11910240422352558</v>
      </c>
      <c r="G512" s="1">
        <f>Controller!$C$5*H511+Controller!$C$6*J511+Controller!$C$7*K511</f>
        <v>20.271928797104572</v>
      </c>
      <c r="H512" s="1">
        <f t="shared" si="11"/>
        <v>3.5850851003921491E-2</v>
      </c>
      <c r="I512" s="1">
        <f t="shared" si="17"/>
        <v>-0.15424430110844156</v>
      </c>
      <c r="J512" s="1">
        <f t="shared" si="14"/>
        <v>1.9829847434986954</v>
      </c>
      <c r="K512" s="1">
        <f t="shared" si="18"/>
        <v>-3.8632827120895566E-2</v>
      </c>
      <c r="L512" s="1">
        <f t="shared" si="12"/>
        <v>2.0271928797104573</v>
      </c>
    </row>
    <row r="513" spans="1:12" ht="13" x14ac:dyDescent="0.15">
      <c r="A513" s="1"/>
      <c r="B513" s="1">
        <v>5.1100000000000003</v>
      </c>
      <c r="C513" s="1">
        <f>Controller!$C$3</f>
        <v>10</v>
      </c>
      <c r="D513" s="1">
        <f t="shared" si="15"/>
        <v>9.9656780390667077</v>
      </c>
      <c r="E513" s="1">
        <f t="shared" si="13"/>
        <v>0.15288900706291741</v>
      </c>
      <c r="F513" s="1">
        <f t="shared" si="16"/>
        <v>-0.13552940455241469</v>
      </c>
      <c r="G513" s="1">
        <f>Controller!$C$5*H512+Controller!$C$6*J512+Controller!$C$7*K512</f>
        <v>20.254493694800061</v>
      </c>
      <c r="H513" s="1">
        <f t="shared" ref="H513:H767" si="19">C513-D513</f>
        <v>3.4321960933292317E-2</v>
      </c>
      <c r="I513" s="1">
        <f t="shared" si="17"/>
        <v>-0.15288900706291741</v>
      </c>
      <c r="J513" s="1">
        <f t="shared" si="14"/>
        <v>1.9833279631080283</v>
      </c>
      <c r="K513" s="1">
        <f t="shared" si="18"/>
        <v>-3.8304366836762596E-2</v>
      </c>
      <c r="L513" s="1">
        <f t="shared" ref="L513:L767" si="20">G513*$L$2</f>
        <v>2.0254493694800062</v>
      </c>
    </row>
    <row r="514" spans="1:12" ht="13" x14ac:dyDescent="0.15">
      <c r="A514" s="1"/>
      <c r="B514" s="1">
        <v>5.12</v>
      </c>
      <c r="C514" s="1">
        <f>Controller!$C$3</f>
        <v>10</v>
      </c>
      <c r="D514" s="1">
        <f t="shared" si="15"/>
        <v>9.9671917959079614</v>
      </c>
      <c r="E514" s="1">
        <f t="shared" ref="E514:E768" si="21">(D514-D513)/0.01</f>
        <v>0.15137568412537661</v>
      </c>
      <c r="F514" s="1">
        <f t="shared" si="16"/>
        <v>-0.15133229375408064</v>
      </c>
      <c r="G514" s="1">
        <f>Controller!$C$5*H513+Controller!$C$6*J513+Controller!$C$7*K513</f>
        <v>20.237178350472853</v>
      </c>
      <c r="H514" s="1">
        <f t="shared" si="19"/>
        <v>3.2808204092038551E-2</v>
      </c>
      <c r="I514" s="1">
        <f t="shared" si="17"/>
        <v>-0.15137568412537661</v>
      </c>
      <c r="J514" s="1">
        <f t="shared" ref="J514:J768" si="22">J513+H514*0.01</f>
        <v>1.9836560451489487</v>
      </c>
      <c r="K514" s="1">
        <f t="shared" si="18"/>
        <v>-3.7936010192427844E-2</v>
      </c>
      <c r="L514" s="1">
        <f t="shared" si="20"/>
        <v>2.0237178350472855</v>
      </c>
    </row>
    <row r="515" spans="1:12" ht="13" x14ac:dyDescent="0.15">
      <c r="A515" s="1"/>
      <c r="B515" s="1">
        <v>5.13</v>
      </c>
      <c r="C515" s="1">
        <f>Controller!$C$3</f>
        <v>10</v>
      </c>
      <c r="D515" s="1">
        <f t="shared" ref="D515:D769" si="23">D514*((2.03)/(1.03+2*0.01^2))-D513*(1/(1.03+2*0.01^2))+G515*((0.01^2)/(1.03+2*0.01^2))</f>
        <v>9.9686889021115217</v>
      </c>
      <c r="E515" s="1">
        <f t="shared" si="21"/>
        <v>0.149710620356025</v>
      </c>
      <c r="F515" s="1">
        <f t="shared" ref="F515:F769" si="24">(D515-2*D514+D513)/(0.01^2)</f>
        <v>-0.16650637693516046</v>
      </c>
      <c r="G515" s="1">
        <f>Controller!$C$5*H514+Controller!$C$6*J514+Controller!$C$7*K514</f>
        <v>20.220003288393169</v>
      </c>
      <c r="H515" s="1">
        <f t="shared" si="19"/>
        <v>3.1311097888478301E-2</v>
      </c>
      <c r="I515" s="1">
        <f t="shared" si="17"/>
        <v>-0.149710620356025</v>
      </c>
      <c r="J515" s="1">
        <f t="shared" si="22"/>
        <v>1.9839691561278334</v>
      </c>
      <c r="K515" s="1">
        <f t="shared" si="18"/>
        <v>-3.7529326109690571E-2</v>
      </c>
      <c r="L515" s="1">
        <f t="shared" si="20"/>
        <v>2.0220003288393169</v>
      </c>
    </row>
    <row r="516" spans="1:12" ht="13" x14ac:dyDescent="0.15">
      <c r="A516" s="1"/>
      <c r="B516" s="1">
        <v>5.14</v>
      </c>
      <c r="C516" s="1">
        <f>Controller!$C$3</f>
        <v>10</v>
      </c>
      <c r="D516" s="1">
        <f t="shared" si="23"/>
        <v>9.9701679035200677</v>
      </c>
      <c r="E516" s="1">
        <f t="shared" si="21"/>
        <v>0.14790014085459546</v>
      </c>
      <c r="F516" s="1">
        <f t="shared" si="24"/>
        <v>-0.18104795014295405</v>
      </c>
      <c r="G516" s="1">
        <f>Controller!$C$5*H515+Controller!$C$6*J515+Controller!$C$7*K515</f>
        <v>20.202988279497649</v>
      </c>
      <c r="H516" s="1">
        <f t="shared" si="19"/>
        <v>2.9832096479932346E-2</v>
      </c>
      <c r="I516" s="1">
        <f t="shared" si="17"/>
        <v>-0.14790014085459546</v>
      </c>
      <c r="J516" s="1">
        <f t="shared" si="22"/>
        <v>1.9842674770926327</v>
      </c>
      <c r="K516" s="1">
        <f t="shared" si="18"/>
        <v>-3.7085893392857207E-2</v>
      </c>
      <c r="L516" s="1">
        <f t="shared" si="20"/>
        <v>2.0202988279497651</v>
      </c>
    </row>
    <row r="517" spans="1:12" ht="13" x14ac:dyDescent="0.15">
      <c r="A517" s="1"/>
      <c r="B517" s="1">
        <v>5.15</v>
      </c>
      <c r="C517" s="1">
        <f>Controller!$C$3</f>
        <v>10</v>
      </c>
      <c r="D517" s="1">
        <f t="shared" si="23"/>
        <v>9.9716274095007744</v>
      </c>
      <c r="E517" s="1">
        <f t="shared" si="21"/>
        <v>0.14595059807067656</v>
      </c>
      <c r="F517" s="1">
        <f t="shared" si="24"/>
        <v>-0.19495427839189006</v>
      </c>
      <c r="G517" s="1">
        <f>Controller!$C$5*H516+Controller!$C$6*J516+Controller!$C$7*K516</f>
        <v>20.186152334859663</v>
      </c>
      <c r="H517" s="1">
        <f t="shared" si="19"/>
        <v>2.8372590499225581E-2</v>
      </c>
      <c r="I517" s="1">
        <f t="shared" si="17"/>
        <v>-0.14595059807067656</v>
      </c>
      <c r="J517" s="1">
        <f t="shared" si="22"/>
        <v>1.9845512029976249</v>
      </c>
      <c r="K517" s="1">
        <f t="shared" si="18"/>
        <v>-3.6607298292706758E-2</v>
      </c>
      <c r="L517" s="1">
        <f t="shared" si="20"/>
        <v>2.0186152334859666</v>
      </c>
    </row>
    <row r="518" spans="1:12" ht="13" x14ac:dyDescent="0.15">
      <c r="A518" s="1"/>
      <c r="B518" s="1">
        <v>5.16</v>
      </c>
      <c r="C518" s="1">
        <f>Controller!$C$3</f>
        <v>10</v>
      </c>
      <c r="D518" s="1">
        <f t="shared" si="23"/>
        <v>9.9730660931241903</v>
      </c>
      <c r="E518" s="1">
        <f t="shared" si="21"/>
        <v>0.14386836234159261</v>
      </c>
      <c r="F518" s="1">
        <f t="shared" si="24"/>
        <v>-0.20822357290839477</v>
      </c>
      <c r="G518" s="1">
        <f>Controller!$C$5*H517+Controller!$C$6*J517+Controller!$C$7*K517</f>
        <v>20.169513700379994</v>
      </c>
      <c r="H518" s="1">
        <f t="shared" si="19"/>
        <v>2.6933906875809654E-2</v>
      </c>
      <c r="I518" s="1">
        <f t="shared" si="17"/>
        <v>-0.14386836234159261</v>
      </c>
      <c r="J518" s="1">
        <f t="shared" si="22"/>
        <v>1.9848205420663829</v>
      </c>
      <c r="K518" s="1">
        <f t="shared" si="18"/>
        <v>-3.6095132126859872E-2</v>
      </c>
      <c r="L518" s="1">
        <f t="shared" si="20"/>
        <v>2.0169513700379995</v>
      </c>
    </row>
    <row r="519" spans="1:12" ht="13" x14ac:dyDescent="0.15">
      <c r="A519" s="1"/>
      <c r="B519" s="1">
        <v>5.17</v>
      </c>
      <c r="C519" s="1">
        <f>Controller!$C$3</f>
        <v>10</v>
      </c>
      <c r="D519" s="1">
        <f t="shared" si="23"/>
        <v>9.974482691250822</v>
      </c>
      <c r="E519" s="1">
        <f t="shared" si="21"/>
        <v>0.14165981266316408</v>
      </c>
      <c r="F519" s="1">
        <f t="shared" si="24"/>
        <v>-0.22085496784285397</v>
      </c>
      <c r="G519" s="1">
        <f>Controller!$C$5*H518+Controller!$C$6*J518+Controller!$C$7*K518</f>
        <v>20.153089852671446</v>
      </c>
      <c r="H519" s="1">
        <f t="shared" si="19"/>
        <v>2.5517308749178014E-2</v>
      </c>
      <c r="I519" s="1">
        <f t="shared" si="17"/>
        <v>-0.14165981266316408</v>
      </c>
      <c r="J519" s="1">
        <f t="shared" si="22"/>
        <v>1.9850757151538747</v>
      </c>
      <c r="K519" s="1">
        <f t="shared" si="18"/>
        <v>-3.5550988958004792E-2</v>
      </c>
      <c r="L519" s="1">
        <f t="shared" si="20"/>
        <v>2.0153089852671449</v>
      </c>
    </row>
    <row r="520" spans="1:12" ht="13" x14ac:dyDescent="0.15">
      <c r="A520" s="1"/>
      <c r="B520" s="1">
        <v>5.18</v>
      </c>
      <c r="C520" s="1">
        <f>Controller!$C$3</f>
        <v>10</v>
      </c>
      <c r="D520" s="1">
        <f t="shared" si="23"/>
        <v>9.9758760045278478</v>
      </c>
      <c r="E520" s="1">
        <f t="shared" si="21"/>
        <v>0.13933132770258538</v>
      </c>
      <c r="F520" s="1">
        <f t="shared" si="24"/>
        <v>-0.23284849605786917</v>
      </c>
      <c r="G520" s="1">
        <f>Controller!$C$5*H519+Controller!$C$6*J519+Controller!$C$7*K519</f>
        <v>20.136897496111231</v>
      </c>
      <c r="H520" s="1">
        <f t="shared" si="19"/>
        <v>2.412399547215216E-2</v>
      </c>
      <c r="I520" s="1">
        <f t="shared" si="17"/>
        <v>-0.13933132770258538</v>
      </c>
      <c r="J520" s="1">
        <f t="shared" si="22"/>
        <v>1.9853169551085963</v>
      </c>
      <c r="K520" s="1">
        <f t="shared" si="18"/>
        <v>-3.4976463332118034E-2</v>
      </c>
      <c r="L520" s="1">
        <f t="shared" si="20"/>
        <v>2.0136897496111232</v>
      </c>
    </row>
    <row r="521" spans="1:12" ht="13" x14ac:dyDescent="0.15">
      <c r="A521" s="1"/>
      <c r="B521" s="1">
        <v>5.19</v>
      </c>
      <c r="C521" s="1">
        <f>Controller!$C$3</f>
        <v>10</v>
      </c>
      <c r="D521" s="1">
        <f t="shared" si="23"/>
        <v>9.977244897298398</v>
      </c>
      <c r="E521" s="1">
        <f t="shared" si="21"/>
        <v>0.13688927705501897</v>
      </c>
      <c r="F521" s="1">
        <f t="shared" si="24"/>
        <v>-0.24420506475664183</v>
      </c>
      <c r="G521" s="1">
        <f>Controller!$C$5*H520+Controller!$C$6*J520+Controller!$C$7*K520</f>
        <v>20.120952561031856</v>
      </c>
      <c r="H521" s="1">
        <f t="shared" si="19"/>
        <v>2.275510270160197E-2</v>
      </c>
      <c r="I521" s="1">
        <f t="shared" si="17"/>
        <v>-0.13688927705501897</v>
      </c>
      <c r="J521" s="1">
        <f t="shared" si="22"/>
        <v>1.9855445061356123</v>
      </c>
      <c r="K521" s="1">
        <f t="shared" si="18"/>
        <v>-3.4373148077427404E-2</v>
      </c>
      <c r="L521" s="1">
        <f t="shared" si="20"/>
        <v>2.0120952561031857</v>
      </c>
    </row>
    <row r="522" spans="1:12" ht="13" x14ac:dyDescent="0.15">
      <c r="A522" s="1"/>
      <c r="B522" s="1">
        <v>5.2</v>
      </c>
      <c r="C522" s="1">
        <f>Controller!$C$3</f>
        <v>10</v>
      </c>
      <c r="D522" s="1">
        <f t="shared" si="23"/>
        <v>9.9785882974259348</v>
      </c>
      <c r="E522" s="1">
        <f t="shared" si="21"/>
        <v>0.13434001275367535</v>
      </c>
      <c r="F522" s="1">
        <f t="shared" si="24"/>
        <v>-0.25492643013436123</v>
      </c>
      <c r="G522" s="1">
        <f>Controller!$C$5*H521+Controller!$C$6*J521+Controller!$C$7*K521</f>
        <v>20.105270203023693</v>
      </c>
      <c r="H522" s="1">
        <f t="shared" si="19"/>
        <v>2.1411702574065217E-2</v>
      </c>
      <c r="I522" s="1">
        <f t="shared" si="17"/>
        <v>-0.13434001275367535</v>
      </c>
      <c r="J522" s="1">
        <f t="shared" si="22"/>
        <v>1.9857586231613529</v>
      </c>
      <c r="K522" s="1">
        <f t="shared" si="18"/>
        <v>-3.3742632166220553E-2</v>
      </c>
      <c r="L522" s="1">
        <f t="shared" si="20"/>
        <v>2.0105270203023693</v>
      </c>
    </row>
    <row r="523" spans="1:12" ht="13" x14ac:dyDescent="0.15">
      <c r="A523" s="1"/>
      <c r="B523" s="1">
        <v>5.21</v>
      </c>
      <c r="C523" s="1">
        <f>Controller!$C$3</f>
        <v>10</v>
      </c>
      <c r="D523" s="1">
        <f t="shared" si="23"/>
        <v>9.9799051960362828</v>
      </c>
      <c r="E523" s="1">
        <f t="shared" si="21"/>
        <v>0.13168986103480051</v>
      </c>
      <c r="F523" s="1">
        <f t="shared" si="24"/>
        <v>-0.2650151718874838</v>
      </c>
      <c r="G523" s="1">
        <f>Controller!$C$5*H522+Controller!$C$6*J522+Controller!$C$7*K522</f>
        <v>20.089864803318001</v>
      </c>
      <c r="H523" s="1">
        <f t="shared" si="19"/>
        <v>2.0094803963717212E-2</v>
      </c>
      <c r="I523" s="1">
        <f t="shared" si="17"/>
        <v>-0.13168986103480051</v>
      </c>
      <c r="J523" s="1">
        <f t="shared" si="22"/>
        <v>1.9859595712009901</v>
      </c>
      <c r="K523" s="1">
        <f t="shared" si="18"/>
        <v>-3.3086498640204215E-2</v>
      </c>
      <c r="L523" s="1">
        <f t="shared" si="20"/>
        <v>2.0089864803318003</v>
      </c>
    </row>
    <row r="524" spans="1:12" ht="13" x14ac:dyDescent="0.15">
      <c r="A524" s="1"/>
      <c r="B524" s="1">
        <v>5.22</v>
      </c>
      <c r="C524" s="1">
        <f>Controller!$C$3</f>
        <v>10</v>
      </c>
      <c r="D524" s="1">
        <f t="shared" si="23"/>
        <v>9.9811946471799065</v>
      </c>
      <c r="E524" s="1">
        <f t="shared" si="21"/>
        <v>0.12894511436236655</v>
      </c>
      <c r="F524" s="1">
        <f t="shared" si="24"/>
        <v>-0.2744746672433962</v>
      </c>
      <c r="G524" s="1">
        <f>Controller!$C$5*H523+Controller!$C$6*J523+Controller!$C$7*K523</f>
        <v>20.074749970221536</v>
      </c>
      <c r="H524" s="1">
        <f t="shared" si="19"/>
        <v>1.8805352820093546E-2</v>
      </c>
      <c r="I524" s="1">
        <f t="shared" si="17"/>
        <v>-0.12894511436236655</v>
      </c>
      <c r="J524" s="1">
        <f t="shared" si="22"/>
        <v>1.9861476247291909</v>
      </c>
      <c r="K524" s="1">
        <f t="shared" si="18"/>
        <v>-3.2406322600514154E-2</v>
      </c>
      <c r="L524" s="1">
        <f t="shared" si="20"/>
        <v>2.0074749970221535</v>
      </c>
    </row>
    <row r="525" spans="1:12" ht="13" x14ac:dyDescent="0.15">
      <c r="A525" s="1"/>
      <c r="B525" s="1">
        <v>5.23</v>
      </c>
      <c r="C525" s="1">
        <f>Controller!$C$3</f>
        <v>10</v>
      </c>
      <c r="D525" s="1">
        <f t="shared" si="23"/>
        <v>9.9824557674170862</v>
      </c>
      <c r="E525" s="1">
        <f t="shared" si="21"/>
        <v>0.12611202371797248</v>
      </c>
      <c r="F525" s="1">
        <f t="shared" si="24"/>
        <v>-0.28330906443940762</v>
      </c>
      <c r="G525" s="1">
        <f>Controller!$C$5*H524+Controller!$C$6*J524+Controller!$C$7*K524</f>
        <v>20.059938541572194</v>
      </c>
      <c r="H525" s="1">
        <f t="shared" si="19"/>
        <v>1.7544232582913821E-2</v>
      </c>
      <c r="I525" s="1">
        <f t="shared" si="17"/>
        <v>-0.12611202371797248</v>
      </c>
      <c r="J525" s="1">
        <f t="shared" si="22"/>
        <v>1.98632306705502</v>
      </c>
      <c r="K525" s="1">
        <f t="shared" si="18"/>
        <v>-3.1703669263697325E-2</v>
      </c>
      <c r="L525" s="1">
        <f t="shared" si="20"/>
        <v>2.0059938541572193</v>
      </c>
    </row>
    <row r="526" spans="1:12" ht="13" x14ac:dyDescent="0.15">
      <c r="A526" s="1"/>
      <c r="B526" s="1">
        <v>5.24</v>
      </c>
      <c r="C526" s="1">
        <f>Controller!$C$3</f>
        <v>10</v>
      </c>
      <c r="D526" s="1">
        <f t="shared" si="23"/>
        <v>9.9836877353286724</v>
      </c>
      <c r="E526" s="1">
        <f t="shared" si="21"/>
        <v>0.12319679115861959</v>
      </c>
      <c r="F526" s="1">
        <f t="shared" si="24"/>
        <v>-0.29152325593528872</v>
      </c>
      <c r="G526" s="1">
        <f>Controller!$C$5*H525+Controller!$C$6*J525+Controller!$C$7*K525</f>
        <v>20.045442588183601</v>
      </c>
      <c r="H526" s="1">
        <f t="shared" si="19"/>
        <v>1.6312264671327625E-2</v>
      </c>
      <c r="I526" s="1">
        <f t="shared" si="17"/>
        <v>-0.12319679115861959</v>
      </c>
      <c r="J526" s="1">
        <f t="shared" si="22"/>
        <v>1.9864861897017334</v>
      </c>
      <c r="K526" s="1">
        <f t="shared" si="18"/>
        <v>-3.0980092084463381E-2</v>
      </c>
      <c r="L526" s="1">
        <f t="shared" si="20"/>
        <v>2.0045442588183602</v>
      </c>
    </row>
    <row r="527" spans="1:12" ht="13" x14ac:dyDescent="0.15">
      <c r="A527" s="1"/>
      <c r="B527" s="1">
        <v>5.25</v>
      </c>
      <c r="C527" s="1">
        <f>Controller!$C$3</f>
        <v>10</v>
      </c>
      <c r="D527" s="1">
        <f t="shared" si="23"/>
        <v>9.9848897909550995</v>
      </c>
      <c r="E527" s="1">
        <f t="shared" si="21"/>
        <v>0.12020556264271676</v>
      </c>
      <c r="F527" s="1">
        <f t="shared" si="24"/>
        <v>-0.29912285159028329</v>
      </c>
      <c r="G527" s="1">
        <f>Controller!$C$5*H526+Controller!$C$6*J526+Controller!$C$7*K526</f>
        <v>20.031273418246993</v>
      </c>
      <c r="H527" s="1">
        <f t="shared" si="19"/>
        <v>1.5110209044900458E-2</v>
      </c>
      <c r="I527" s="1">
        <f t="shared" si="17"/>
        <v>-0.12020556264271676</v>
      </c>
      <c r="J527" s="1">
        <f t="shared" si="22"/>
        <v>1.9866372917921824</v>
      </c>
      <c r="K527" s="1">
        <f t="shared" si="18"/>
        <v>-3.0237130945436029E-2</v>
      </c>
      <c r="L527" s="1">
        <f t="shared" si="20"/>
        <v>2.0031273418246993</v>
      </c>
    </row>
    <row r="528" spans="1:12" ht="13" x14ac:dyDescent="0.15">
      <c r="A528" s="1"/>
      <c r="B528" s="1">
        <v>5.26</v>
      </c>
      <c r="C528" s="1">
        <f>Controller!$C$3</f>
        <v>10</v>
      </c>
      <c r="D528" s="1">
        <f t="shared" si="23"/>
        <v>9.9860612351664191</v>
      </c>
      <c r="E528" s="1">
        <f t="shared" si="21"/>
        <v>0.11714442113195389</v>
      </c>
      <c r="F528" s="1">
        <f t="shared" si="24"/>
        <v>-0.30611415107628659</v>
      </c>
      <c r="G528" s="1">
        <f>Controller!$C$5*H527+Controller!$C$6*J527+Controller!$C$7*K527</f>
        <v>20.017441582659558</v>
      </c>
      <c r="H528" s="1">
        <f t="shared" si="19"/>
        <v>1.3938764833580919E-2</v>
      </c>
      <c r="I528" s="1">
        <f t="shared" si="17"/>
        <v>-0.11714442113195389</v>
      </c>
      <c r="J528" s="1">
        <f t="shared" si="22"/>
        <v>1.9867766794405182</v>
      </c>
      <c r="K528" s="1">
        <f t="shared" si="18"/>
        <v>-2.9476310415477984E-2</v>
      </c>
      <c r="L528" s="1">
        <f t="shared" si="20"/>
        <v>2.0017441582659559</v>
      </c>
    </row>
    <row r="529" spans="1:12" ht="13" x14ac:dyDescent="0.15">
      <c r="A529" s="1"/>
      <c r="B529" s="1">
        <v>5.27</v>
      </c>
      <c r="C529" s="1">
        <f>Controller!$C$3</f>
        <v>10</v>
      </c>
      <c r="D529" s="1">
        <f t="shared" si="23"/>
        <v>9.9872014289660775</v>
      </c>
      <c r="E529" s="1">
        <f t="shared" si="21"/>
        <v>0.11401937996584621</v>
      </c>
      <c r="F529" s="1">
        <f t="shared" si="24"/>
        <v>-0.31250411661076782</v>
      </c>
      <c r="G529" s="1">
        <f>Controller!$C$5*H528+Controller!$C$6*J528+Controller!$C$7*K528</f>
        <v>20.00395688124436</v>
      </c>
      <c r="H529" s="1">
        <f t="shared" si="19"/>
        <v>1.2798571033922457E-2</v>
      </c>
      <c r="I529" s="1">
        <f t="shared" si="17"/>
        <v>-0.11401937996584621</v>
      </c>
      <c r="J529" s="1">
        <f t="shared" si="22"/>
        <v>1.9869046651508573</v>
      </c>
      <c r="K529" s="1">
        <f t="shared" si="18"/>
        <v>-2.8699138076264841E-2</v>
      </c>
      <c r="L529" s="1">
        <f t="shared" si="20"/>
        <v>2.0003956881244362</v>
      </c>
    </row>
    <row r="530" spans="1:12" ht="13" x14ac:dyDescent="0.15">
      <c r="A530" s="1"/>
      <c r="B530" s="1">
        <v>5.28</v>
      </c>
      <c r="C530" s="1">
        <f>Controller!$C$3</f>
        <v>10</v>
      </c>
      <c r="D530" s="1">
        <f t="shared" si="23"/>
        <v>9.9883097927312168</v>
      </c>
      <c r="E530" s="1">
        <f t="shared" si="21"/>
        <v>0.11083637651392308</v>
      </c>
      <c r="F530" s="1">
        <f t="shared" si="24"/>
        <v>-0.31830034519231276</v>
      </c>
      <c r="G530" s="1">
        <f>Controller!$C$5*H529+Controller!$C$6*J529+Controller!$C$7*K529</f>
        <v>19.990828369830957</v>
      </c>
      <c r="H530" s="1">
        <f t="shared" si="19"/>
        <v>1.1690207268783226E-2</v>
      </c>
      <c r="I530" s="1">
        <f t="shared" si="17"/>
        <v>-0.11083637651392308</v>
      </c>
      <c r="J530" s="1">
        <f t="shared" si="22"/>
        <v>1.9870215672235452</v>
      </c>
      <c r="K530" s="1">
        <f t="shared" si="18"/>
        <v>-2.7907102918037587E-2</v>
      </c>
      <c r="L530" s="1">
        <f t="shared" si="20"/>
        <v>1.9990828369830957</v>
      </c>
    </row>
    <row r="531" spans="1:12" ht="13" x14ac:dyDescent="0.15">
      <c r="A531" s="1"/>
      <c r="B531" s="1">
        <v>5.29</v>
      </c>
      <c r="C531" s="1">
        <f>Controller!$C$3</f>
        <v>10</v>
      </c>
      <c r="D531" s="1">
        <f t="shared" si="23"/>
        <v>9.98938580539226</v>
      </c>
      <c r="E531" s="1">
        <f t="shared" si="21"/>
        <v>0.10760126610431797</v>
      </c>
      <c r="F531" s="1">
        <f t="shared" si="24"/>
        <v>-0.32351104096051131</v>
      </c>
      <c r="G531" s="1">
        <f>Controller!$C$5*H530+Controller!$C$6*J530+Controller!$C$7*K530</f>
        <v>19.978064368162343</v>
      </c>
      <c r="H531" s="1">
        <f t="shared" si="19"/>
        <v>1.0614194607740046E-2</v>
      </c>
      <c r="I531" s="1">
        <f t="shared" si="17"/>
        <v>-0.10760126610431797</v>
      </c>
      <c r="J531" s="1">
        <f t="shared" si="22"/>
        <v>1.9871277091696227</v>
      </c>
      <c r="K531" s="1">
        <f t="shared" si="18"/>
        <v>-2.7101673804471111E-2</v>
      </c>
      <c r="L531" s="1">
        <f t="shared" si="20"/>
        <v>1.9978064368162345</v>
      </c>
    </row>
    <row r="532" spans="1:12" ht="13" x14ac:dyDescent="0.15">
      <c r="A532" s="1"/>
      <c r="B532" s="1">
        <v>5.3</v>
      </c>
      <c r="C532" s="1">
        <f>Controller!$C$3</f>
        <v>10</v>
      </c>
      <c r="D532" s="1">
        <f t="shared" si="23"/>
        <v>9.9904290035545813</v>
      </c>
      <c r="E532" s="1">
        <f t="shared" si="21"/>
        <v>0.1043198162321346</v>
      </c>
      <c r="F532" s="1">
        <f t="shared" si="24"/>
        <v>-0.32814498721833729</v>
      </c>
      <c r="G532" s="1">
        <f>Controller!$C$5*H531+Controller!$C$6*J531+Controller!$C$7*K531</f>
        <v>19.965672468595645</v>
      </c>
      <c r="H532" s="1">
        <f t="shared" si="19"/>
        <v>9.5709964454187002E-3</v>
      </c>
      <c r="I532" s="1">
        <f t="shared" si="17"/>
        <v>-0.1043198162321346</v>
      </c>
      <c r="J532" s="1">
        <f t="shared" si="22"/>
        <v>1.987223419134077</v>
      </c>
      <c r="K532" s="1">
        <f t="shared" si="18"/>
        <v>-2.6284298007321141E-2</v>
      </c>
      <c r="L532" s="1">
        <f t="shared" si="20"/>
        <v>1.9965672468595645</v>
      </c>
    </row>
    <row r="533" spans="1:12" ht="13" x14ac:dyDescent="0.15">
      <c r="A533" s="1"/>
      <c r="B533" s="1">
        <v>5.31</v>
      </c>
      <c r="C533" s="1">
        <f>Controller!$C$3</f>
        <v>10</v>
      </c>
      <c r="D533" s="1">
        <f t="shared" si="23"/>
        <v>9.9914389805650288</v>
      </c>
      <c r="E533" s="1">
        <f t="shared" si="21"/>
        <v>0.10099770104474715</v>
      </c>
      <c r="F533" s="1">
        <f t="shared" si="24"/>
        <v>-0.33221151873874533</v>
      </c>
      <c r="G533" s="1">
        <f>Controller!$C$5*H532+Controller!$C$6*J532+Controller!$C$7*K532</f>
        <v>19.95365954556199</v>
      </c>
      <c r="H533" s="1">
        <f t="shared" si="19"/>
        <v>8.5610194349712287E-3</v>
      </c>
      <c r="I533" s="1">
        <f t="shared" si="17"/>
        <v>-0.10099770104474715</v>
      </c>
      <c r="J533" s="1">
        <f t="shared" si="22"/>
        <v>1.9873090293284266</v>
      </c>
      <c r="K533" s="1">
        <f t="shared" si="18"/>
        <v>-2.5456399810413657E-2</v>
      </c>
      <c r="L533" s="1">
        <f t="shared" si="20"/>
        <v>1.995365954556199</v>
      </c>
    </row>
    <row r="534" spans="1:12" ht="13" x14ac:dyDescent="0.15">
      <c r="A534" s="1"/>
      <c r="B534" s="1">
        <v>5.32</v>
      </c>
      <c r="C534" s="1">
        <f>Controller!$C$3</f>
        <v>10</v>
      </c>
      <c r="D534" s="1">
        <f t="shared" si="23"/>
        <v>9.99241538552611</v>
      </c>
      <c r="E534" s="1">
        <f t="shared" si="21"/>
        <v>9.764049610812009E-2</v>
      </c>
      <c r="F534" s="1">
        <f t="shared" si="24"/>
        <v>-0.33572049366270562</v>
      </c>
      <c r="G534" s="1">
        <f>Controller!$C$5*H533+Controller!$C$6*J533+Controller!$C$7*K533</f>
        <v>19.942031765753033</v>
      </c>
      <c r="H534" s="1">
        <f t="shared" si="19"/>
        <v>7.5846144738900279E-3</v>
      </c>
      <c r="I534" s="1">
        <f t="shared" ref="I534:I788" si="25">(H534-H533)/0.01</f>
        <v>-9.764049610812009E-2</v>
      </c>
      <c r="J534" s="1">
        <f t="shared" si="22"/>
        <v>1.9873848754731656</v>
      </c>
      <c r="K534" s="1">
        <f t="shared" si="18"/>
        <v>-2.4619379183706748E-2</v>
      </c>
      <c r="L534" s="1">
        <f t="shared" si="20"/>
        <v>1.9942031765753034</v>
      </c>
    </row>
    <row r="535" spans="1:12" ht="13" x14ac:dyDescent="0.15">
      <c r="A535" s="1"/>
      <c r="B535" s="1">
        <v>5.33</v>
      </c>
      <c r="C535" s="1">
        <f>Controller!$C$3</f>
        <v>10</v>
      </c>
      <c r="D535" s="1">
        <f t="shared" si="23"/>
        <v>9.9933579222606035</v>
      </c>
      <c r="E535" s="1">
        <f t="shared" si="21"/>
        <v>9.4253673449351538E-2</v>
      </c>
      <c r="F535" s="1">
        <f t="shared" si="24"/>
        <v>-0.33868226587685513</v>
      </c>
      <c r="G535" s="1">
        <f>Controller!$C$5*H534+Controller!$C$6*J534+Controller!$C$7*K534</f>
        <v>19.930794598998702</v>
      </c>
      <c r="H535" s="1">
        <f t="shared" si="19"/>
        <v>6.6420777393965125E-3</v>
      </c>
      <c r="I535" s="1">
        <f t="shared" si="25"/>
        <v>-9.4253673449351538E-2</v>
      </c>
      <c r="J535" s="1">
        <f t="shared" si="22"/>
        <v>1.9874512962505595</v>
      </c>
      <c r="K535" s="1">
        <f t="shared" si="18"/>
        <v>-2.3774610526611659E-2</v>
      </c>
      <c r="L535" s="1">
        <f t="shared" si="20"/>
        <v>1.9930794598998702</v>
      </c>
    </row>
    <row r="536" spans="1:12" ht="13" x14ac:dyDescent="0.15">
      <c r="A536" s="1"/>
      <c r="B536" s="1">
        <v>5.34</v>
      </c>
      <c r="C536" s="1">
        <f>Controller!$C$3</f>
        <v>10</v>
      </c>
      <c r="D536" s="1">
        <f t="shared" si="23"/>
        <v>9.9942663482293685</v>
      </c>
      <c r="E536" s="1">
        <f t="shared" si="21"/>
        <v>9.0842596876505866E-2</v>
      </c>
      <c r="F536" s="1">
        <f t="shared" si="24"/>
        <v>-0.34110765728456727</v>
      </c>
      <c r="G536" s="1">
        <f>Controller!$C$5*H535+Controller!$C$6*J535+Controller!$C$7*K535</f>
        <v>19.919952829803922</v>
      </c>
      <c r="H536" s="1">
        <f t="shared" si="19"/>
        <v>5.7336517706314538E-3</v>
      </c>
      <c r="I536" s="1">
        <f t="shared" si="25"/>
        <v>-9.0842596876505866E-2</v>
      </c>
      <c r="J536" s="1">
        <f t="shared" si="22"/>
        <v>1.9875086327682658</v>
      </c>
      <c r="K536" s="1">
        <f t="shared" si="18"/>
        <v>-2.2923441480623506E-2</v>
      </c>
      <c r="L536" s="1">
        <f t="shared" si="20"/>
        <v>1.9919952829803922</v>
      </c>
    </row>
    <row r="537" spans="1:12" ht="13" x14ac:dyDescent="0.15">
      <c r="A537" s="1"/>
      <c r="B537" s="1">
        <v>5.35</v>
      </c>
      <c r="C537" s="1">
        <f>Controller!$C$3</f>
        <v>10</v>
      </c>
      <c r="D537" s="1">
        <f t="shared" si="23"/>
        <v>9.9951404734051295</v>
      </c>
      <c r="E537" s="1">
        <f t="shared" si="21"/>
        <v>8.741251757609092E-2</v>
      </c>
      <c r="F537" s="1">
        <f t="shared" si="24"/>
        <v>-0.34300793004149455</v>
      </c>
      <c r="G537" s="1">
        <f>Controller!$C$5*H536+Controller!$C$6*J536+Controller!$C$7*K536</f>
        <v>19.909510569510253</v>
      </c>
      <c r="H537" s="1">
        <f t="shared" si="19"/>
        <v>4.8595265948705446E-3</v>
      </c>
      <c r="I537" s="1">
        <f t="shared" si="25"/>
        <v>-8.741251757609092E-2</v>
      </c>
      <c r="J537" s="1">
        <f t="shared" si="22"/>
        <v>1.9875572280342146</v>
      </c>
      <c r="K537" s="1">
        <f t="shared" si="18"/>
        <v>-2.2067191811342885E-2</v>
      </c>
      <c r="L537" s="1">
        <f t="shared" si="20"/>
        <v>1.9909510569510254</v>
      </c>
    </row>
    <row r="538" spans="1:12" ht="13" x14ac:dyDescent="0.15">
      <c r="A538" s="1"/>
      <c r="B538" s="1">
        <v>5.36</v>
      </c>
      <c r="C538" s="1">
        <f>Controller!$C$3</f>
        <v>10</v>
      </c>
      <c r="D538" s="1">
        <f t="shared" si="23"/>
        <v>9.9959801591049775</v>
      </c>
      <c r="E538" s="1">
        <f t="shared" si="21"/>
        <v>8.3968569984804731E-2</v>
      </c>
      <c r="F538" s="1">
        <f t="shared" si="24"/>
        <v>-0.34439475912861894</v>
      </c>
      <c r="G538" s="1">
        <f>Controller!$C$5*H537+Controller!$C$6*J537+Controller!$C$7*K537</f>
        <v>19.899471269047648</v>
      </c>
      <c r="H538" s="1">
        <f t="shared" si="19"/>
        <v>4.0198408950224973E-3</v>
      </c>
      <c r="I538" s="1">
        <f t="shared" si="25"/>
        <v>-8.3968569984804731E-2</v>
      </c>
      <c r="J538" s="1">
        <f t="shared" si="22"/>
        <v>1.9875974264431648</v>
      </c>
      <c r="K538" s="1">
        <f t="shared" si="18"/>
        <v>-2.1207152359229525E-2</v>
      </c>
      <c r="L538" s="1">
        <f t="shared" si="20"/>
        <v>1.9899471269047648</v>
      </c>
    </row>
    <row r="539" spans="1:12" ht="13" x14ac:dyDescent="0.15">
      <c r="A539" s="1"/>
      <c r="B539" s="1">
        <v>5.37</v>
      </c>
      <c r="C539" s="1">
        <f>Controller!$C$3</f>
        <v>10</v>
      </c>
      <c r="D539" s="1">
        <f t="shared" si="23"/>
        <v>9.9967853167843099</v>
      </c>
      <c r="E539" s="1">
        <f t="shared" si="21"/>
        <v>8.0515767933242444E-2</v>
      </c>
      <c r="F539" s="1">
        <f t="shared" si="24"/>
        <v>-0.3452802051562287</v>
      </c>
      <c r="G539" s="1">
        <f>Controller!$C$5*H538+Controller!$C$6*J538+Controller!$C$7*K538</f>
        <v>19.889837732243503</v>
      </c>
      <c r="H539" s="1">
        <f t="shared" si="19"/>
        <v>3.2146832156900729E-3</v>
      </c>
      <c r="I539" s="1">
        <f t="shared" si="25"/>
        <v>-8.0515767933242444E-2</v>
      </c>
      <c r="J539" s="1">
        <f t="shared" si="22"/>
        <v>1.9876295732753217</v>
      </c>
      <c r="K539" s="1">
        <f t="shared" si="18"/>
        <v>-2.0344584058494396E-2</v>
      </c>
      <c r="L539" s="1">
        <f t="shared" si="20"/>
        <v>1.9889837732243505</v>
      </c>
    </row>
    <row r="540" spans="1:12" ht="13" x14ac:dyDescent="0.15">
      <c r="A540" s="1"/>
      <c r="B540" s="1">
        <v>5.38</v>
      </c>
      <c r="C540" s="1">
        <f>Controller!$C$3</f>
        <v>10</v>
      </c>
      <c r="D540" s="1">
        <f t="shared" si="23"/>
        <v>9.9975559067949291</v>
      </c>
      <c r="E540" s="1">
        <f t="shared" si="21"/>
        <v>7.7059001061918764E-2</v>
      </c>
      <c r="F540" s="1">
        <f t="shared" si="24"/>
        <v>-0.34567668713236799</v>
      </c>
      <c r="G540" s="1">
        <f>Controller!$C$5*H539+Controller!$C$6*J539+Controller!$C$7*K539</f>
        <v>19.880612129655891</v>
      </c>
      <c r="H540" s="1">
        <f t="shared" si="19"/>
        <v>2.4440932050708852E-3</v>
      </c>
      <c r="I540" s="1">
        <f t="shared" si="25"/>
        <v>-7.7059001061918764E-2</v>
      </c>
      <c r="J540" s="1">
        <f t="shared" si="22"/>
        <v>1.9876540142073724</v>
      </c>
      <c r="K540" s="1">
        <f t="shared" si="18"/>
        <v>-1.9480717024082633E-2</v>
      </c>
      <c r="L540" s="1">
        <f t="shared" si="20"/>
        <v>1.9880612129655892</v>
      </c>
    </row>
    <row r="541" spans="1:12" ht="13" x14ac:dyDescent="0.15">
      <c r="A541" s="1"/>
      <c r="B541" s="1">
        <v>5.39</v>
      </c>
      <c r="C541" s="1">
        <f>Controller!$C$3</f>
        <v>10</v>
      </c>
      <c r="D541" s="1">
        <f t="shared" si="23"/>
        <v>9.9982919371099648</v>
      </c>
      <c r="E541" s="1">
        <f t="shared" si="21"/>
        <v>7.3603031503566285E-2</v>
      </c>
      <c r="F541" s="1">
        <f t="shared" si="24"/>
        <v>-0.34559695583524785</v>
      </c>
      <c r="G541" s="1">
        <f>Controller!$C$5*H540+Controller!$C$6*J540+Controller!$C$7*K540</f>
        <v>19.871796012896553</v>
      </c>
      <c r="H541" s="1">
        <f t="shared" si="19"/>
        <v>1.7080628900352224E-3</v>
      </c>
      <c r="I541" s="1">
        <f t="shared" si="25"/>
        <v>-7.3603031503566285E-2</v>
      </c>
      <c r="J541" s="1">
        <f t="shared" si="22"/>
        <v>1.9876710948362728</v>
      </c>
      <c r="K541" s="1">
        <f t="shared" si="18"/>
        <v>-1.8616749705529782E-2</v>
      </c>
      <c r="L541" s="1">
        <f t="shared" si="20"/>
        <v>1.9871796012896554</v>
      </c>
    </row>
    <row r="542" spans="1:12" ht="13" x14ac:dyDescent="0.15">
      <c r="A542" s="1"/>
      <c r="B542" s="1">
        <v>5.4</v>
      </c>
      <c r="C542" s="1">
        <f>Controller!$C$3</f>
        <v>10</v>
      </c>
      <c r="D542" s="1">
        <f t="shared" si="23"/>
        <v>9.9989934620182872</v>
      </c>
      <c r="E542" s="1">
        <f t="shared" si="21"/>
        <v>7.015249083224262E-2</v>
      </c>
      <c r="F542" s="1">
        <f t="shared" si="24"/>
        <v>-0.34505406713236653</v>
      </c>
      <c r="G542" s="1">
        <f>Controller!$C$5*H541+Controller!$C$6*J541+Controller!$C$7*K541</f>
        <v>19.863390329412162</v>
      </c>
      <c r="H542" s="1">
        <f t="shared" si="19"/>
        <v>1.0065379817127962E-3</v>
      </c>
      <c r="I542" s="1">
        <f t="shared" si="25"/>
        <v>-7.015249083224262E-2</v>
      </c>
      <c r="J542" s="1">
        <f t="shared" si="22"/>
        <v>1.98768116021609</v>
      </c>
      <c r="K542" s="1">
        <f t="shared" si="18"/>
        <v>-1.7753848107554482E-2</v>
      </c>
      <c r="L542" s="1">
        <f t="shared" si="20"/>
        <v>1.9863390329412163</v>
      </c>
    </row>
    <row r="543" spans="1:12" ht="13" x14ac:dyDescent="0.15">
      <c r="A543" s="1"/>
      <c r="B543" s="1">
        <v>5.41</v>
      </c>
      <c r="C543" s="1">
        <f>Controller!$C$3</f>
        <v>10</v>
      </c>
      <c r="D543" s="1">
        <f t="shared" si="23"/>
        <v>9.999660580791037</v>
      </c>
      <c r="E543" s="1">
        <f t="shared" si="21"/>
        <v>6.6711877274983067E-2</v>
      </c>
      <c r="F543" s="1">
        <f t="shared" si="24"/>
        <v>-0.34406135572595531</v>
      </c>
      <c r="G543" s="1">
        <f>Controller!$C$5*H542+Controller!$C$6*J542+Controller!$C$7*K542</f>
        <v>19.855395437689769</v>
      </c>
      <c r="H543" s="1">
        <f t="shared" si="19"/>
        <v>3.3941920896296551E-4</v>
      </c>
      <c r="I543" s="1">
        <f t="shared" si="25"/>
        <v>-6.6711877274983067E-2</v>
      </c>
      <c r="J543" s="1">
        <f t="shared" si="22"/>
        <v>1.9876845544081796</v>
      </c>
      <c r="K543" s="1">
        <f t="shared" si="18"/>
        <v>-1.689314507650751E-2</v>
      </c>
      <c r="L543" s="1">
        <f t="shared" si="20"/>
        <v>1.9855395437689769</v>
      </c>
    </row>
    <row r="544" spans="1:12" ht="13" x14ac:dyDescent="0.15">
      <c r="A544" s="1"/>
      <c r="B544" s="1">
        <v>5.42</v>
      </c>
      <c r="C544" s="1">
        <f>Controller!$C$3</f>
        <v>10</v>
      </c>
      <c r="D544" s="1">
        <f t="shared" si="23"/>
        <v>10.000293436322851</v>
      </c>
      <c r="E544" s="1">
        <f t="shared" si="21"/>
        <v>6.3285553181380294E-2</v>
      </c>
      <c r="F544" s="1">
        <f t="shared" si="24"/>
        <v>-0.34263240936027728</v>
      </c>
      <c r="G544" s="1">
        <f>Controller!$C$5*H543+Controller!$C$6*J543+Controller!$C$7*K543</f>
        <v>19.847811122854264</v>
      </c>
      <c r="H544" s="1">
        <f t="shared" si="19"/>
        <v>-2.9343632285083743E-4</v>
      </c>
      <c r="I544" s="1">
        <f t="shared" si="25"/>
        <v>-6.3285553181380294E-2</v>
      </c>
      <c r="J544" s="1">
        <f t="shared" si="22"/>
        <v>1.9876816200449512</v>
      </c>
      <c r="K544" s="1">
        <f t="shared" si="18"/>
        <v>-1.6035739651577563E-2</v>
      </c>
      <c r="L544" s="1">
        <f t="shared" si="20"/>
        <v>1.9847811122854264</v>
      </c>
    </row>
    <row r="545" spans="1:12" ht="13" x14ac:dyDescent="0.15">
      <c r="A545" s="1"/>
      <c r="B545" s="1">
        <v>5.43</v>
      </c>
      <c r="C545" s="1">
        <f>Controller!$C$3</f>
        <v>10</v>
      </c>
      <c r="D545" s="1">
        <f t="shared" si="23"/>
        <v>10.000892213750351</v>
      </c>
      <c r="E545" s="1">
        <f t="shared" si="21"/>
        <v>5.987774275002522E-2</v>
      </c>
      <c r="F545" s="1">
        <f t="shared" si="24"/>
        <v>-0.34078104313550739</v>
      </c>
      <c r="G545" s="1">
        <f>Controller!$C$5*H544+Controller!$C$6*J544+Controller!$C$7*K544</f>
        <v>19.840636612626444</v>
      </c>
      <c r="H545" s="1">
        <f t="shared" si="19"/>
        <v>-8.9221375035108963E-4</v>
      </c>
      <c r="I545" s="1">
        <f t="shared" si="25"/>
        <v>-5.987774275002522E-2</v>
      </c>
      <c r="J545" s="1">
        <f t="shared" si="22"/>
        <v>1.9876726979074477</v>
      </c>
      <c r="K545" s="1">
        <f t="shared" si="18"/>
        <v>-1.5182696480320557E-2</v>
      </c>
      <c r="L545" s="1">
        <f t="shared" si="20"/>
        <v>1.9840636612626446</v>
      </c>
    </row>
    <row r="546" spans="1:12" ht="13" x14ac:dyDescent="0.15">
      <c r="A546" s="1"/>
      <c r="B546" s="1">
        <v>5.44</v>
      </c>
      <c r="C546" s="1">
        <f>Controller!$C$3</f>
        <v>10</v>
      </c>
      <c r="D546" s="1">
        <f t="shared" si="23"/>
        <v>10.0014571390504</v>
      </c>
      <c r="E546" s="1">
        <f t="shared" si="21"/>
        <v>5.6492530004881303E-2</v>
      </c>
      <c r="F546" s="1">
        <f t="shared" si="24"/>
        <v>-0.33852127451439173</v>
      </c>
      <c r="G546" s="1">
        <f>Controller!$C$5*H545+Controller!$C$6*J545+Controller!$C$7*K545</f>
        <v>19.833870593608921</v>
      </c>
      <c r="H546" s="1">
        <f t="shared" si="19"/>
        <v>-1.4571390503999027E-3</v>
      </c>
      <c r="I546" s="1">
        <f t="shared" si="25"/>
        <v>-5.6492530004881303E-2</v>
      </c>
      <c r="J546" s="1">
        <f t="shared" si="22"/>
        <v>1.9876581265169437</v>
      </c>
      <c r="K546" s="1">
        <f t="shared" si="18"/>
        <v>-1.4335045297040373E-2</v>
      </c>
      <c r="L546" s="1">
        <f t="shared" si="20"/>
        <v>1.9833870593608922</v>
      </c>
    </row>
    <row r="547" spans="1:12" ht="13" x14ac:dyDescent="0.15">
      <c r="A547" s="1"/>
      <c r="B547" s="1">
        <v>5.45</v>
      </c>
      <c r="C547" s="1">
        <f>Controller!$C$3</f>
        <v>10</v>
      </c>
      <c r="D547" s="1">
        <f t="shared" si="23"/>
        <v>10.001988477620603</v>
      </c>
      <c r="E547" s="1">
        <f t="shared" si="21"/>
        <v>5.3133857020348785E-2</v>
      </c>
      <c r="F547" s="1">
        <f t="shared" si="24"/>
        <v>-0.33586729845325181</v>
      </c>
      <c r="G547" s="1">
        <f>Controller!$C$5*H546+Controller!$C$6*J546+Controller!$C$7*K546</f>
        <v>19.82751122786976</v>
      </c>
      <c r="H547" s="1">
        <f t="shared" si="19"/>
        <v>-1.9884776206033905E-3</v>
      </c>
      <c r="I547" s="1">
        <f t="shared" si="25"/>
        <v>-5.3133857020348785E-2</v>
      </c>
      <c r="J547" s="1">
        <f t="shared" si="22"/>
        <v>1.9876382417407377</v>
      </c>
      <c r="K547" s="1">
        <f t="shared" si="18"/>
        <v>-1.3493780463477831E-2</v>
      </c>
      <c r="L547" s="1">
        <f t="shared" si="20"/>
        <v>1.9827511227869761</v>
      </c>
    </row>
    <row r="548" spans="1:12" ht="13" x14ac:dyDescent="0.15">
      <c r="A548" s="1"/>
      <c r="B548" s="1">
        <v>5.46</v>
      </c>
      <c r="C548" s="1">
        <f>Controller!$C$3</f>
        <v>10</v>
      </c>
      <c r="D548" s="1">
        <f t="shared" si="23"/>
        <v>10.002486532844499</v>
      </c>
      <c r="E548" s="1">
        <f t="shared" si="21"/>
        <v>4.9805522389512191E-2</v>
      </c>
      <c r="F548" s="1">
        <f t="shared" si="24"/>
        <v>-0.33283346308365935</v>
      </c>
      <c r="G548" s="1">
        <f>Controller!$C$5*H547+Controller!$C$6*J547+Controller!$C$7*K547</f>
        <v>19.821556169791975</v>
      </c>
      <c r="H548" s="1">
        <f t="shared" si="19"/>
        <v>-2.4865328444985124E-3</v>
      </c>
      <c r="I548" s="1">
        <f t="shared" si="25"/>
        <v>-4.9805522389512191E-2</v>
      </c>
      <c r="J548" s="1">
        <f t="shared" si="22"/>
        <v>1.9876133764122927</v>
      </c>
      <c r="K548" s="1">
        <f t="shared" si="18"/>
        <v>-1.2659860570598005E-2</v>
      </c>
      <c r="L548" s="1">
        <f t="shared" si="20"/>
        <v>1.9821556169791976</v>
      </c>
    </row>
    <row r="549" spans="1:12" ht="13" x14ac:dyDescent="0.15">
      <c r="A549" s="1"/>
      <c r="B549" s="1">
        <v>5.47</v>
      </c>
      <c r="C549" s="1">
        <f>Controller!$C$3</f>
        <v>10</v>
      </c>
      <c r="D549" s="1">
        <f t="shared" si="23"/>
        <v>10.002951644643801</v>
      </c>
      <c r="E549" s="1">
        <f t="shared" si="21"/>
        <v>4.6511179930242008E-2</v>
      </c>
      <c r="F549" s="1">
        <f t="shared" si="24"/>
        <v>-0.32943424592701831</v>
      </c>
      <c r="G549" s="1">
        <f>Controller!$C$5*H548+Controller!$C$6*J548+Controller!$C$7*K548</f>
        <v>19.816002583158753</v>
      </c>
      <c r="H549" s="1">
        <f t="shared" si="19"/>
        <v>-2.9516446438009325E-3</v>
      </c>
      <c r="I549" s="1">
        <f t="shared" si="25"/>
        <v>-4.6511179930242008E-2</v>
      </c>
      <c r="J549" s="1">
        <f t="shared" si="22"/>
        <v>1.9875838599658546</v>
      </c>
      <c r="K549" s="1">
        <f t="shared" si="18"/>
        <v>-1.1834208100168003E-2</v>
      </c>
      <c r="L549" s="1">
        <f t="shared" si="20"/>
        <v>1.9816002583158754</v>
      </c>
    </row>
    <row r="550" spans="1:12" ht="13" x14ac:dyDescent="0.15">
      <c r="A550" s="1"/>
      <c r="B550" s="1">
        <v>5.48</v>
      </c>
      <c r="C550" s="1">
        <f>Controller!$C$3</f>
        <v>10</v>
      </c>
      <c r="D550" s="1">
        <f t="shared" si="23"/>
        <v>10.003384188020055</v>
      </c>
      <c r="E550" s="1">
        <f t="shared" si="21"/>
        <v>4.3254337625420192E-2</v>
      </c>
      <c r="F550" s="1">
        <f t="shared" si="24"/>
        <v>-0.32568423048218165</v>
      </c>
      <c r="G550" s="1">
        <f>Controller!$C$5*H549+Controller!$C$6*J549+Controller!$C$7*K549</f>
        <v>19.810847158444997</v>
      </c>
      <c r="H550" s="1">
        <f t="shared" si="19"/>
        <v>-3.3841880200551344E-3</v>
      </c>
      <c r="I550" s="1">
        <f t="shared" si="25"/>
        <v>-4.3254337625420192E-2</v>
      </c>
      <c r="J550" s="1">
        <f t="shared" si="22"/>
        <v>1.987550018085654</v>
      </c>
      <c r="K550" s="1">
        <f t="shared" si="18"/>
        <v>-1.1017709145117639E-2</v>
      </c>
      <c r="L550" s="1">
        <f t="shared" si="20"/>
        <v>1.9810847158444997</v>
      </c>
    </row>
    <row r="551" spans="1:12" ht="13" x14ac:dyDescent="0.15">
      <c r="A551" s="1"/>
      <c r="B551" s="1">
        <v>5.49</v>
      </c>
      <c r="C551" s="1">
        <f>Controller!$C$3</f>
        <v>10</v>
      </c>
      <c r="D551" s="1">
        <f t="shared" si="23"/>
        <v>10.00378457158798</v>
      </c>
      <c r="E551" s="1">
        <f t="shared" si="21"/>
        <v>4.0038356792493346E-2</v>
      </c>
      <c r="F551" s="1">
        <f t="shared" si="24"/>
        <v>-0.32159808329268458</v>
      </c>
      <c r="G551" s="1">
        <f>Controller!$C$5*H550+Controller!$C$6*J550+Controller!$C$7*K550</f>
        <v>19.806086130285532</v>
      </c>
      <c r="H551" s="1">
        <f t="shared" si="19"/>
        <v>-3.7845715879800679E-3</v>
      </c>
      <c r="I551" s="1">
        <f t="shared" si="25"/>
        <v>-4.0038356792493346E-2</v>
      </c>
      <c r="J551" s="1">
        <f t="shared" si="22"/>
        <v>1.9875121723697742</v>
      </c>
      <c r="K551" s="1">
        <f t="shared" si="18"/>
        <v>-1.0211213187522198E-2</v>
      </c>
      <c r="L551" s="1">
        <f t="shared" si="20"/>
        <v>1.9806086130285534</v>
      </c>
    </row>
    <row r="552" spans="1:12" ht="13" x14ac:dyDescent="0.15">
      <c r="A552" s="1"/>
      <c r="B552" s="1">
        <v>5.5</v>
      </c>
      <c r="C552" s="1">
        <f>Controller!$C$3</f>
        <v>10</v>
      </c>
      <c r="D552" s="1">
        <f t="shared" si="23"/>
        <v>10.004153236102747</v>
      </c>
      <c r="E552" s="1">
        <f t="shared" si="21"/>
        <v>3.6866451476669226E-2</v>
      </c>
      <c r="F552" s="1">
        <f t="shared" si="24"/>
        <v>-0.31719053158241195</v>
      </c>
      <c r="G552" s="1">
        <f>Controller!$C$5*H551+Controller!$C$6*J551+Controller!$C$7*K551</f>
        <v>19.801715295090975</v>
      </c>
      <c r="H552" s="1">
        <f t="shared" si="19"/>
        <v>-4.1532361027467601E-3</v>
      </c>
      <c r="I552" s="1">
        <f t="shared" si="25"/>
        <v>-3.6866451476669226E-2</v>
      </c>
      <c r="J552" s="1">
        <f t="shared" si="22"/>
        <v>1.9874706400087467</v>
      </c>
      <c r="K552" s="1">
        <f t="shared" si="18"/>
        <v>-9.4155329328382848E-3</v>
      </c>
      <c r="L552" s="1">
        <f t="shared" si="20"/>
        <v>1.9801715295090976</v>
      </c>
    </row>
    <row r="553" spans="1:12" ht="13" x14ac:dyDescent="0.15">
      <c r="A553" s="1"/>
      <c r="B553" s="1">
        <v>5.51</v>
      </c>
      <c r="C553" s="1">
        <f>Controller!$C$3</f>
        <v>10</v>
      </c>
      <c r="D553" s="1">
        <f t="shared" si="23"/>
        <v>10.004490652983376</v>
      </c>
      <c r="E553" s="1">
        <f t="shared" si="21"/>
        <v>3.3741688062960407E-2</v>
      </c>
      <c r="F553" s="1">
        <f t="shared" si="24"/>
        <v>-0.31247634137088198</v>
      </c>
      <c r="G553" s="1">
        <f>Controller!$C$5*H552+Controller!$C$6*J552+Controller!$C$7*K552</f>
        <v>19.797730028783338</v>
      </c>
      <c r="H553" s="1">
        <f t="shared" si="19"/>
        <v>-4.4906529833763642E-3</v>
      </c>
      <c r="I553" s="1">
        <f t="shared" si="25"/>
        <v>-3.3741688062960407E-2</v>
      </c>
      <c r="J553" s="1">
        <f t="shared" si="22"/>
        <v>1.9874257334789129</v>
      </c>
      <c r="K553" s="1">
        <f t="shared" si="18"/>
        <v>-8.6314441991597393E-3</v>
      </c>
      <c r="L553" s="1">
        <f t="shared" si="20"/>
        <v>1.9797730028783338</v>
      </c>
    </row>
    <row r="554" spans="1:12" ht="13" x14ac:dyDescent="0.15">
      <c r="A554" s="1"/>
      <c r="B554" s="1">
        <v>5.52</v>
      </c>
      <c r="C554" s="1">
        <f>Controller!$C$3</f>
        <v>10</v>
      </c>
      <c r="D554" s="1">
        <f t="shared" si="23"/>
        <v>10.004797322834371</v>
      </c>
      <c r="E554" s="1">
        <f t="shared" si="21"/>
        <v>3.0666985099436772E-2</v>
      </c>
      <c r="F554" s="1">
        <f t="shared" si="24"/>
        <v>-0.30747029635236345</v>
      </c>
      <c r="G554" s="1">
        <f>Controller!$C$5*H553+Controller!$C$6*J553+Controller!$C$7*K553</f>
        <v>19.794125304623538</v>
      </c>
      <c r="H554" s="1">
        <f t="shared" si="19"/>
        <v>-4.7973228343707319E-3</v>
      </c>
      <c r="I554" s="1">
        <f t="shared" si="25"/>
        <v>-3.0666985099436772E-2</v>
      </c>
      <c r="J554" s="1">
        <f t="shared" si="22"/>
        <v>1.9873777602505693</v>
      </c>
      <c r="K554" s="1">
        <f t="shared" si="18"/>
        <v>-7.8596858597193026E-3</v>
      </c>
      <c r="L554" s="1">
        <f t="shared" si="20"/>
        <v>1.979412530462354</v>
      </c>
    </row>
    <row r="555" spans="1:12" ht="13" x14ac:dyDescent="0.15">
      <c r="A555" s="1"/>
      <c r="B555" s="1">
        <v>5.53</v>
      </c>
      <c r="C555" s="1">
        <f>Controller!$C$3</f>
        <v>10</v>
      </c>
      <c r="D555" s="1">
        <f t="shared" si="23"/>
        <v>10.005073773967682</v>
      </c>
      <c r="E555" s="1">
        <f t="shared" si="21"/>
        <v>2.7645113331153937E-2</v>
      </c>
      <c r="F555" s="1">
        <f t="shared" si="24"/>
        <v>-0.30218717682828355</v>
      </c>
      <c r="G555" s="1">
        <f>Controller!$C$5*H554+Controller!$C$6*J554+Controller!$C$7*K554</f>
        <v>19.790895711105065</v>
      </c>
      <c r="H555" s="1">
        <f t="shared" si="19"/>
        <v>-5.0737739676822713E-3</v>
      </c>
      <c r="I555" s="1">
        <f t="shared" si="25"/>
        <v>-2.7645113331153937E-2</v>
      </c>
      <c r="J555" s="1">
        <f t="shared" si="22"/>
        <v>1.9873270225108925</v>
      </c>
      <c r="K555" s="1">
        <f t="shared" si="18"/>
        <v>-7.1009598381746482E-3</v>
      </c>
      <c r="L555" s="1">
        <f t="shared" si="20"/>
        <v>1.9790895711105065</v>
      </c>
    </row>
    <row r="556" spans="1:12" ht="13" x14ac:dyDescent="0.15">
      <c r="A556" s="1"/>
      <c r="B556" s="1">
        <v>5.54</v>
      </c>
      <c r="C556" s="1">
        <f>Controller!$C$3</f>
        <v>10</v>
      </c>
      <c r="D556" s="1">
        <f t="shared" si="23"/>
        <v>10.005320560927014</v>
      </c>
      <c r="E556" s="1">
        <f t="shared" si="21"/>
        <v>2.4678695933211259E-2</v>
      </c>
      <c r="F556" s="1">
        <f t="shared" si="24"/>
        <v>-0.29664173979426778</v>
      </c>
      <c r="G556" s="1">
        <f>Controller!$C$5*H555+Controller!$C$6*J555+Controller!$C$7*K555</f>
        <v>19.788035469885024</v>
      </c>
      <c r="H556" s="1">
        <f t="shared" si="19"/>
        <v>-5.3205609270143839E-3</v>
      </c>
      <c r="I556" s="1">
        <f t="shared" si="25"/>
        <v>-2.4678695933211259E-2</v>
      </c>
      <c r="J556" s="1">
        <f t="shared" si="22"/>
        <v>1.9872738169016224</v>
      </c>
      <c r="K556" s="1">
        <f t="shared" si="18"/>
        <v>-6.3559311542771817E-3</v>
      </c>
      <c r="L556" s="1">
        <f t="shared" si="20"/>
        <v>1.9788035469885026</v>
      </c>
    </row>
    <row r="557" spans="1:12" ht="13" x14ac:dyDescent="0.15">
      <c r="A557" s="1"/>
      <c r="B557" s="1">
        <v>5.55</v>
      </c>
      <c r="C557" s="1">
        <f>Controller!$C$3</f>
        <v>10</v>
      </c>
      <c r="D557" s="1">
        <f t="shared" si="23"/>
        <v>10.005538263016431</v>
      </c>
      <c r="E557" s="1">
        <f t="shared" si="21"/>
        <v>2.1770208941696012E-2</v>
      </c>
      <c r="F557" s="1">
        <f t="shared" si="24"/>
        <v>-0.29084869915152467</v>
      </c>
      <c r="G557" s="1">
        <f>Controller!$C$5*H556+Controller!$C$6*J556+Controller!$C$7*K556</f>
        <v>19.785538453729469</v>
      </c>
      <c r="H557" s="1">
        <f t="shared" si="19"/>
        <v>-5.538263016431344E-3</v>
      </c>
      <c r="I557" s="1">
        <f t="shared" si="25"/>
        <v>-2.1770208941696012E-2</v>
      </c>
      <c r="J557" s="1">
        <f t="shared" si="22"/>
        <v>1.9872184342714581</v>
      </c>
      <c r="K557" s="1">
        <f t="shared" si="18"/>
        <v>-5.6252280191946384E-3</v>
      </c>
      <c r="L557" s="1">
        <f t="shared" si="20"/>
        <v>1.978553845372947</v>
      </c>
    </row>
    <row r="558" spans="1:12" ht="13" x14ac:dyDescent="0.15">
      <c r="A558" s="1"/>
      <c r="B558" s="1">
        <v>5.56</v>
      </c>
      <c r="C558" s="1">
        <f>Controller!$C$3</f>
        <v>10</v>
      </c>
      <c r="D558" s="1">
        <f t="shared" si="23"/>
        <v>10.005727482835162</v>
      </c>
      <c r="E558" s="1">
        <f t="shared" si="21"/>
        <v>1.8921981873099014E-2</v>
      </c>
      <c r="F558" s="1">
        <f t="shared" si="24"/>
        <v>-0.28482270685969979</v>
      </c>
      <c r="G558" s="1">
        <f>Controller!$C$5*H557+Controller!$C$6*J557+Controller!$C$7*K557</f>
        <v>19.783398204446151</v>
      </c>
      <c r="H558" s="1">
        <f t="shared" si="19"/>
        <v>-5.7274828351623341E-3</v>
      </c>
      <c r="I558" s="1">
        <f t="shared" si="25"/>
        <v>-1.8921981873099014E-2</v>
      </c>
      <c r="J558" s="1">
        <f t="shared" si="22"/>
        <v>1.9871611594431065</v>
      </c>
      <c r="K558" s="1">
        <f t="shared" si="18"/>
        <v>-4.9094419784587303E-3</v>
      </c>
      <c r="L558" s="1">
        <f t="shared" si="20"/>
        <v>1.9783398204446152</v>
      </c>
    </row>
    <row r="559" spans="1:12" ht="13" x14ac:dyDescent="0.15">
      <c r="A559" s="1"/>
      <c r="B559" s="1">
        <v>5.57</v>
      </c>
      <c r="C559" s="1">
        <f>Controller!$C$3</f>
        <v>10</v>
      </c>
      <c r="D559" s="1">
        <f t="shared" si="23"/>
        <v>10.005888844820449</v>
      </c>
      <c r="E559" s="1">
        <f t="shared" si="21"/>
        <v>1.6136198528649004E-2</v>
      </c>
      <c r="F559" s="1">
        <f t="shared" si="24"/>
        <v>-0.27857833444500102</v>
      </c>
      <c r="G559" s="1">
        <f>Controller!$C$5*H558+Controller!$C$6*J558+Controller!$C$7*K558</f>
        <v>19.781607950781876</v>
      </c>
      <c r="H559" s="1">
        <f t="shared" si="19"/>
        <v>-5.8888448204488242E-3</v>
      </c>
      <c r="I559" s="1">
        <f t="shared" si="25"/>
        <v>-1.6136198528649004E-2</v>
      </c>
      <c r="J559" s="1">
        <f t="shared" si="22"/>
        <v>1.987102270994902</v>
      </c>
      <c r="K559" s="1">
        <f t="shared" si="18"/>
        <v>-4.2091281014215469E-3</v>
      </c>
      <c r="L559" s="1">
        <f t="shared" si="20"/>
        <v>1.9781607950781877</v>
      </c>
    </row>
    <row r="560" spans="1:12" ht="13" x14ac:dyDescent="0.15">
      <c r="A560" s="1"/>
      <c r="B560" s="1">
        <v>5.58</v>
      </c>
      <c r="C560" s="1">
        <f>Controller!$C$3</f>
        <v>10</v>
      </c>
      <c r="D560" s="1">
        <f t="shared" si="23"/>
        <v>10.006022993800208</v>
      </c>
      <c r="E560" s="1">
        <f t="shared" si="21"/>
        <v>1.3414897975927431E-2</v>
      </c>
      <c r="F560" s="1">
        <f t="shared" si="24"/>
        <v>-0.27213005527215728</v>
      </c>
      <c r="G560" s="1">
        <f>Controller!$C$5*H559+Controller!$C$6*J559+Controller!$C$7*K559</f>
        <v>19.780160626259892</v>
      </c>
      <c r="H560" s="1">
        <f t="shared" si="19"/>
        <v>-6.0229938002080985E-3</v>
      </c>
      <c r="I560" s="1">
        <f t="shared" si="25"/>
        <v>-1.3414897975927431E-2</v>
      </c>
      <c r="J560" s="1">
        <f t="shared" si="22"/>
        <v>1.9870420410568999</v>
      </c>
      <c r="K560" s="1">
        <f t="shared" si="18"/>
        <v>-3.5248052154697954E-3</v>
      </c>
      <c r="L560" s="1">
        <f t="shared" si="20"/>
        <v>1.9780160626259893</v>
      </c>
    </row>
    <row r="561" spans="1:12" ht="13" x14ac:dyDescent="0.15">
      <c r="A561" s="1"/>
      <c r="B561" s="1">
        <v>5.59</v>
      </c>
      <c r="C561" s="1">
        <f>Controller!$C$3</f>
        <v>10</v>
      </c>
      <c r="D561" s="1">
        <f t="shared" si="23"/>
        <v>10.006130593557234</v>
      </c>
      <c r="E561" s="1">
        <f t="shared" si="21"/>
        <v>1.0759975702612223E-2</v>
      </c>
      <c r="F561" s="1">
        <f t="shared" si="24"/>
        <v>-0.26549222733152078</v>
      </c>
      <c r="G561" s="1">
        <f>Controller!$C$5*H560+Controller!$C$6*J560+Controller!$C$7*K560</f>
        <v>19.779048886935144</v>
      </c>
      <c r="H561" s="1">
        <f t="shared" si="19"/>
        <v>-6.1305935572342207E-3</v>
      </c>
      <c r="I561" s="1">
        <f t="shared" si="25"/>
        <v>-1.0759975702612223E-2</v>
      </c>
      <c r="J561" s="1">
        <f t="shared" si="22"/>
        <v>1.9869807351213276</v>
      </c>
      <c r="K561" s="1">
        <f t="shared" si="18"/>
        <v>-2.8569561836164037E-3</v>
      </c>
      <c r="L561" s="1">
        <f t="shared" si="20"/>
        <v>1.9779048886935144</v>
      </c>
    </row>
    <row r="562" spans="1:12" ht="13" x14ac:dyDescent="0.15">
      <c r="A562" s="1"/>
      <c r="B562" s="1">
        <v>5.6</v>
      </c>
      <c r="C562" s="1">
        <f>Controller!$C$3</f>
        <v>10</v>
      </c>
      <c r="D562" s="1">
        <f t="shared" si="23"/>
        <v>10.006212325406601</v>
      </c>
      <c r="E562" s="1">
        <f t="shared" si="21"/>
        <v>8.1731849366661891E-3</v>
      </c>
      <c r="F562" s="1">
        <f t="shared" si="24"/>
        <v>-0.25867907659460343</v>
      </c>
      <c r="G562" s="1">
        <f>Controller!$C$5*H561+Controller!$C$6*J561+Controller!$C$7*K561</f>
        <v>19.778265129044762</v>
      </c>
      <c r="H562" s="1">
        <f t="shared" si="19"/>
        <v>-6.2123254066008826E-3</v>
      </c>
      <c r="I562" s="1">
        <f t="shared" si="25"/>
        <v>-8.1731849366661891E-3</v>
      </c>
      <c r="J562" s="1">
        <f t="shared" si="22"/>
        <v>1.9869186118672615</v>
      </c>
      <c r="K562" s="1">
        <f t="shared" si="18"/>
        <v>-2.2060282240565186E-3</v>
      </c>
      <c r="L562" s="1">
        <f t="shared" si="20"/>
        <v>1.9778265129044763</v>
      </c>
    </row>
    <row r="563" spans="1:12" ht="13" x14ac:dyDescent="0.15">
      <c r="A563" s="1"/>
      <c r="B563" s="1">
        <v>5.61</v>
      </c>
      <c r="C563" s="1">
        <f>Controller!$C$3</f>
        <v>10</v>
      </c>
      <c r="D563" s="1">
        <f t="shared" si="23"/>
        <v>10.006268886787824</v>
      </c>
      <c r="E563" s="1">
        <f t="shared" si="21"/>
        <v>5.6561381223119156E-3</v>
      </c>
      <c r="F563" s="1">
        <f t="shared" si="24"/>
        <v>-0.25170468143542735</v>
      </c>
      <c r="G563" s="1">
        <f>Controller!$C$5*H562+Controller!$C$6*J562+Controller!$C$7*K562</f>
        <v>19.777801506532089</v>
      </c>
      <c r="H563" s="1">
        <f t="shared" si="19"/>
        <v>-6.2688867878240018E-3</v>
      </c>
      <c r="I563" s="1">
        <f t="shared" si="25"/>
        <v>-5.6561381223119156E-3</v>
      </c>
      <c r="J563" s="1">
        <f t="shared" si="22"/>
        <v>1.9868559229993832</v>
      </c>
      <c r="K563" s="1">
        <f t="shared" si="18"/>
        <v>-1.5724332692736869E-3</v>
      </c>
      <c r="L563" s="1">
        <f t="shared" si="20"/>
        <v>1.9777801506532091</v>
      </c>
    </row>
    <row r="564" spans="1:12" ht="13" x14ac:dyDescent="0.15">
      <c r="A564" s="1"/>
      <c r="B564" s="1">
        <v>5.62</v>
      </c>
      <c r="C564" s="1">
        <f>Controller!$C$3</f>
        <v>10</v>
      </c>
      <c r="D564" s="1">
        <f t="shared" si="23"/>
        <v>10.006300989873349</v>
      </c>
      <c r="E564" s="1">
        <f t="shared" si="21"/>
        <v>3.2103085525037045E-3</v>
      </c>
      <c r="F564" s="1">
        <f t="shared" si="24"/>
        <v>-0.24458295698082111</v>
      </c>
      <c r="G564" s="1">
        <f>Controller!$C$5*H563+Controller!$C$6*J563+Controller!$C$7*K563</f>
        <v>19.777649948425747</v>
      </c>
      <c r="H564" s="1">
        <f t="shared" si="19"/>
        <v>-6.3009898733490388E-3</v>
      </c>
      <c r="I564" s="1">
        <f t="shared" si="25"/>
        <v>-3.2103085525037045E-3</v>
      </c>
      <c r="J564" s="1">
        <f t="shared" si="22"/>
        <v>1.9867929131006496</v>
      </c>
      <c r="K564" s="1">
        <f t="shared" si="18"/>
        <v>-9.5654836435547829E-4</v>
      </c>
      <c r="L564" s="1">
        <f t="shared" si="20"/>
        <v>1.9777649948425748</v>
      </c>
    </row>
    <row r="565" spans="1:12" ht="13" x14ac:dyDescent="0.15">
      <c r="A565" s="1"/>
      <c r="B565" s="1">
        <v>5.63</v>
      </c>
      <c r="C565" s="1">
        <f>Controller!$C$3</f>
        <v>10</v>
      </c>
      <c r="D565" s="1">
        <f t="shared" si="23"/>
        <v>10.006309360194795</v>
      </c>
      <c r="E565" s="1">
        <f t="shared" si="21"/>
        <v>8.3703214457386821E-4</v>
      </c>
      <c r="F565" s="1">
        <f t="shared" si="24"/>
        <v>-0.23732764079298363</v>
      </c>
      <c r="G565" s="1">
        <f>Controller!$C$5*H564+Controller!$C$6*J564+Controller!$C$7*K564</f>
        <v>19.777802176050901</v>
      </c>
      <c r="H565" s="1">
        <f t="shared" si="19"/>
        <v>-6.3093601947947775E-3</v>
      </c>
      <c r="I565" s="1">
        <f t="shared" si="25"/>
        <v>-8.3703214457386821E-4</v>
      </c>
      <c r="J565" s="1">
        <f t="shared" si="22"/>
        <v>1.9867298194987018</v>
      </c>
      <c r="K565" s="1">
        <f t="shared" si="18"/>
        <v>-3.5871610178586931E-4</v>
      </c>
      <c r="L565" s="1">
        <f t="shared" si="20"/>
        <v>1.9777802176050903</v>
      </c>
    </row>
    <row r="566" spans="1:12" ht="13" x14ac:dyDescent="0.15">
      <c r="A566" s="1"/>
      <c r="B566" s="1">
        <v>5.64</v>
      </c>
      <c r="C566" s="1">
        <f>Controller!$C$3</f>
        <v>10</v>
      </c>
      <c r="D566" s="1">
        <f t="shared" si="23"/>
        <v>10.006294735288378</v>
      </c>
      <c r="E566" s="1">
        <f t="shared" si="21"/>
        <v>-1.4624906416571548E-3</v>
      </c>
      <c r="F566" s="1">
        <f t="shared" si="24"/>
        <v>-0.2299522786231023</v>
      </c>
      <c r="G566" s="1">
        <f>Controller!$C$5*H565+Controller!$C$6*J565+Controller!$C$7*K565</f>
        <v>19.778249720056319</v>
      </c>
      <c r="H566" s="1">
        <f t="shared" si="19"/>
        <v>-6.294735288378206E-3</v>
      </c>
      <c r="I566" s="1">
        <f t="shared" si="25"/>
        <v>1.4624906416571548E-3</v>
      </c>
      <c r="J566" s="1">
        <f t="shared" si="22"/>
        <v>1.9866668721458181</v>
      </c>
      <c r="K566" s="1">
        <f t="shared" si="18"/>
        <v>2.2075490797425709E-4</v>
      </c>
      <c r="L566" s="1">
        <f t="shared" si="20"/>
        <v>1.977824972005632</v>
      </c>
    </row>
    <row r="567" spans="1:12" ht="13" x14ac:dyDescent="0.15">
      <c r="A567" s="1"/>
      <c r="B567" s="1">
        <v>5.65</v>
      </c>
      <c r="C567" s="1">
        <f>Controller!$C$3</f>
        <v>10</v>
      </c>
      <c r="D567" s="1">
        <f t="shared" si="23"/>
        <v>10.006257863360839</v>
      </c>
      <c r="E567" s="1">
        <f t="shared" si="21"/>
        <v>-3.6871927539650073E-3</v>
      </c>
      <c r="F567" s="1">
        <f t="shared" si="24"/>
        <v>-0.22247021123078525</v>
      </c>
      <c r="G567" s="1">
        <f>Controller!$C$5*H566+Controller!$C$6*J566+Controller!$C$7*K566</f>
        <v>19.778983937236834</v>
      </c>
      <c r="H567" s="1">
        <f t="shared" si="19"/>
        <v>-6.2578633608385559E-3</v>
      </c>
      <c r="I567" s="1">
        <f t="shared" si="25"/>
        <v>3.6871927539650073E-3</v>
      </c>
      <c r="J567" s="1">
        <f t="shared" si="22"/>
        <v>1.9866042935122097</v>
      </c>
      <c r="K567" s="1">
        <f t="shared" si="18"/>
        <v>7.8158953238785284E-4</v>
      </c>
      <c r="L567" s="1">
        <f t="shared" si="20"/>
        <v>1.9778983937236836</v>
      </c>
    </row>
    <row r="568" spans="1:12" ht="13" x14ac:dyDescent="0.15">
      <c r="A568" s="1"/>
      <c r="B568" s="1">
        <v>5.66</v>
      </c>
      <c r="C568" s="1">
        <f>Controller!$C$3</f>
        <v>10</v>
      </c>
      <c r="D568" s="1">
        <f t="shared" si="23"/>
        <v>10.006199501977127</v>
      </c>
      <c r="E568" s="1">
        <f t="shared" si="21"/>
        <v>-5.8361383711513781E-3</v>
      </c>
      <c r="F568" s="1">
        <f t="shared" si="24"/>
        <v>-0.21489456171863708</v>
      </c>
      <c r="G568" s="1">
        <f>Controller!$C$5*H567+Controller!$C$6*J567+Controller!$C$7*K567</f>
        <v>19.77999602713513</v>
      </c>
      <c r="H568" s="1">
        <f t="shared" si="19"/>
        <v>-6.1995019771270421E-3</v>
      </c>
      <c r="I568" s="1">
        <f t="shared" si="25"/>
        <v>5.8361383711513781E-3</v>
      </c>
      <c r="J568" s="1">
        <f t="shared" si="22"/>
        <v>1.9865422984924384</v>
      </c>
      <c r="K568" s="1">
        <f t="shared" si="18"/>
        <v>1.3235455807078461E-3</v>
      </c>
      <c r="L568" s="1">
        <f t="shared" si="20"/>
        <v>1.9779996027135132</v>
      </c>
    </row>
    <row r="569" spans="1:12" ht="13" x14ac:dyDescent="0.15">
      <c r="A569" s="1"/>
      <c r="B569" s="1">
        <v>5.67</v>
      </c>
      <c r="C569" s="1">
        <f>Controller!$C$3</f>
        <v>10</v>
      </c>
      <c r="D569" s="1">
        <f t="shared" si="23"/>
        <v>10.006120416771081</v>
      </c>
      <c r="E569" s="1">
        <f t="shared" si="21"/>
        <v>-7.9085206046158874E-3</v>
      </c>
      <c r="F569" s="1">
        <f t="shared" si="24"/>
        <v>-0.20723822334645092</v>
      </c>
      <c r="G569" s="1">
        <f>Controller!$C$5*H568+Controller!$C$6*J568+Controller!$C$7*K568</f>
        <v>19.781277048406018</v>
      </c>
      <c r="H569" s="1">
        <f t="shared" si="19"/>
        <v>-6.1204167710808832E-3</v>
      </c>
      <c r="I569" s="1">
        <f t="shared" si="25"/>
        <v>7.9085206046158874E-3</v>
      </c>
      <c r="J569" s="1">
        <f t="shared" si="22"/>
        <v>1.9864810943247275</v>
      </c>
      <c r="K569" s="1">
        <f t="shared" si="18"/>
        <v>1.8464132370647466E-3</v>
      </c>
      <c r="L569" s="1">
        <f t="shared" si="20"/>
        <v>1.9781277048406019</v>
      </c>
    </row>
    <row r="570" spans="1:12" ht="13" x14ac:dyDescent="0.15">
      <c r="A570" s="1"/>
      <c r="B570" s="1">
        <v>5.68</v>
      </c>
      <c r="C570" s="1">
        <f>Controller!$C$3</f>
        <v>10</v>
      </c>
      <c r="D570" s="1">
        <f t="shared" si="23"/>
        <v>10.006021380180217</v>
      </c>
      <c r="E570" s="1">
        <f t="shared" si="21"/>
        <v>-9.9036590864187701E-3</v>
      </c>
      <c r="F570" s="1">
        <f t="shared" si="24"/>
        <v>-0.19951384818028828</v>
      </c>
      <c r="G570" s="1">
        <f>Controller!$C$5*H569+Controller!$C$6*J569+Controller!$C$7*K569</f>
        <v>19.782817934926271</v>
      </c>
      <c r="H570" s="1">
        <f t="shared" si="19"/>
        <v>-6.0213801802166955E-3</v>
      </c>
      <c r="I570" s="1">
        <f t="shared" si="25"/>
        <v>9.9036590864187701E-3</v>
      </c>
      <c r="J570" s="1">
        <f t="shared" si="22"/>
        <v>1.9864208805229253</v>
      </c>
      <c r="K570" s="1">
        <f t="shared" si="18"/>
        <v>2.3500144646967035E-3</v>
      </c>
      <c r="L570" s="1">
        <f t="shared" si="20"/>
        <v>1.9782817934926271</v>
      </c>
    </row>
    <row r="571" spans="1:12" ht="13" x14ac:dyDescent="0.15">
      <c r="A571" s="1"/>
      <c r="B571" s="1">
        <v>5.69</v>
      </c>
      <c r="C571" s="1">
        <f>Controller!$C$3</f>
        <v>10</v>
      </c>
      <c r="D571" s="1">
        <f t="shared" si="23"/>
        <v>10.005903170205709</v>
      </c>
      <c r="E571" s="1">
        <f t="shared" si="21"/>
        <v>-1.182099745076215E-2</v>
      </c>
      <c r="F571" s="1">
        <f t="shared" si="24"/>
        <v>-0.19173383643433795</v>
      </c>
      <c r="G571" s="1">
        <f>Controller!$C$5*H570+Controller!$C$6*J570+Controller!$C$7*K570</f>
        <v>19.784609511635612</v>
      </c>
      <c r="H571" s="1">
        <f t="shared" si="19"/>
        <v>-5.903170205709074E-3</v>
      </c>
      <c r="I571" s="1">
        <f t="shared" si="25"/>
        <v>1.182099745076215E-2</v>
      </c>
      <c r="J571" s="1">
        <f t="shared" si="22"/>
        <v>1.9863618488208683</v>
      </c>
      <c r="K571" s="1">
        <f t="shared" si="18"/>
        <v>2.8342023830917706E-3</v>
      </c>
      <c r="L571" s="1">
        <f t="shared" si="20"/>
        <v>1.9784609511635614</v>
      </c>
    </row>
    <row r="572" spans="1:12" ht="13" x14ac:dyDescent="0.15">
      <c r="A572" s="1"/>
      <c r="B572" s="1">
        <v>5.7</v>
      </c>
      <c r="C572" s="1">
        <f>Controller!$C$3</f>
        <v>10</v>
      </c>
      <c r="D572" s="1">
        <f t="shared" si="23"/>
        <v>10.005766569198581</v>
      </c>
      <c r="E572" s="1">
        <f t="shared" si="21"/>
        <v>-1.3660100712797885E-2</v>
      </c>
      <c r="F572" s="1">
        <f t="shared" si="24"/>
        <v>-0.1839103262035735</v>
      </c>
      <c r="G572" s="1">
        <f>Controller!$C$5*H571+Controller!$C$6*J571+Controller!$C$7*K571</f>
        <v>19.786642510094939</v>
      </c>
      <c r="H572" s="1">
        <f t="shared" si="19"/>
        <v>-5.7665691985810952E-3</v>
      </c>
      <c r="I572" s="1">
        <f t="shared" si="25"/>
        <v>1.3660100712797885E-2</v>
      </c>
      <c r="J572" s="1">
        <f t="shared" si="22"/>
        <v>1.9863041831288826</v>
      </c>
      <c r="K572" s="1">
        <f t="shared" si="18"/>
        <v>3.298860619177931E-3</v>
      </c>
      <c r="L572" s="1">
        <f t="shared" si="20"/>
        <v>1.9786642510094941</v>
      </c>
    </row>
    <row r="573" spans="1:12" ht="13" x14ac:dyDescent="0.15">
      <c r="A573" s="1"/>
      <c r="B573" s="1">
        <v>5.71</v>
      </c>
      <c r="C573" s="1">
        <f>Controller!$C$3</f>
        <v>10</v>
      </c>
      <c r="D573" s="1">
        <f t="shared" si="23"/>
        <v>10.005612362673059</v>
      </c>
      <c r="E573" s="1">
        <f t="shared" si="21"/>
        <v>-1.5420652552222691E-2</v>
      </c>
      <c r="F573" s="1">
        <f t="shared" si="24"/>
        <v>-0.17605518394248065</v>
      </c>
      <c r="G573" s="1">
        <f>Controller!$C$5*H572+Controller!$C$6*J572+Controller!$C$7*K572</f>
        <v>19.788907583747047</v>
      </c>
      <c r="H573" s="1">
        <f t="shared" si="19"/>
        <v>-5.6123626730588683E-3</v>
      </c>
      <c r="I573" s="1">
        <f t="shared" si="25"/>
        <v>1.5420652552222691E-2</v>
      </c>
      <c r="J573" s="1">
        <f t="shared" si="22"/>
        <v>1.9862480595021519</v>
      </c>
      <c r="K573" s="1">
        <f t="shared" si="18"/>
        <v>3.7439026342801244E-3</v>
      </c>
      <c r="L573" s="1">
        <f t="shared" si="20"/>
        <v>1.9788907583747049</v>
      </c>
    </row>
    <row r="574" spans="1:12" ht="13" x14ac:dyDescent="0.15">
      <c r="A574" s="1"/>
      <c r="B574" s="1">
        <v>5.72</v>
      </c>
      <c r="C574" s="1">
        <f>Controller!$C$3</f>
        <v>10</v>
      </c>
      <c r="D574" s="1">
        <f t="shared" si="23"/>
        <v>10.005441338147945</v>
      </c>
      <c r="E574" s="1">
        <f t="shared" si="21"/>
        <v>-1.7102452511430499E-2</v>
      </c>
      <c r="F574" s="1">
        <f t="shared" si="24"/>
        <v>-0.16817999592078081</v>
      </c>
      <c r="G574" s="1">
        <f>Controller!$C$5*H573+Controller!$C$6*J573+Controller!$C$7*K573</f>
        <v>19.791395322867256</v>
      </c>
      <c r="H574" s="1">
        <f t="shared" si="19"/>
        <v>-5.4413381479445633E-3</v>
      </c>
      <c r="I574" s="1">
        <f t="shared" si="25"/>
        <v>1.7102452511430499E-2</v>
      </c>
      <c r="J574" s="1">
        <f t="shared" si="22"/>
        <v>1.9861936461206724</v>
      </c>
      <c r="K574" s="1">
        <f t="shared" si="18"/>
        <v>4.1692710291421249E-3</v>
      </c>
      <c r="L574" s="1">
        <f t="shared" si="20"/>
        <v>1.9791395322867258</v>
      </c>
    </row>
    <row r="575" spans="1:12" ht="13" x14ac:dyDescent="0.15">
      <c r="A575" s="1"/>
      <c r="B575" s="1">
        <v>5.73</v>
      </c>
      <c r="C575" s="1">
        <f>Controller!$C$3</f>
        <v>10</v>
      </c>
      <c r="D575" s="1">
        <f t="shared" si="23"/>
        <v>10.005254284016878</v>
      </c>
      <c r="E575" s="1">
        <f t="shared" si="21"/>
        <v>-1.8705413106623325E-2</v>
      </c>
      <c r="F575" s="1">
        <f t="shared" si="24"/>
        <v>-0.16029605951928261</v>
      </c>
      <c r="G575" s="1">
        <f>Controller!$C$5*H574+Controller!$C$6*J574+Controller!$C$7*K574</f>
        <v>19.794096269193783</v>
      </c>
      <c r="H575" s="1">
        <f t="shared" si="19"/>
        <v>-5.25428401687833E-3</v>
      </c>
      <c r="I575" s="1">
        <f t="shared" si="25"/>
        <v>1.8705413106623325E-2</v>
      </c>
      <c r="J575" s="1">
        <f t="shared" si="22"/>
        <v>1.9861411032805036</v>
      </c>
      <c r="K575" s="1">
        <f t="shared" si="18"/>
        <v>4.5749368271530899E-3</v>
      </c>
      <c r="L575" s="1">
        <f t="shared" si="20"/>
        <v>1.9794096269193784</v>
      </c>
    </row>
    <row r="576" spans="1:12" ht="13" x14ac:dyDescent="0.15">
      <c r="A576" s="1"/>
      <c r="B576" s="1">
        <v>5.74</v>
      </c>
      <c r="C576" s="1">
        <f>Controller!$C$3</f>
        <v>10</v>
      </c>
      <c r="D576" s="1">
        <f t="shared" si="23"/>
        <v>10.005051988448203</v>
      </c>
      <c r="E576" s="1">
        <f t="shared" si="21"/>
        <v>-2.0229556867512599E-2</v>
      </c>
      <c r="F576" s="1">
        <f t="shared" si="24"/>
        <v>-0.15241437608892738</v>
      </c>
      <c r="G576" s="1">
        <f>Controller!$C$5*H575+Controller!$C$6*J575+Controller!$C$7*K575</f>
        <v>19.797000930223046</v>
      </c>
      <c r="H576" s="1">
        <f t="shared" si="19"/>
        <v>-5.051988448203204E-3</v>
      </c>
      <c r="I576" s="1">
        <f t="shared" si="25"/>
        <v>2.0229556867512599E-2</v>
      </c>
      <c r="J576" s="1">
        <f t="shared" si="22"/>
        <v>1.9860905833960216</v>
      </c>
      <c r="K576" s="1">
        <f t="shared" si="18"/>
        <v>4.9608987389331378E-3</v>
      </c>
      <c r="L576" s="1">
        <f t="shared" si="20"/>
        <v>1.9797000930223048</v>
      </c>
    </row>
    <row r="577" spans="1:12" ht="13" x14ac:dyDescent="0.15">
      <c r="A577" s="1"/>
      <c r="B577" s="1">
        <v>5.75</v>
      </c>
      <c r="C577" s="1">
        <f>Controller!$C$3</f>
        <v>10</v>
      </c>
      <c r="D577" s="1">
        <f t="shared" si="23"/>
        <v>10.004835238315172</v>
      </c>
      <c r="E577" s="1">
        <f t="shared" si="21"/>
        <v>-2.1675013303124047E-2</v>
      </c>
      <c r="F577" s="1">
        <f t="shared" si="24"/>
        <v>-0.14454564356114474</v>
      </c>
      <c r="G577" s="1">
        <f>Controller!$C$5*H576+Controller!$C$6*J576+Controller!$C$7*K576</f>
        <v>19.800099793163238</v>
      </c>
      <c r="H577" s="1">
        <f t="shared" si="19"/>
        <v>-4.8352383151719636E-3</v>
      </c>
      <c r="I577" s="1">
        <f t="shared" si="25"/>
        <v>2.1675013303124047E-2</v>
      </c>
      <c r="J577" s="1">
        <f t="shared" si="22"/>
        <v>1.9860422310128698</v>
      </c>
      <c r="K577" s="1">
        <f t="shared" si="18"/>
        <v>5.3271824084114372E-3</v>
      </c>
      <c r="L577" s="1">
        <f t="shared" si="20"/>
        <v>1.9800099793163239</v>
      </c>
    </row>
    <row r="578" spans="1:12" ht="13" x14ac:dyDescent="0.15">
      <c r="A578" s="1"/>
      <c r="B578" s="1">
        <v>5.76</v>
      </c>
      <c r="C578" s="1">
        <f>Controller!$C$3</f>
        <v>10</v>
      </c>
      <c r="D578" s="1">
        <f t="shared" si="23"/>
        <v>10.004604818157103</v>
      </c>
      <c r="E578" s="1">
        <f t="shared" si="21"/>
        <v>-2.3042015806851168E-2</v>
      </c>
      <c r="F578" s="1">
        <f t="shared" si="24"/>
        <v>-0.13670025037271216</v>
      </c>
      <c r="G578" s="1">
        <f>Controller!$C$5*H577+Controller!$C$6*J577+Controller!$C$7*K577</f>
        <v>19.803383338533113</v>
      </c>
      <c r="H578" s="1">
        <f t="shared" si="19"/>
        <v>-4.6048181571034519E-3</v>
      </c>
      <c r="I578" s="1">
        <f t="shared" si="25"/>
        <v>2.3042015806851168E-2</v>
      </c>
      <c r="J578" s="1">
        <f t="shared" si="22"/>
        <v>1.9859961828312989</v>
      </c>
      <c r="K578" s="1">
        <f t="shared" si="18"/>
        <v>5.6738396430525209E-3</v>
      </c>
      <c r="L578" s="1">
        <f t="shared" si="20"/>
        <v>1.9803383338533114</v>
      </c>
    </row>
    <row r="579" spans="1:12" ht="13" x14ac:dyDescent="0.15">
      <c r="A579" s="1"/>
      <c r="B579" s="1">
        <v>5.77</v>
      </c>
      <c r="C579" s="1">
        <f>Controller!$C$3</f>
        <v>10</v>
      </c>
      <c r="D579" s="1">
        <f t="shared" si="23"/>
        <v>10.004361509172087</v>
      </c>
      <c r="E579" s="1">
        <f t="shared" si="21"/>
        <v>-2.4330898501645493E-2</v>
      </c>
      <c r="F579" s="1">
        <f t="shared" si="24"/>
        <v>-0.12888826947943244</v>
      </c>
      <c r="G579" s="1">
        <f>Controller!$C$5*H578+Controller!$C$6*J578+Controller!$C$7*K578</f>
        <v>19.806842053399645</v>
      </c>
      <c r="H579" s="1">
        <f t="shared" si="19"/>
        <v>-4.361509172086997E-3</v>
      </c>
      <c r="I579" s="1">
        <f t="shared" si="25"/>
        <v>2.4330898501645493E-2</v>
      </c>
      <c r="J579" s="1">
        <f t="shared" si="22"/>
        <v>1.985952567739578</v>
      </c>
      <c r="K579" s="1">
        <f t="shared" si="18"/>
        <v>6.0009476289396031E-3</v>
      </c>
      <c r="L579" s="1">
        <f t="shared" si="20"/>
        <v>1.9806842053399647</v>
      </c>
    </row>
    <row r="580" spans="1:12" ht="13" x14ac:dyDescent="0.15">
      <c r="A580" s="1"/>
      <c r="B580" s="1">
        <v>5.78</v>
      </c>
      <c r="C580" s="1">
        <f>Controller!$C$3</f>
        <v>10</v>
      </c>
      <c r="D580" s="1">
        <f t="shared" si="23"/>
        <v>10.004106088241754</v>
      </c>
      <c r="E580" s="1">
        <f t="shared" si="21"/>
        <v>-2.554209303333721E-2</v>
      </c>
      <c r="F580" s="1">
        <f t="shared" si="24"/>
        <v>-0.12111945316917172</v>
      </c>
      <c r="G580" s="1">
        <f>Controller!$C$5*H579+Controller!$C$6*J579+Controller!$C$7*K579</f>
        <v>19.81046644424444</v>
      </c>
      <c r="H580" s="1">
        <f t="shared" si="19"/>
        <v>-4.1060882417536249E-3</v>
      </c>
      <c r="I580" s="1">
        <f t="shared" si="25"/>
        <v>2.554209303333721E-2</v>
      </c>
      <c r="J580" s="1">
        <f t="shared" si="22"/>
        <v>1.9859115068571604</v>
      </c>
      <c r="K580" s="1">
        <f t="shared" si="18"/>
        <v>6.3086081324553629E-3</v>
      </c>
      <c r="L580" s="1">
        <f t="shared" si="20"/>
        <v>1.9810466444244441</v>
      </c>
    </row>
    <row r="581" spans="1:12" ht="13" x14ac:dyDescent="0.15">
      <c r="A581" s="1"/>
      <c r="B581" s="1">
        <v>5.79</v>
      </c>
      <c r="C581" s="1">
        <f>Controller!$C$3</f>
        <v>10</v>
      </c>
      <c r="D581" s="1">
        <f t="shared" si="23"/>
        <v>10.003839326988562</v>
      </c>
      <c r="E581" s="1">
        <f t="shared" si="21"/>
        <v>-2.6676125319191613E-2</v>
      </c>
      <c r="F581" s="1">
        <f t="shared" si="24"/>
        <v>-0.11340322858544027</v>
      </c>
      <c r="G581" s="1">
        <f>Controller!$C$5*H580+Controller!$C$6*J580+Controller!$C$7*K580</f>
        <v>19.814247049451964</v>
      </c>
      <c r="H581" s="1">
        <f t="shared" si="19"/>
        <v>-3.8393269885617087E-3</v>
      </c>
      <c r="I581" s="1">
        <f t="shared" si="25"/>
        <v>2.6676125319191613E-2</v>
      </c>
      <c r="J581" s="1">
        <f t="shared" si="22"/>
        <v>1.9858731135872749</v>
      </c>
      <c r="K581" s="1">
        <f t="shared" si="18"/>
        <v>6.5969466903293954E-3</v>
      </c>
      <c r="L581" s="1">
        <f t="shared" si="20"/>
        <v>1.9814247049451965</v>
      </c>
    </row>
    <row r="582" spans="1:12" ht="13" x14ac:dyDescent="0.15">
      <c r="A582" s="1"/>
      <c r="B582" s="1">
        <v>5.8</v>
      </c>
      <c r="C582" s="1">
        <f>Controller!$C$3</f>
        <v>10</v>
      </c>
      <c r="D582" s="1">
        <f t="shared" si="23"/>
        <v>10.003561990866013</v>
      </c>
      <c r="E582" s="1">
        <f t="shared" si="21"/>
        <v>-2.7733612254898787E-2</v>
      </c>
      <c r="F582" s="1">
        <f t="shared" si="24"/>
        <v>-0.10574869357071748</v>
      </c>
      <c r="G582" s="1">
        <f>Controller!$C$5*H581+Controller!$C$6*J581+Controller!$C$7*K581</f>
        <v>19.818174451413544</v>
      </c>
      <c r="H582" s="1">
        <f t="shared" si="19"/>
        <v>-3.5619908660127209E-3</v>
      </c>
      <c r="I582" s="1">
        <f t="shared" si="25"/>
        <v>2.7733612254898787E-2</v>
      </c>
      <c r="J582" s="1">
        <f t="shared" si="22"/>
        <v>1.9858374936786147</v>
      </c>
      <c r="K582" s="1">
        <f t="shared" si="18"/>
        <v>6.8661117890456364E-3</v>
      </c>
      <c r="L582" s="1">
        <f t="shared" si="20"/>
        <v>1.9818174451413544</v>
      </c>
    </row>
    <row r="583" spans="1:12" ht="13" x14ac:dyDescent="0.15">
      <c r="A583" s="1"/>
      <c r="B583" s="1">
        <v>5.81</v>
      </c>
      <c r="C583" s="1">
        <f>Controller!$C$3</f>
        <v>10</v>
      </c>
      <c r="D583" s="1">
        <f t="shared" si="23"/>
        <v>10.003274838282145</v>
      </c>
      <c r="E583" s="1">
        <f t="shared" si="21"/>
        <v>-2.8715258386746711E-2</v>
      </c>
      <c r="F583" s="1">
        <f t="shared" si="24"/>
        <v>-9.8164613184792415E-2</v>
      </c>
      <c r="G583" s="1">
        <f>Controller!$C$5*H582+Controller!$C$6*J582+Controller!$C$7*K582</f>
        <v>19.822239288240063</v>
      </c>
      <c r="H583" s="1">
        <f t="shared" si="19"/>
        <v>-3.2748382821452537E-3</v>
      </c>
      <c r="I583" s="1">
        <f t="shared" si="25"/>
        <v>2.8715258386746711E-2</v>
      </c>
      <c r="J583" s="1">
        <f t="shared" si="22"/>
        <v>1.9858047452957932</v>
      </c>
      <c r="K583" s="1">
        <f t="shared" si="18"/>
        <v>7.1162740351584696E-3</v>
      </c>
      <c r="L583" s="1">
        <f t="shared" si="20"/>
        <v>1.9822239288240064</v>
      </c>
    </row>
    <row r="584" spans="1:12" ht="13" x14ac:dyDescent="0.15">
      <c r="A584" s="1"/>
      <c r="B584" s="1">
        <v>5.82</v>
      </c>
      <c r="C584" s="1">
        <f>Controller!$C$3</f>
        <v>10</v>
      </c>
      <c r="D584" s="1">
        <f t="shared" si="23"/>
        <v>10.0029786197566</v>
      </c>
      <c r="E584" s="1">
        <f t="shared" si="21"/>
        <v>-2.9621852554484462E-2</v>
      </c>
      <c r="F584" s="1">
        <f t="shared" si="24"/>
        <v>-9.0659416773775092E-2</v>
      </c>
      <c r="G584" s="1">
        <f>Controller!$C$5*H583+Controller!$C$6*J583+Controller!$C$7*K583</f>
        <v>19.826432265078218</v>
      </c>
      <c r="H584" s="1">
        <f t="shared" si="19"/>
        <v>-2.9786197566004091E-3</v>
      </c>
      <c r="I584" s="1">
        <f t="shared" si="25"/>
        <v>2.9621852554484462E-2</v>
      </c>
      <c r="J584" s="1">
        <f t="shared" si="22"/>
        <v>1.9857749590982272</v>
      </c>
      <c r="K584" s="1">
        <f t="shared" si="18"/>
        <v>7.3476253179285862E-3</v>
      </c>
      <c r="L584" s="1">
        <f t="shared" si="20"/>
        <v>1.9826432265078218</v>
      </c>
    </row>
    <row r="585" spans="1:12" ht="13" x14ac:dyDescent="0.15">
      <c r="A585" s="1"/>
      <c r="B585" s="1">
        <v>5.83</v>
      </c>
      <c r="C585" s="1">
        <f>Controller!$C$3</f>
        <v>10</v>
      </c>
      <c r="D585" s="1">
        <f t="shared" si="23"/>
        <v>10.002674077111488</v>
      </c>
      <c r="E585" s="1">
        <f t="shared" si="21"/>
        <v>-3.0454264511270424E-2</v>
      </c>
      <c r="F585" s="1">
        <f t="shared" si="24"/>
        <v>-8.3241195678596114E-2</v>
      </c>
      <c r="G585" s="1">
        <f>Controller!$C$5*H584+Controller!$C$6*J584+Controller!$C$7*K584</f>
        <v>19.830744165025724</v>
      </c>
      <c r="H585" s="1">
        <f t="shared" si="19"/>
        <v>-2.6740771114877049E-3</v>
      </c>
      <c r="I585" s="1">
        <f t="shared" si="25"/>
        <v>3.0454264511270424E-2</v>
      </c>
      <c r="J585" s="1">
        <f t="shared" si="22"/>
        <v>1.9857482183271122</v>
      </c>
      <c r="K585" s="1">
        <f t="shared" si="18"/>
        <v>7.5603779658398023E-3</v>
      </c>
      <c r="L585" s="1">
        <f t="shared" si="20"/>
        <v>1.9830744165025724</v>
      </c>
    </row>
    <row r="586" spans="1:12" ht="13" x14ac:dyDescent="0.15">
      <c r="A586" s="1"/>
      <c r="B586" s="1">
        <v>5.84</v>
      </c>
      <c r="C586" s="1">
        <f>Controller!$C$3</f>
        <v>10</v>
      </c>
      <c r="D586" s="1">
        <f t="shared" si="23"/>
        <v>10.002361942696252</v>
      </c>
      <c r="E586" s="1">
        <f t="shared" si="21"/>
        <v>-3.1213441523547658E-2</v>
      </c>
      <c r="F586" s="1">
        <f t="shared" si="24"/>
        <v>-7.5917701227723455E-2</v>
      </c>
      <c r="G586" s="1">
        <f>Controller!$C$5*H585+Controller!$C$6*J585+Controller!$C$7*K585</f>
        <v>19.835165859641975</v>
      </c>
      <c r="H586" s="1">
        <f t="shared" si="19"/>
        <v>-2.3619426962522283E-3</v>
      </c>
      <c r="I586" s="1">
        <f t="shared" si="25"/>
        <v>3.1213441523547658E-2</v>
      </c>
      <c r="J586" s="1">
        <f t="shared" si="22"/>
        <v>1.9857245989001497</v>
      </c>
      <c r="K586" s="1">
        <f t="shared" si="18"/>
        <v>7.7547638978774924E-3</v>
      </c>
      <c r="L586" s="1">
        <f t="shared" si="20"/>
        <v>1.9835165859641977</v>
      </c>
    </row>
    <row r="587" spans="1:12" ht="13" x14ac:dyDescent="0.15">
      <c r="A587" s="1"/>
      <c r="B587" s="1">
        <v>5.85</v>
      </c>
      <c r="C587" s="1">
        <f>Controller!$C$3</f>
        <v>10</v>
      </c>
      <c r="D587" s="1">
        <f t="shared" si="23"/>
        <v>10.002042938646678</v>
      </c>
      <c r="E587" s="1">
        <f t="shared" si="21"/>
        <v>-3.1900404957418971E-2</v>
      </c>
      <c r="F587" s="1">
        <f t="shared" si="24"/>
        <v>-6.8696343387131265E-2</v>
      </c>
      <c r="G587" s="1">
        <f>Controller!$C$5*H586+Controller!$C$6*J586+Controller!$C$7*K586</f>
        <v>19.839688319049721</v>
      </c>
      <c r="H587" s="1">
        <f t="shared" si="19"/>
        <v>-2.0429386466780386E-3</v>
      </c>
      <c r="I587" s="1">
        <f t="shared" si="25"/>
        <v>3.1900404957418971E-2</v>
      </c>
      <c r="J587" s="1">
        <f t="shared" si="22"/>
        <v>1.985704169513683</v>
      </c>
      <c r="K587" s="1">
        <f t="shared" si="18"/>
        <v>7.9310337710592933E-3</v>
      </c>
      <c r="L587" s="1">
        <f t="shared" si="20"/>
        <v>1.9839688319049722</v>
      </c>
    </row>
    <row r="588" spans="1:12" ht="13" x14ac:dyDescent="0.15">
      <c r="A588" s="1"/>
      <c r="B588" s="1">
        <v>5.86</v>
      </c>
      <c r="C588" s="1">
        <f>Controller!$C$3</f>
        <v>10</v>
      </c>
      <c r="D588" s="1">
        <f t="shared" si="23"/>
        <v>10.001717776178085</v>
      </c>
      <c r="E588" s="1">
        <f t="shared" si="21"/>
        <v>-3.2516246859337627E-2</v>
      </c>
      <c r="F588" s="1">
        <f t="shared" si="24"/>
        <v>-6.1584190191865673E-2</v>
      </c>
      <c r="G588" s="1">
        <f>Controller!$C$5*H587+Controller!$C$6*J587+Controller!$C$7*K587</f>
        <v>19.844302621625456</v>
      </c>
      <c r="H588" s="1">
        <f t="shared" si="19"/>
        <v>-1.7177761780846623E-3</v>
      </c>
      <c r="I588" s="1">
        <f t="shared" si="25"/>
        <v>3.2516246859337627E-2</v>
      </c>
      <c r="J588" s="1">
        <f t="shared" si="22"/>
        <v>1.9856869917519022</v>
      </c>
      <c r="K588" s="1">
        <f t="shared" si="18"/>
        <v>8.0894561260793849E-3</v>
      </c>
      <c r="L588" s="1">
        <f t="shared" si="20"/>
        <v>1.9844302621625456</v>
      </c>
    </row>
    <row r="589" spans="1:12" ht="13" x14ac:dyDescent="0.15">
      <c r="A589" s="1"/>
      <c r="B589" s="1">
        <v>5.87</v>
      </c>
      <c r="C589" s="1">
        <f>Controller!$C$3</f>
        <v>10</v>
      </c>
      <c r="D589" s="1">
        <f t="shared" si="23"/>
        <v>10.001387154912793</v>
      </c>
      <c r="E589" s="1">
        <f t="shared" si="21"/>
        <v>-3.3062126529159741E-2</v>
      </c>
      <c r="F589" s="1">
        <f t="shared" si="24"/>
        <v>-5.4587966982211356E-2</v>
      </c>
      <c r="G589" s="1">
        <f>Controller!$C$5*H588+Controller!$C$6*J588+Controller!$C$7*K588</f>
        <v>19.848999963277993</v>
      </c>
      <c r="H589" s="1">
        <f t="shared" si="19"/>
        <v>-1.3871549127930649E-3</v>
      </c>
      <c r="I589" s="1">
        <f t="shared" si="25"/>
        <v>3.3062126529159741E-2</v>
      </c>
      <c r="J589" s="1">
        <f t="shared" si="22"/>
        <v>1.9856731202027742</v>
      </c>
      <c r="K589" s="1">
        <f t="shared" si="18"/>
        <v>8.2303165310478252E-3</v>
      </c>
      <c r="L589" s="1">
        <f t="shared" si="20"/>
        <v>1.9848999963277993</v>
      </c>
    </row>
    <row r="590" spans="1:12" ht="13" x14ac:dyDescent="0.15">
      <c r="A590" s="1"/>
      <c r="B590" s="1">
        <v>5.88</v>
      </c>
      <c r="C590" s="1">
        <f>Controller!$C$3</f>
        <v>10</v>
      </c>
      <c r="D590" s="1">
        <f t="shared" si="23"/>
        <v>10.001051762241811</v>
      </c>
      <c r="E590" s="1">
        <f t="shared" si="21"/>
        <v>-3.3539267098170455E-2</v>
      </c>
      <c r="F590" s="1">
        <f t="shared" si="24"/>
        <v>-4.7714056901071444E-2</v>
      </c>
      <c r="G590" s="1">
        <f>Controller!$C$5*H589+Controller!$C$6*J589+Controller!$C$7*K589</f>
        <v>19.853771666310735</v>
      </c>
      <c r="H590" s="1">
        <f t="shared" si="19"/>
        <v>-1.0517622418113604E-3</v>
      </c>
      <c r="I590" s="1">
        <f t="shared" si="25"/>
        <v>3.3539267098170455E-2</v>
      </c>
      <c r="J590" s="1">
        <f t="shared" si="22"/>
        <v>1.9856626025803561</v>
      </c>
      <c r="K590" s="1">
        <f t="shared" si="18"/>
        <v>8.3539167258436554E-3</v>
      </c>
      <c r="L590" s="1">
        <f t="shared" si="20"/>
        <v>1.9853771666310736</v>
      </c>
    </row>
    <row r="591" spans="1:12" ht="13" x14ac:dyDescent="0.15">
      <c r="A591" s="1"/>
      <c r="B591" s="1">
        <v>5.89</v>
      </c>
      <c r="C591" s="1">
        <f>Controller!$C$3</f>
        <v>10</v>
      </c>
      <c r="D591" s="1">
        <f t="shared" si="23"/>
        <v>10.000712272720703</v>
      </c>
      <c r="E591" s="1">
        <f t="shared" si="21"/>
        <v>-3.394895211084048E-2</v>
      </c>
      <c r="F591" s="1">
        <f t="shared" si="24"/>
        <v>-4.0968501267002466E-2</v>
      </c>
      <c r="G591" s="1">
        <f>Controller!$C$5*H590+Controller!$C$6*J590+Controller!$C$7*K590</f>
        <v>19.858609187869888</v>
      </c>
      <c r="H591" s="1">
        <f t="shared" si="19"/>
        <v>-7.1227272070295555E-4</v>
      </c>
      <c r="I591" s="1">
        <f t="shared" si="25"/>
        <v>3.394895211084048E-2</v>
      </c>
      <c r="J591" s="1">
        <f t="shared" si="22"/>
        <v>1.9856554798531492</v>
      </c>
      <c r="K591" s="1">
        <f t="shared" si="18"/>
        <v>8.4605737673368268E-3</v>
      </c>
      <c r="L591" s="1">
        <f t="shared" si="20"/>
        <v>1.9858609187869889</v>
      </c>
    </row>
    <row r="592" spans="1:12" ht="13" x14ac:dyDescent="0.15">
      <c r="A592" s="1"/>
      <c r="B592" s="1">
        <v>5.9</v>
      </c>
      <c r="C592" s="1">
        <f>Controller!$C$3</f>
        <v>10</v>
      </c>
      <c r="D592" s="1">
        <f t="shared" si="23"/>
        <v>10.000369347499527</v>
      </c>
      <c r="E592" s="1">
        <f t="shared" si="21"/>
        <v>-3.4292522117596036E-2</v>
      </c>
      <c r="F592" s="1">
        <f t="shared" si="24"/>
        <v>-3.4357000675555582E-2</v>
      </c>
      <c r="G592" s="1">
        <f>Controller!$C$5*H591+Controller!$C$6*J591+Controller!$C$7*K591</f>
        <v>19.863504127976324</v>
      </c>
      <c r="H592" s="1">
        <f t="shared" si="19"/>
        <v>-3.6934749952699519E-4</v>
      </c>
      <c r="I592" s="1">
        <f t="shared" si="25"/>
        <v>3.4292522117596036E-2</v>
      </c>
      <c r="J592" s="1">
        <f t="shared" si="22"/>
        <v>1.985651786378154</v>
      </c>
      <c r="K592" s="1">
        <f t="shared" si="18"/>
        <v>8.5506191769865736E-3</v>
      </c>
      <c r="L592" s="1">
        <f t="shared" si="20"/>
        <v>1.9863504127976324</v>
      </c>
    </row>
    <row r="593" spans="1:12" ht="13" x14ac:dyDescent="0.15">
      <c r="A593" s="1"/>
      <c r="B593" s="1">
        <v>5.91</v>
      </c>
      <c r="C593" s="1">
        <f>Controller!$C$3</f>
        <v>10</v>
      </c>
      <c r="D593" s="1">
        <f t="shared" si="23"/>
        <v>10.000023633786691</v>
      </c>
      <c r="E593" s="1">
        <f t="shared" si="21"/>
        <v>-3.4571371283576013E-2</v>
      </c>
      <c r="F593" s="1">
        <f t="shared" si="24"/>
        <v>-2.7884916597997744E-2</v>
      </c>
      <c r="G593" s="1">
        <f>Controller!$C$5*H592+Controller!$C$6*J592+Controller!$C$7*K592</f>
        <v>19.868448237142136</v>
      </c>
      <c r="H593" s="1">
        <f t="shared" si="19"/>
        <v>-2.3633786691235059E-5</v>
      </c>
      <c r="I593" s="1">
        <f t="shared" si="25"/>
        <v>3.4571371283576013E-2</v>
      </c>
      <c r="J593" s="1">
        <f t="shared" si="22"/>
        <v>1.9856515500402871</v>
      </c>
      <c r="K593" s="1">
        <f t="shared" si="18"/>
        <v>8.6243980921125174E-3</v>
      </c>
      <c r="L593" s="1">
        <f t="shared" si="20"/>
        <v>1.9868448237142138</v>
      </c>
    </row>
    <row r="594" spans="1:12" ht="13" x14ac:dyDescent="0.15">
      <c r="A594" s="1"/>
      <c r="B594" s="1">
        <v>5.92</v>
      </c>
      <c r="C594" s="1">
        <f>Controller!$C$3</f>
        <v>10</v>
      </c>
      <c r="D594" s="1">
        <f t="shared" si="23"/>
        <v>9.999675764346545</v>
      </c>
      <c r="E594" s="1">
        <f t="shared" si="21"/>
        <v>-3.4786944014619792E-2</v>
      </c>
      <c r="F594" s="1">
        <f t="shared" si="24"/>
        <v>-2.1557273104377828E-2</v>
      </c>
      <c r="G594" s="1">
        <f>Controller!$C$5*H593+Controller!$C$6*J593+Controller!$C$7*K593</f>
        <v>19.87343342357342</v>
      </c>
      <c r="H594" s="1">
        <f t="shared" si="19"/>
        <v>3.2423565345496286E-4</v>
      </c>
      <c r="I594" s="1">
        <f t="shared" si="25"/>
        <v>3.4786944014619792E-2</v>
      </c>
      <c r="J594" s="1">
        <f t="shared" si="22"/>
        <v>1.9856547923968217</v>
      </c>
      <c r="K594" s="1">
        <f t="shared" si="18"/>
        <v>8.6822684213464611E-3</v>
      </c>
      <c r="L594" s="1">
        <f t="shared" si="20"/>
        <v>1.9873433423573421</v>
      </c>
    </row>
    <row r="595" spans="1:12" ht="13" x14ac:dyDescent="0.15">
      <c r="A595" s="1"/>
      <c r="B595" s="1">
        <v>5.93</v>
      </c>
      <c r="C595" s="1">
        <f>Controller!$C$3</f>
        <v>10</v>
      </c>
      <c r="D595" s="1">
        <f t="shared" si="23"/>
        <v>9.9993263570304691</v>
      </c>
      <c r="E595" s="1">
        <f t="shared" si="21"/>
        <v>-3.4940731607591147E-2</v>
      </c>
      <c r="F595" s="1">
        <f t="shared" si="24"/>
        <v>-1.5378759297135502E-2</v>
      </c>
      <c r="G595" s="1">
        <f>Controller!$C$5*H594+Controller!$C$6*J594+Controller!$C$7*K594</f>
        <v>19.87845175995928</v>
      </c>
      <c r="H595" s="1">
        <f t="shared" si="19"/>
        <v>6.7364296953087432E-4</v>
      </c>
      <c r="I595" s="1">
        <f t="shared" si="25"/>
        <v>3.4940731607591147E-2</v>
      </c>
      <c r="J595" s="1">
        <f t="shared" si="22"/>
        <v>1.9856615288265171</v>
      </c>
      <c r="K595" s="1">
        <f t="shared" si="18"/>
        <v>8.7246000057875223E-3</v>
      </c>
      <c r="L595" s="1">
        <f t="shared" si="20"/>
        <v>1.9878451759959281</v>
      </c>
    </row>
    <row r="596" spans="1:12" ht="13" x14ac:dyDescent="0.15">
      <c r="A596" s="1"/>
      <c r="B596" s="1">
        <v>5.94</v>
      </c>
      <c r="C596" s="1">
        <f>Controller!$C$3</f>
        <v>10</v>
      </c>
      <c r="D596" s="1">
        <f t="shared" si="23"/>
        <v>9.998976014341185</v>
      </c>
      <c r="E596" s="1">
        <f t="shared" si="21"/>
        <v>-3.5034268928413326E-2</v>
      </c>
      <c r="F596" s="1">
        <f t="shared" si="24"/>
        <v>-9.3537320822179026E-3</v>
      </c>
      <c r="G596" s="1">
        <f>Controller!$C$5*H595+Controller!$C$6*J595+Controller!$C$7*K595</f>
        <v>19.88349548985018</v>
      </c>
      <c r="H596" s="1">
        <f t="shared" si="19"/>
        <v>1.0239856588150076E-3</v>
      </c>
      <c r="I596" s="1">
        <f t="shared" si="25"/>
        <v>3.5034268928413326E-2</v>
      </c>
      <c r="J596" s="1">
        <f t="shared" si="22"/>
        <v>1.9856717686831054</v>
      </c>
      <c r="K596" s="1">
        <f t="shared" si="18"/>
        <v>8.7517737868401703E-3</v>
      </c>
      <c r="L596" s="1">
        <f t="shared" si="20"/>
        <v>1.988349548985018</v>
      </c>
    </row>
    <row r="597" spans="1:12" ht="13" x14ac:dyDescent="0.15">
      <c r="A597" s="1"/>
      <c r="B597" s="1">
        <v>5.95</v>
      </c>
      <c r="C597" s="1">
        <f>Controller!$C$3</f>
        <v>10</v>
      </c>
      <c r="D597" s="1">
        <f t="shared" si="23"/>
        <v>9.9986253230299926</v>
      </c>
      <c r="E597" s="1">
        <f t="shared" si="21"/>
        <v>-3.5069131119236374E-2</v>
      </c>
      <c r="F597" s="1">
        <f t="shared" si="24"/>
        <v>-3.4862190823048422E-3</v>
      </c>
      <c r="G597" s="1">
        <f>Controller!$C$5*H596+Controller!$C$6*J596+Controller!$C$7*K596</f>
        <v>19.888557033628146</v>
      </c>
      <c r="H597" s="1">
        <f t="shared" si="19"/>
        <v>1.3746769700073713E-3</v>
      </c>
      <c r="I597" s="1">
        <f t="shared" si="25"/>
        <v>3.5069131119236374E-2</v>
      </c>
      <c r="J597" s="1">
        <f t="shared" si="22"/>
        <v>1.9856855154528055</v>
      </c>
      <c r="K597" s="1">
        <f t="shared" si="18"/>
        <v>8.7641809812153085E-3</v>
      </c>
      <c r="L597" s="1">
        <f t="shared" si="20"/>
        <v>1.9888557033628147</v>
      </c>
    </row>
    <row r="598" spans="1:12" ht="13" x14ac:dyDescent="0.15">
      <c r="A598" s="1"/>
      <c r="B598" s="1">
        <v>5.96</v>
      </c>
      <c r="C598" s="1">
        <f>Controller!$C$3</f>
        <v>10</v>
      </c>
      <c r="D598" s="1">
        <f t="shared" si="23"/>
        <v>9.9982748537265635</v>
      </c>
      <c r="E598" s="1">
        <f t="shared" si="21"/>
        <v>-3.5046930342907956E-2</v>
      </c>
      <c r="F598" s="1">
        <f t="shared" si="24"/>
        <v>2.2200776328418215E-3</v>
      </c>
      <c r="G598" s="1">
        <f>Controller!$C$5*H597+Controller!$C$6*J597+Controller!$C$7*K597</f>
        <v>19.893628994070589</v>
      </c>
      <c r="H598" s="1">
        <f t="shared" si="19"/>
        <v>1.7251462734364509E-3</v>
      </c>
      <c r="I598" s="1">
        <f t="shared" si="25"/>
        <v>3.5046930342907956E-2</v>
      </c>
      <c r="J598" s="1">
        <f t="shared" si="22"/>
        <v>1.9857027669155398</v>
      </c>
      <c r="K598" s="1">
        <f t="shared" si="18"/>
        <v>8.7622222648246536E-3</v>
      </c>
      <c r="L598" s="1">
        <f t="shared" si="20"/>
        <v>1.9893628994070589</v>
      </c>
    </row>
    <row r="599" spans="1:12" ht="13" x14ac:dyDescent="0.15">
      <c r="A599" s="1"/>
      <c r="B599" s="1">
        <v>5.97</v>
      </c>
      <c r="C599" s="1">
        <f>Controller!$C$3</f>
        <v>10</v>
      </c>
      <c r="D599" s="1">
        <f t="shared" si="23"/>
        <v>9.9979251606009321</v>
      </c>
      <c r="E599" s="1">
        <f t="shared" si="21"/>
        <v>-3.4969312563148947E-2</v>
      </c>
      <c r="F599" s="1">
        <f t="shared" si="24"/>
        <v>7.7617779759009409E-3</v>
      </c>
      <c r="G599" s="1">
        <f>Controller!$C$5*H598+Controller!$C$6*J598+Controller!$C$7*K598</f>
        <v>19.898704161513159</v>
      </c>
      <c r="H599" s="1">
        <f t="shared" si="19"/>
        <v>2.0748393990679403E-3</v>
      </c>
      <c r="I599" s="1">
        <f t="shared" si="25"/>
        <v>3.4969312563148947E-2</v>
      </c>
      <c r="J599" s="1">
        <f t="shared" si="22"/>
        <v>1.9857235153095305</v>
      </c>
      <c r="K599" s="1">
        <f t="shared" si="18"/>
        <v>8.7463069655947211E-3</v>
      </c>
      <c r="L599" s="1">
        <f t="shared" si="20"/>
        <v>1.9898704161513159</v>
      </c>
    </row>
    <row r="600" spans="1:12" ht="13" x14ac:dyDescent="0.15">
      <c r="A600" s="1"/>
      <c r="B600" s="1">
        <v>5.98</v>
      </c>
      <c r="C600" s="1">
        <f>Controller!$C$3</f>
        <v>10</v>
      </c>
      <c r="D600" s="1">
        <f t="shared" si="23"/>
        <v>9.9975767810572602</v>
      </c>
      <c r="E600" s="1">
        <f t="shared" si="21"/>
        <v>-3.4837954367183954E-2</v>
      </c>
      <c r="F600" s="1">
        <f t="shared" si="24"/>
        <v>1.3135819596499232E-2</v>
      </c>
      <c r="G600" s="1">
        <f>Controller!$C$5*H599+Controller!$C$6*J599+Controller!$C$7*K599</f>
        <v>19.903775518613447</v>
      </c>
      <c r="H600" s="1">
        <f t="shared" si="19"/>
        <v>2.4232189427397799E-3</v>
      </c>
      <c r="I600" s="1">
        <f t="shared" si="25"/>
        <v>3.4837954367183954E-2</v>
      </c>
      <c r="J600" s="1">
        <f t="shared" si="22"/>
        <v>1.985747747498958</v>
      </c>
      <c r="K600" s="1">
        <f t="shared" si="18"/>
        <v>8.7168522665557347E-3</v>
      </c>
      <c r="L600" s="1">
        <f t="shared" si="20"/>
        <v>1.9903775518613447</v>
      </c>
    </row>
    <row r="601" spans="1:12" ht="13" x14ac:dyDescent="0.15">
      <c r="A601" s="1"/>
      <c r="B601" s="1">
        <v>5.99</v>
      </c>
      <c r="C601" s="1">
        <f>Controller!$C$3</f>
        <v>10</v>
      </c>
      <c r="D601" s="1">
        <f t="shared" si="23"/>
        <v>9.9972302354589164</v>
      </c>
      <c r="E601" s="1">
        <f t="shared" si="21"/>
        <v>-3.4654559834379484E-2</v>
      </c>
      <c r="F601" s="1">
        <f t="shared" si="24"/>
        <v>1.833945328044706E-2</v>
      </c>
      <c r="G601" s="1">
        <f>Controller!$C$5*H600+Controller!$C$6*J600+Controller!$C$7*K600</f>
        <v>19.908836244721048</v>
      </c>
      <c r="H601" s="1">
        <f t="shared" si="19"/>
        <v>2.7697645410835747E-3</v>
      </c>
      <c r="I601" s="1">
        <f t="shared" si="25"/>
        <v>3.4654559834379484E-2</v>
      </c>
      <c r="J601" s="1">
        <f t="shared" si="22"/>
        <v>1.9857754451443688</v>
      </c>
      <c r="K601" s="1">
        <f t="shared" si="18"/>
        <v>8.6742824201870433E-3</v>
      </c>
      <c r="L601" s="1">
        <f t="shared" si="20"/>
        <v>1.9908836244721049</v>
      </c>
    </row>
    <row r="602" spans="1:12" ht="13" x14ac:dyDescent="0.15">
      <c r="A602" s="1"/>
      <c r="B602" s="1">
        <v>6</v>
      </c>
      <c r="C602" s="1">
        <f>Controller!$C$3</f>
        <v>10</v>
      </c>
      <c r="D602" s="1">
        <f t="shared" si="23"/>
        <v>9.9968860268844146</v>
      </c>
      <c r="E602" s="1">
        <f t="shared" si="21"/>
        <v>-3.4420857450179199E-2</v>
      </c>
      <c r="F602" s="1">
        <f t="shared" si="24"/>
        <v>2.33702384200285E-2</v>
      </c>
      <c r="G602" s="1">
        <f>Controller!$C$5*H601+Controller!$C$6*J601+Controller!$C$7*K601</f>
        <v>19.913879719859235</v>
      </c>
      <c r="H602" s="1">
        <f t="shared" si="19"/>
        <v>3.1139731155853667E-3</v>
      </c>
      <c r="I602" s="1">
        <f t="shared" si="25"/>
        <v>3.4420857450179199E-2</v>
      </c>
      <c r="J602" s="1">
        <f t="shared" si="22"/>
        <v>1.9858065848755246</v>
      </c>
      <c r="K602" s="1">
        <f t="shared" si="18"/>
        <v>8.6190279740732487E-3</v>
      </c>
      <c r="L602" s="1">
        <f t="shared" si="20"/>
        <v>1.9913879719859235</v>
      </c>
    </row>
    <row r="603" spans="1:12" ht="13" x14ac:dyDescent="0.15">
      <c r="A603" s="1"/>
      <c r="B603" s="1">
        <v>6.01</v>
      </c>
      <c r="C603" s="1">
        <f>Controller!$C$3</f>
        <v>10</v>
      </c>
      <c r="D603" s="1">
        <f t="shared" si="23"/>
        <v>9.9965446409136831</v>
      </c>
      <c r="E603" s="1">
        <f t="shared" si="21"/>
        <v>-3.4138597073152255E-2</v>
      </c>
      <c r="F603" s="1">
        <f t="shared" si="24"/>
        <v>2.8226037702694384E-2</v>
      </c>
      <c r="G603" s="1">
        <f>Controller!$C$5*H602+Controller!$C$6*J602+Controller!$C$7*K602</f>
        <v>19.918899528321589</v>
      </c>
      <c r="H603" s="1">
        <f t="shared" si="19"/>
        <v>3.4553590863168893E-3</v>
      </c>
      <c r="I603" s="1">
        <f t="shared" si="25"/>
        <v>3.4138597073152255E-2</v>
      </c>
      <c r="J603" s="1">
        <f t="shared" si="22"/>
        <v>1.9858411384663879</v>
      </c>
      <c r="K603" s="1">
        <f t="shared" si="18"/>
        <v>8.5515250094451017E-3</v>
      </c>
      <c r="L603" s="1">
        <f t="shared" si="20"/>
        <v>1.991889952832159</v>
      </c>
    </row>
    <row r="604" spans="1:12" ht="13" x14ac:dyDescent="0.15">
      <c r="A604" s="1"/>
      <c r="B604" s="1">
        <v>6.02</v>
      </c>
      <c r="C604" s="1">
        <f>Controller!$C$3</f>
        <v>10</v>
      </c>
      <c r="D604" s="1">
        <f t="shared" si="23"/>
        <v>9.9962065454441351</v>
      </c>
      <c r="E604" s="1">
        <f t="shared" si="21"/>
        <v>-3.380954695479943E-2</v>
      </c>
      <c r="F604" s="1">
        <f t="shared" si="24"/>
        <v>3.2905011835282494E-2</v>
      </c>
      <c r="G604" s="1">
        <f>Controller!$C$5*H603+Controller!$C$6*J603+Controller!$C$7*K603</f>
        <v>19.923889461891203</v>
      </c>
      <c r="H604" s="1">
        <f t="shared" si="19"/>
        <v>3.7934545558648836E-3</v>
      </c>
      <c r="I604" s="1">
        <f t="shared" si="25"/>
        <v>3.380954695479943E-2</v>
      </c>
      <c r="J604" s="1">
        <f t="shared" si="22"/>
        <v>1.9858790730119464</v>
      </c>
      <c r="K604" s="1">
        <f t="shared" si="18"/>
        <v>8.4722143928489067E-3</v>
      </c>
      <c r="L604" s="1">
        <f t="shared" si="20"/>
        <v>1.9923889461891204</v>
      </c>
    </row>
    <row r="605" spans="1:12" ht="13" x14ac:dyDescent="0.15">
      <c r="A605" s="1"/>
      <c r="B605" s="1">
        <v>6.03</v>
      </c>
      <c r="C605" s="1">
        <f>Controller!$C$3</f>
        <v>10</v>
      </c>
      <c r="D605" s="1">
        <f t="shared" si="23"/>
        <v>9.9958721905359909</v>
      </c>
      <c r="E605" s="1">
        <f t="shared" si="21"/>
        <v>-3.3435490814426316E-2</v>
      </c>
      <c r="F605" s="1">
        <f t="shared" si="24"/>
        <v>3.7405614037311352E-2</v>
      </c>
      <c r="G605" s="1">
        <f>Controller!$C$5*H604+Controller!$C$6*J604+Controller!$C$7*K604</f>
        <v>19.928843522687274</v>
      </c>
      <c r="H605" s="1">
        <f t="shared" si="19"/>
        <v>4.1278094640091467E-3</v>
      </c>
      <c r="I605" s="1">
        <f t="shared" si="25"/>
        <v>3.3435490814426316E-2</v>
      </c>
      <c r="J605" s="1">
        <f t="shared" si="22"/>
        <v>1.9859203511065866</v>
      </c>
      <c r="K605" s="1">
        <f t="shared" si="18"/>
        <v>8.3815410414550453E-3</v>
      </c>
      <c r="L605" s="1">
        <f t="shared" si="20"/>
        <v>1.9928843522687274</v>
      </c>
    </row>
    <row r="606" spans="1:12" ht="13" x14ac:dyDescent="0.15">
      <c r="A606" s="1"/>
      <c r="B606" s="1">
        <v>6.04</v>
      </c>
      <c r="C606" s="1">
        <f>Controller!$C$3</f>
        <v>10</v>
      </c>
      <c r="D606" s="1">
        <f t="shared" si="23"/>
        <v>9.9955420082862432</v>
      </c>
      <c r="E606" s="1">
        <f t="shared" si="21"/>
        <v>-3.3018224974767918E-2</v>
      </c>
      <c r="F606" s="1">
        <f t="shared" si="24"/>
        <v>4.1726583965839836E-2</v>
      </c>
      <c r="G606" s="1">
        <f>Controller!$C$5*H605+Controller!$C$6*J605+Controller!$C$7*K605</f>
        <v>19.933755925644903</v>
      </c>
      <c r="H606" s="1">
        <f t="shared" si="19"/>
        <v>4.4579917137568259E-3</v>
      </c>
      <c r="I606" s="1">
        <f t="shared" si="25"/>
        <v>3.3018224974767918E-2</v>
      </c>
      <c r="J606" s="1">
        <f t="shared" si="22"/>
        <v>1.9859649310237242</v>
      </c>
      <c r="K606" s="1">
        <f t="shared" si="18"/>
        <v>8.2799532032445926E-3</v>
      </c>
      <c r="L606" s="1">
        <f t="shared" si="20"/>
        <v>1.9933755925644903</v>
      </c>
    </row>
    <row r="607" spans="1:12" ht="13" x14ac:dyDescent="0.15">
      <c r="A607" s="1"/>
      <c r="B607" s="1">
        <v>6.05</v>
      </c>
      <c r="C607" s="1">
        <f>Controller!$C$3</f>
        <v>10</v>
      </c>
      <c r="D607" s="1">
        <f t="shared" si="23"/>
        <v>9.9952164127306791</v>
      </c>
      <c r="E607" s="1">
        <f t="shared" si="21"/>
        <v>-3.2559555556410658E-2</v>
      </c>
      <c r="F607" s="1">
        <f t="shared" si="24"/>
        <v>4.5866941835726038E-2</v>
      </c>
      <c r="G607" s="1">
        <f>Controller!$C$5*H606+Controller!$C$6*J606+Controller!$C$7*K606</f>
        <v>19.938621100636325</v>
      </c>
      <c r="H607" s="1">
        <f t="shared" si="19"/>
        <v>4.7835872693209325E-3</v>
      </c>
      <c r="I607" s="1">
        <f t="shared" si="25"/>
        <v>3.2559555556410658E-2</v>
      </c>
      <c r="J607" s="1">
        <f t="shared" si="22"/>
        <v>1.9860127668964174</v>
      </c>
      <c r="K607" s="1">
        <f t="shared" si="18"/>
        <v>8.1679017519310504E-3</v>
      </c>
      <c r="L607" s="1">
        <f t="shared" si="20"/>
        <v>1.9938621100636327</v>
      </c>
    </row>
    <row r="608" spans="1:12" ht="13" x14ac:dyDescent="0.15">
      <c r="A608" s="1"/>
      <c r="B608" s="1">
        <v>6.06</v>
      </c>
      <c r="C608" s="1">
        <f>Controller!$C$3</f>
        <v>10</v>
      </c>
      <c r="D608" s="1">
        <f t="shared" si="23"/>
        <v>9.9948957997733014</v>
      </c>
      <c r="E608" s="1">
        <f t="shared" si="21"/>
        <v>-3.2061295737761952E-2</v>
      </c>
      <c r="F608" s="1">
        <f t="shared" si="24"/>
        <v>4.9825981864870528E-2</v>
      </c>
      <c r="G608" s="1">
        <f>Controller!$C$5*H607+Controller!$C$6*J607+Controller!$C$7*K607</f>
        <v>19.943433694238529</v>
      </c>
      <c r="H608" s="1">
        <f t="shared" si="19"/>
        <v>5.104200226698552E-3</v>
      </c>
      <c r="I608" s="1">
        <f t="shared" si="25"/>
        <v>3.2061295737761952E-2</v>
      </c>
      <c r="J608" s="1">
        <f t="shared" si="22"/>
        <v>1.9860638088986844</v>
      </c>
      <c r="K608" s="1">
        <f t="shared" si="18"/>
        <v>8.0458394979386009E-3</v>
      </c>
      <c r="L608" s="1">
        <f t="shared" si="20"/>
        <v>1.994343369423853</v>
      </c>
    </row>
    <row r="609" spans="1:12" ht="13" x14ac:dyDescent="0.15">
      <c r="A609" s="1"/>
      <c r="B609" s="1">
        <v>6.07</v>
      </c>
      <c r="C609" s="1">
        <f>Controller!$C$3</f>
        <v>10</v>
      </c>
      <c r="D609" s="1">
        <f t="shared" si="23"/>
        <v>9.9945805471425331</v>
      </c>
      <c r="E609" s="1">
        <f t="shared" si="21"/>
        <v>-3.1525263076837007E-2</v>
      </c>
      <c r="F609" s="1">
        <f t="shared" si="24"/>
        <v>5.360326609249455E-2</v>
      </c>
      <c r="G609" s="1">
        <f>Controller!$C$5*H608+Controller!$C$6*J608+Controller!$C$7*K608</f>
        <v>19.9481885711565</v>
      </c>
      <c r="H609" s="1">
        <f t="shared" si="19"/>
        <v>5.4194528574669221E-3</v>
      </c>
      <c r="I609" s="1">
        <f t="shared" si="25"/>
        <v>3.1525263076837007E-2</v>
      </c>
      <c r="J609" s="1">
        <f t="shared" si="22"/>
        <v>1.986118003427259</v>
      </c>
      <c r="K609" s="1">
        <f t="shared" si="18"/>
        <v>7.9142205149551215E-3</v>
      </c>
      <c r="L609" s="1">
        <f t="shared" si="20"/>
        <v>1.99481885711565</v>
      </c>
    </row>
    <row r="610" spans="1:12" ht="13" x14ac:dyDescent="0.15">
      <c r="A610" s="1"/>
      <c r="B610" s="1">
        <v>6.08</v>
      </c>
      <c r="C610" s="1">
        <f>Controller!$C$3</f>
        <v>10</v>
      </c>
      <c r="D610" s="1">
        <f t="shared" si="23"/>
        <v>9.9942710143734903</v>
      </c>
      <c r="E610" s="1">
        <f t="shared" si="21"/>
        <v>-3.0953276904277516E-2</v>
      </c>
      <c r="F610" s="1">
        <f t="shared" si="24"/>
        <v>5.7198617255949102E-2</v>
      </c>
      <c r="G610" s="1">
        <f>Controller!$C$5*H609+Controller!$C$6*J609+Controller!$C$7*K609</f>
        <v>19.952880815307036</v>
      </c>
      <c r="H610" s="1">
        <f t="shared" si="19"/>
        <v>5.7289856265096972E-3</v>
      </c>
      <c r="I610" s="1">
        <f t="shared" si="25"/>
        <v>3.0953276904277516E-2</v>
      </c>
      <c r="J610" s="1">
        <f t="shared" si="22"/>
        <v>1.9861752932835242</v>
      </c>
      <c r="K610" s="1">
        <f t="shared" si="18"/>
        <v>7.7734994838465276E-3</v>
      </c>
      <c r="L610" s="1">
        <f t="shared" si="20"/>
        <v>1.9952880815307037</v>
      </c>
    </row>
    <row r="611" spans="1:12" ht="13" x14ac:dyDescent="0.15">
      <c r="A611" s="1"/>
      <c r="B611" s="1">
        <v>6.09</v>
      </c>
      <c r="C611" s="1">
        <f>Controller!$C$3</f>
        <v>10</v>
      </c>
      <c r="D611" s="1">
        <f t="shared" si="23"/>
        <v>9.9939675428156729</v>
      </c>
      <c r="E611" s="1">
        <f t="shared" si="21"/>
        <v>-3.0347155781740298E-2</v>
      </c>
      <c r="F611" s="1">
        <f t="shared" si="24"/>
        <v>6.0612112253721762E-2</v>
      </c>
      <c r="G611" s="1">
        <f>Controller!$C$5*H610+Controller!$C$6*J610+Controller!$C$7*K610</f>
        <v>19.95750573057407</v>
      </c>
      <c r="H611" s="1">
        <f t="shared" si="19"/>
        <v>6.0324571843271002E-3</v>
      </c>
      <c r="I611" s="1">
        <f t="shared" si="25"/>
        <v>3.0347155781740298E-2</v>
      </c>
      <c r="J611" s="1">
        <f t="shared" si="22"/>
        <v>1.9862356178553675</v>
      </c>
      <c r="K611" s="1">
        <f t="shared" si="18"/>
        <v>7.6241310531173657E-3</v>
      </c>
      <c r="L611" s="1">
        <f t="shared" si="20"/>
        <v>1.995750573057407</v>
      </c>
    </row>
    <row r="612" spans="1:12" ht="13" x14ac:dyDescent="0.15">
      <c r="A612" s="1"/>
      <c r="B612" s="1">
        <v>6.1</v>
      </c>
      <c r="C612" s="1">
        <f>Controller!$C$3</f>
        <v>10</v>
      </c>
      <c r="D612" s="1">
        <f t="shared" si="23"/>
        <v>9.9936704556653524</v>
      </c>
      <c r="E612" s="1">
        <f t="shared" si="21"/>
        <v>-2.9708715032050748E-2</v>
      </c>
      <c r="F612" s="1">
        <f t="shared" si="24"/>
        <v>6.3844074968955056E-2</v>
      </c>
      <c r="G612" s="1">
        <f>Controller!$C$5*H611+Controller!$C$6*J611+Controller!$C$7*K611</f>
        <v>19.962058841240488</v>
      </c>
      <c r="H612" s="1">
        <f t="shared" si="19"/>
        <v>6.3295443346476077E-3</v>
      </c>
      <c r="I612" s="1">
        <f t="shared" si="25"/>
        <v>2.9708715032050748E-2</v>
      </c>
      <c r="J612" s="1">
        <f t="shared" si="22"/>
        <v>1.9862989132987139</v>
      </c>
      <c r="K612" s="1">
        <f t="shared" ref="K612:K866" si="26">0.2*K611+0.2*I612</f>
        <v>7.466569217033623E-3</v>
      </c>
      <c r="L612" s="1">
        <f t="shared" si="20"/>
        <v>1.9962058841240489</v>
      </c>
    </row>
    <row r="613" spans="1:12" ht="13" x14ac:dyDescent="0.15">
      <c r="A613" s="1"/>
      <c r="B613" s="1">
        <v>6.11</v>
      </c>
      <c r="C613" s="1">
        <f>Controller!$C$3</f>
        <v>10</v>
      </c>
      <c r="D613" s="1">
        <f t="shared" si="23"/>
        <v>9.9933800580219394</v>
      </c>
      <c r="E613" s="1">
        <f t="shared" si="21"/>
        <v>-2.9039764341298735E-2</v>
      </c>
      <c r="F613" s="1">
        <f t="shared" si="24"/>
        <v>6.6895069075201263E-2</v>
      </c>
      <c r="G613" s="1">
        <f>Controller!$C$5*H612+Controller!$C$6*J612+Controller!$C$7*K612</f>
        <v>19.966535892106272</v>
      </c>
      <c r="H613" s="1">
        <f t="shared" si="19"/>
        <v>6.619941978060595E-3</v>
      </c>
      <c r="I613" s="1">
        <f t="shared" si="25"/>
        <v>2.9039764341298735E-2</v>
      </c>
      <c r="J613" s="1">
        <f t="shared" si="22"/>
        <v>1.9863651127184945</v>
      </c>
      <c r="K613" s="1">
        <f t="shared" si="26"/>
        <v>7.3012667116664712E-3</v>
      </c>
      <c r="L613" s="1">
        <f t="shared" si="20"/>
        <v>1.9966535892106272</v>
      </c>
    </row>
    <row r="614" spans="1:12" ht="13" x14ac:dyDescent="0.15">
      <c r="A614" s="1"/>
      <c r="B614" s="1">
        <v>6.12</v>
      </c>
      <c r="C614" s="1">
        <f>Controller!$C$3</f>
        <v>10</v>
      </c>
      <c r="D614" s="1">
        <f t="shared" si="23"/>
        <v>9.9930966369675911</v>
      </c>
      <c r="E614" s="1">
        <f t="shared" si="21"/>
        <v>-2.8342105434830955E-2</v>
      </c>
      <c r="F614" s="1">
        <f t="shared" si="24"/>
        <v>6.9765890646777962E-2</v>
      </c>
      <c r="G614" s="1">
        <f>Controller!$C$5*H613+Controller!$C$6*J613+Controller!$C$7*K613</f>
        <v>19.970932848301125</v>
      </c>
      <c r="H614" s="1">
        <f t="shared" si="19"/>
        <v>6.9033630324089046E-3</v>
      </c>
      <c r="I614" s="1">
        <f t="shared" si="25"/>
        <v>2.8342105434830955E-2</v>
      </c>
      <c r="J614" s="1">
        <f t="shared" si="22"/>
        <v>1.9864341463488187</v>
      </c>
      <c r="K614" s="1">
        <f t="shared" si="26"/>
        <v>7.1286744292994855E-3</v>
      </c>
      <c r="L614" s="1">
        <f t="shared" si="20"/>
        <v>1.9970932848301126</v>
      </c>
    </row>
    <row r="615" spans="1:12" ht="13" x14ac:dyDescent="0.15">
      <c r="A615" s="1"/>
      <c r="B615" s="1">
        <v>6.13</v>
      </c>
      <c r="C615" s="1">
        <f>Controller!$C$3</f>
        <v>10</v>
      </c>
      <c r="D615" s="1">
        <f t="shared" si="23"/>
        <v>9.9928204616693357</v>
      </c>
      <c r="E615" s="1">
        <f t="shared" si="21"/>
        <v>-2.7617529825540998E-2</v>
      </c>
      <c r="F615" s="1">
        <f t="shared" si="24"/>
        <v>7.245756092899569E-2</v>
      </c>
      <c r="G615" s="1">
        <f>Controller!$C$5*H614+Controller!$C$6*J614+Controller!$C$7*K614</f>
        <v>19.975245894800512</v>
      </c>
      <c r="H615" s="1">
        <f t="shared" si="19"/>
        <v>7.1795383306643146E-3</v>
      </c>
      <c r="I615" s="1">
        <f t="shared" si="25"/>
        <v>2.7617529825540998E-2</v>
      </c>
      <c r="J615" s="1">
        <f t="shared" si="22"/>
        <v>1.9865059417321254</v>
      </c>
      <c r="K615" s="1">
        <f t="shared" si="26"/>
        <v>6.949240850968097E-3</v>
      </c>
      <c r="L615" s="1">
        <f t="shared" si="20"/>
        <v>1.9975245894800513</v>
      </c>
    </row>
    <row r="616" spans="1:12" ht="13" x14ac:dyDescent="0.15">
      <c r="A616" s="1"/>
      <c r="B616" s="1">
        <v>6.14</v>
      </c>
      <c r="C616" s="1">
        <f>Controller!$C$3</f>
        <v>10</v>
      </c>
      <c r="D616" s="1">
        <f t="shared" si="23"/>
        <v>9.9925517835029325</v>
      </c>
      <c r="E616" s="1">
        <f t="shared" si="21"/>
        <v>-2.686781664031912E-2</v>
      </c>
      <c r="F616" s="1">
        <f t="shared" si="24"/>
        <v>7.4971318522187858E-2</v>
      </c>
      <c r="G616" s="1">
        <f>Controller!$C$5*H615+Controller!$C$6*J615+Controller!$C$7*K615</f>
        <v>19.979471435652492</v>
      </c>
      <c r="H616" s="1">
        <f t="shared" si="19"/>
        <v>7.4482164970675058E-3</v>
      </c>
      <c r="I616" s="1">
        <f t="shared" si="25"/>
        <v>2.686781664031912E-2</v>
      </c>
      <c r="J616" s="1">
        <f t="shared" si="22"/>
        <v>1.9865804238970961</v>
      </c>
      <c r="K616" s="1">
        <f t="shared" si="26"/>
        <v>6.7634114982574435E-3</v>
      </c>
      <c r="L616" s="1">
        <f t="shared" si="20"/>
        <v>1.9979471435652494</v>
      </c>
    </row>
    <row r="617" spans="1:12" ht="13" x14ac:dyDescent="0.15">
      <c r="A617" s="1"/>
      <c r="B617" s="1">
        <v>6.15</v>
      </c>
      <c r="C617" s="1">
        <f>Controller!$C$3</f>
        <v>10</v>
      </c>
      <c r="D617" s="1">
        <f t="shared" si="23"/>
        <v>9.9922908361977356</v>
      </c>
      <c r="E617" s="1">
        <f t="shared" si="21"/>
        <v>-2.6094730519687914E-2</v>
      </c>
      <c r="F617" s="1">
        <f t="shared" si="24"/>
        <v>7.7308612063120563E-2</v>
      </c>
      <c r="G617" s="1">
        <f>Controller!$C$5*H616+Controller!$C$6*J616+Controller!$C$7*K616</f>
        <v>19.983606092926419</v>
      </c>
      <c r="H617" s="1">
        <f t="shared" si="19"/>
        <v>7.7091638022643849E-3</v>
      </c>
      <c r="I617" s="1">
        <f t="shared" si="25"/>
        <v>2.6094730519687914E-2</v>
      </c>
      <c r="J617" s="1">
        <f t="shared" si="22"/>
        <v>1.9866575155351187</v>
      </c>
      <c r="K617" s="1">
        <f t="shared" si="26"/>
        <v>6.5716284035890714E-3</v>
      </c>
      <c r="L617" s="1">
        <f t="shared" si="20"/>
        <v>1.998360609292642</v>
      </c>
    </row>
    <row r="618" spans="1:12" ht="13" x14ac:dyDescent="0.15">
      <c r="A618" s="1"/>
      <c r="B618" s="1">
        <v>6.16</v>
      </c>
      <c r="C618" s="1">
        <f>Controller!$C$3</f>
        <v>10</v>
      </c>
      <c r="D618" s="1">
        <f t="shared" si="23"/>
        <v>9.9920378360017565</v>
      </c>
      <c r="E618" s="1">
        <f t="shared" si="21"/>
        <v>-2.5300019597906953E-2</v>
      </c>
      <c r="F618" s="1">
        <f t="shared" si="24"/>
        <v>7.9471092178096114E-2</v>
      </c>
      <c r="G618" s="1">
        <f>Controller!$C$5*H617+Controller!$C$6*J617+Controller!$C$7*K617</f>
        <v>19.987646705390066</v>
      </c>
      <c r="H618" s="1">
        <f t="shared" si="19"/>
        <v>7.9621639982434544E-3</v>
      </c>
      <c r="I618" s="1">
        <f t="shared" si="25"/>
        <v>2.5300019597906953E-2</v>
      </c>
      <c r="J618" s="1">
        <f t="shared" si="22"/>
        <v>1.9867371371751013</v>
      </c>
      <c r="K618" s="1">
        <f t="shared" si="26"/>
        <v>6.3743296002992051E-3</v>
      </c>
      <c r="L618" s="1">
        <f t="shared" si="20"/>
        <v>1.9987646705390067</v>
      </c>
    </row>
    <row r="619" spans="1:12" ht="13" x14ac:dyDescent="0.15">
      <c r="A619" s="1"/>
      <c r="B619" s="1">
        <v>6.17</v>
      </c>
      <c r="C619" s="1">
        <f>Controller!$C$3</f>
        <v>10</v>
      </c>
      <c r="D619" s="1">
        <f t="shared" si="23"/>
        <v>9.9917929818661637</v>
      </c>
      <c r="E619" s="1">
        <f t="shared" si="21"/>
        <v>-2.4485413559283131E-2</v>
      </c>
      <c r="F619" s="1">
        <f t="shared" si="24"/>
        <v>8.1460603862382186E-2</v>
      </c>
      <c r="G619" s="1">
        <f>Controller!$C$5*H618+Controller!$C$6*J618+Controller!$C$7*K618</f>
        <v>19.991590326927021</v>
      </c>
      <c r="H619" s="1">
        <f t="shared" si="19"/>
        <v>8.2070181338362858E-3</v>
      </c>
      <c r="I619" s="1">
        <f t="shared" si="25"/>
        <v>2.4485413559283131E-2</v>
      </c>
      <c r="J619" s="1">
        <f t="shared" si="22"/>
        <v>1.9868192073564397</v>
      </c>
      <c r="K619" s="1">
        <f t="shared" si="26"/>
        <v>6.1719486319164671E-3</v>
      </c>
      <c r="L619" s="1">
        <f t="shared" si="20"/>
        <v>1.9991590326927022</v>
      </c>
    </row>
    <row r="620" spans="1:12" ht="13" x14ac:dyDescent="0.15">
      <c r="A620" s="1"/>
      <c r="B620" s="1">
        <v>6.18</v>
      </c>
      <c r="C620" s="1">
        <f>Controller!$C$3</f>
        <v>10</v>
      </c>
      <c r="D620" s="1">
        <f t="shared" si="23"/>
        <v>9.9915564556484409</v>
      </c>
      <c r="E620" s="1">
        <f t="shared" si="21"/>
        <v>-2.3652621772285443E-2</v>
      </c>
      <c r="F620" s="1">
        <f t="shared" si="24"/>
        <v>8.3279178699768863E-2</v>
      </c>
      <c r="G620" s="1">
        <f>Controller!$C$5*H619+Controller!$C$6*J619+Controller!$C$7*K619</f>
        <v>19.995434224701938</v>
      </c>
      <c r="H620" s="1">
        <f t="shared" si="19"/>
        <v>8.4435443515591402E-3</v>
      </c>
      <c r="I620" s="1">
        <f t="shared" si="25"/>
        <v>2.3652621772285443E-2</v>
      </c>
      <c r="J620" s="1">
        <f t="shared" si="22"/>
        <v>1.9869036427999553</v>
      </c>
      <c r="K620" s="1">
        <f t="shared" si="26"/>
        <v>5.9649140808403821E-3</v>
      </c>
      <c r="L620" s="1">
        <f t="shared" si="20"/>
        <v>1.999543422470194</v>
      </c>
    </row>
    <row r="621" spans="1:12" ht="13" x14ac:dyDescent="0.15">
      <c r="A621" s="1"/>
      <c r="B621" s="1">
        <v>6.19</v>
      </c>
      <c r="C621" s="1">
        <f>Controller!$C$3</f>
        <v>10</v>
      </c>
      <c r="D621" s="1">
        <f t="shared" si="23"/>
        <v>9.9913284223334102</v>
      </c>
      <c r="E621" s="1">
        <f t="shared" si="21"/>
        <v>-2.2803331503062907E-2</v>
      </c>
      <c r="F621" s="1">
        <f t="shared" si="24"/>
        <v>8.492902692225357E-2</v>
      </c>
      <c r="G621" s="1">
        <f>Controller!$C$5*H620+Controller!$C$6*J620+Controller!$C$7*K620</f>
        <v>19.999175877083061</v>
      </c>
      <c r="H621" s="1">
        <f t="shared" si="19"/>
        <v>8.6715776665897693E-3</v>
      </c>
      <c r="I621" s="1">
        <f t="shared" si="25"/>
        <v>2.2803331503062907E-2</v>
      </c>
      <c r="J621" s="1">
        <f t="shared" si="22"/>
        <v>1.9869903585766213</v>
      </c>
      <c r="K621" s="1">
        <f t="shared" si="26"/>
        <v>5.7536491167806576E-3</v>
      </c>
      <c r="L621" s="1">
        <f t="shared" si="20"/>
        <v>1.9999175877083062</v>
      </c>
    </row>
    <row r="622" spans="1:12" ht="13" x14ac:dyDescent="0.15">
      <c r="A622" s="1"/>
      <c r="B622" s="1">
        <v>6.2</v>
      </c>
      <c r="C622" s="1">
        <f>Controller!$C$3</f>
        <v>10</v>
      </c>
      <c r="D622" s="1">
        <f t="shared" si="23"/>
        <v>9.9911090302713177</v>
      </c>
      <c r="E622" s="1">
        <f t="shared" si="21"/>
        <v>-2.1939206209253825E-2</v>
      </c>
      <c r="F622" s="1">
        <f t="shared" si="24"/>
        <v>8.6412529380908154E-2</v>
      </c>
      <c r="G622" s="1">
        <f>Controller!$C$5*H621+Controller!$C$6*J621+Controller!$C$7*K621</f>
        <v>20.00281297133203</v>
      </c>
      <c r="H622" s="1">
        <f t="shared" si="19"/>
        <v>8.8909697286823075E-3</v>
      </c>
      <c r="I622" s="1">
        <f t="shared" si="25"/>
        <v>2.1939206209253825E-2</v>
      </c>
      <c r="J622" s="1">
        <f t="shared" si="22"/>
        <v>1.9870792682739082</v>
      </c>
      <c r="K622" s="1">
        <f t="shared" si="26"/>
        <v>5.5385710652068963E-3</v>
      </c>
      <c r="L622" s="1">
        <f t="shared" si="20"/>
        <v>2.0002812971332031</v>
      </c>
    </row>
    <row r="623" spans="1:12" ht="13" x14ac:dyDescent="0.15">
      <c r="A623" s="1"/>
      <c r="B623" s="1">
        <v>6.21</v>
      </c>
      <c r="C623" s="1">
        <f>Controller!$C$3</f>
        <v>10</v>
      </c>
      <c r="D623" s="1">
        <f t="shared" si="23"/>
        <v>9.9908984114322177</v>
      </c>
      <c r="E623" s="1">
        <f t="shared" si="21"/>
        <v>-2.1061883910000745E-2</v>
      </c>
      <c r="F623" s="1">
        <f t="shared" si="24"/>
        <v>8.7732229925308047E-2</v>
      </c>
      <c r="G623" s="1">
        <f>Controller!$C$5*H622+Controller!$C$6*J622+Controller!$C$7*K622</f>
        <v>20.006343401071049</v>
      </c>
      <c r="H623" s="1">
        <f t="shared" si="19"/>
        <v>9.101588567782315E-3</v>
      </c>
      <c r="I623" s="1">
        <f t="shared" si="25"/>
        <v>2.1061883910000745E-2</v>
      </c>
      <c r="J623" s="1">
        <f t="shared" si="22"/>
        <v>1.987170284159586</v>
      </c>
      <c r="K623" s="1">
        <f t="shared" si="26"/>
        <v>5.3200909950415279E-3</v>
      </c>
      <c r="L623" s="1">
        <f t="shared" si="20"/>
        <v>2.0006343401071049</v>
      </c>
    </row>
    <row r="624" spans="1:12" ht="13" x14ac:dyDescent="0.15">
      <c r="A624" s="1"/>
      <c r="B624" s="1">
        <v>6.22</v>
      </c>
      <c r="C624" s="1">
        <f>Controller!$C$3</f>
        <v>10</v>
      </c>
      <c r="D624" s="1">
        <f t="shared" si="23"/>
        <v>9.9906966816758267</v>
      </c>
      <c r="E624" s="1">
        <f t="shared" si="21"/>
        <v>-2.0172975639098922E-2</v>
      </c>
      <c r="F624" s="1">
        <f t="shared" si="24"/>
        <v>8.8890827090182256E-2</v>
      </c>
      <c r="G624" s="1">
        <f>Controller!$C$5*H623+Controller!$C$6*J623+Controller!$C$7*K623</f>
        <v>20.009765263534895</v>
      </c>
      <c r="H624" s="1">
        <f t="shared" si="19"/>
        <v>9.3033183241733042E-3</v>
      </c>
      <c r="I624" s="1">
        <f t="shared" si="25"/>
        <v>2.0172975639098922E-2</v>
      </c>
      <c r="J624" s="1">
        <f t="shared" si="22"/>
        <v>1.9872633173428278</v>
      </c>
      <c r="K624" s="1">
        <f t="shared" si="26"/>
        <v>5.0986133268280899E-3</v>
      </c>
      <c r="L624" s="1">
        <f t="shared" si="20"/>
        <v>2.0009765263534898</v>
      </c>
    </row>
    <row r="625" spans="1:12" ht="13" x14ac:dyDescent="0.15">
      <c r="A625" s="1"/>
      <c r="B625" s="1">
        <v>6.23</v>
      </c>
      <c r="C625" s="1">
        <f>Controller!$C$3</f>
        <v>10</v>
      </c>
      <c r="D625" s="1">
        <f t="shared" si="23"/>
        <v>9.9905039410360814</v>
      </c>
      <c r="E625" s="1">
        <f t="shared" si="21"/>
        <v>-1.9274063974528133E-2</v>
      </c>
      <c r="F625" s="1">
        <f t="shared" si="24"/>
        <v>8.9891166457078953E-2</v>
      </c>
      <c r="G625" s="1">
        <f>Controller!$C$5*H624+Controller!$C$6*J624+Controller!$C$7*K624</f>
        <v>20.013076856620359</v>
      </c>
      <c r="H625" s="1">
        <f t="shared" si="19"/>
        <v>9.4960589639185855E-3</v>
      </c>
      <c r="I625" s="1">
        <f t="shared" si="25"/>
        <v>1.9274063974528133E-2</v>
      </c>
      <c r="J625" s="1">
        <f t="shared" si="22"/>
        <v>1.987358277932467</v>
      </c>
      <c r="K625" s="1">
        <f t="shared" si="26"/>
        <v>4.8745354602712449E-3</v>
      </c>
      <c r="L625" s="1">
        <f t="shared" si="20"/>
        <v>2.0013076856620358</v>
      </c>
    </row>
    <row r="626" spans="1:12" ht="13" x14ac:dyDescent="0.15">
      <c r="A626" s="1"/>
      <c r="B626" s="1">
        <v>6.24</v>
      </c>
      <c r="C626" s="1">
        <f>Controller!$C$3</f>
        <v>10</v>
      </c>
      <c r="D626" s="1">
        <f t="shared" si="23"/>
        <v>9.9903202740196004</v>
      </c>
      <c r="E626" s="1">
        <f t="shared" si="21"/>
        <v>-1.8366701648098172E-2</v>
      </c>
      <c r="F626" s="1">
        <f t="shared" si="24"/>
        <v>9.0736232642996129E-2</v>
      </c>
      <c r="G626" s="1">
        <f>Controller!$C$5*H625+Controller!$C$6*J625+Controller!$C$7*K625</f>
        <v>20.016276675740073</v>
      </c>
      <c r="H626" s="1">
        <f t="shared" si="19"/>
        <v>9.6797259803995672E-3</v>
      </c>
      <c r="I626" s="1">
        <f t="shared" si="25"/>
        <v>1.8366701648098172E-2</v>
      </c>
      <c r="J626" s="1">
        <f t="shared" si="22"/>
        <v>1.987455075192271</v>
      </c>
      <c r="K626" s="1">
        <f t="shared" si="26"/>
        <v>4.6482474216738836E-3</v>
      </c>
      <c r="L626" s="1">
        <f t="shared" si="20"/>
        <v>2.0016276675740072</v>
      </c>
    </row>
    <row r="627" spans="1:12" ht="13" x14ac:dyDescent="0.15">
      <c r="A627" s="1"/>
      <c r="B627" s="1">
        <v>6.25</v>
      </c>
      <c r="C627" s="1">
        <f>Controller!$C$3</f>
        <v>10</v>
      </c>
      <c r="D627" s="1">
        <f t="shared" si="23"/>
        <v>9.9901457499172537</v>
      </c>
      <c r="E627" s="1">
        <f t="shared" si="21"/>
        <v>-1.7452410234675142E-2</v>
      </c>
      <c r="F627" s="1">
        <f t="shared" si="24"/>
        <v>9.1429141342302955E-2</v>
      </c>
      <c r="G627" s="1">
        <f>Controller!$C$5*H626+Controller!$C$6*J626+Controller!$C$7*K626</f>
        <v>20.019363410491653</v>
      </c>
      <c r="H627" s="1">
        <f t="shared" si="19"/>
        <v>9.8542500827463186E-3</v>
      </c>
      <c r="I627" s="1">
        <f t="shared" si="25"/>
        <v>1.7452410234675142E-2</v>
      </c>
      <c r="J627" s="1">
        <f t="shared" si="22"/>
        <v>1.9875536176930986</v>
      </c>
      <c r="K627" s="1">
        <f t="shared" si="26"/>
        <v>4.4201315312698049E-3</v>
      </c>
      <c r="L627" s="1">
        <f t="shared" si="20"/>
        <v>2.0019363410491655</v>
      </c>
    </row>
    <row r="628" spans="1:12" ht="13" x14ac:dyDescent="0.15">
      <c r="A628" s="1"/>
      <c r="B628" s="1">
        <v>6.26</v>
      </c>
      <c r="C628" s="1">
        <f>Controller!$C$3</f>
        <v>10</v>
      </c>
      <c r="D628" s="1">
        <f t="shared" si="23"/>
        <v>9.9899804231280687</v>
      </c>
      <c r="E628" s="1">
        <f t="shared" si="21"/>
        <v>-1.6532678918501631E-2</v>
      </c>
      <c r="F628" s="1">
        <f t="shared" si="24"/>
        <v>9.19731316173511E-2</v>
      </c>
      <c r="G628" s="1">
        <f>Controller!$C$5*H627+Controller!$C$6*J627+Controller!$C$7*K627</f>
        <v>20.022335941151972</v>
      </c>
      <c r="H628" s="1">
        <f t="shared" si="19"/>
        <v>1.0019576871931335E-2</v>
      </c>
      <c r="I628" s="1">
        <f t="shared" si="25"/>
        <v>1.6532678918501631E-2</v>
      </c>
      <c r="J628" s="1">
        <f t="shared" si="22"/>
        <v>1.9876538134618178</v>
      </c>
      <c r="K628" s="1">
        <f t="shared" si="26"/>
        <v>4.1905620899542872E-3</v>
      </c>
      <c r="L628" s="1">
        <f t="shared" si="20"/>
        <v>2.0022335941151974</v>
      </c>
    </row>
    <row r="629" spans="1:12" ht="13" x14ac:dyDescent="0.15">
      <c r="A629" s="1"/>
      <c r="B629" s="1">
        <v>6.27</v>
      </c>
      <c r="C629" s="1">
        <f>Controller!$C$3</f>
        <v>10</v>
      </c>
      <c r="D629" s="1">
        <f t="shared" si="23"/>
        <v>9.989824333494683</v>
      </c>
      <c r="E629" s="1">
        <f t="shared" si="21"/>
        <v>-1.5608963338564763E-2</v>
      </c>
      <c r="F629" s="1">
        <f t="shared" si="24"/>
        <v>9.2371557993686793E-2</v>
      </c>
      <c r="G629" s="1">
        <f>Controller!$C$5*H628+Controller!$C$6*J628+Controller!$C$7*K628</f>
        <v>20.025193335005127</v>
      </c>
      <c r="H629" s="1">
        <f t="shared" si="19"/>
        <v>1.0175666505316983E-2</v>
      </c>
      <c r="I629" s="1">
        <f t="shared" si="25"/>
        <v>1.5608963338564763E-2</v>
      </c>
      <c r="J629" s="1">
        <f t="shared" si="22"/>
        <v>1.987755570126871</v>
      </c>
      <c r="K629" s="1">
        <f t="shared" si="26"/>
        <v>3.95990508570381E-3</v>
      </c>
      <c r="L629" s="1">
        <f t="shared" si="20"/>
        <v>2.0025193335005129</v>
      </c>
    </row>
    <row r="630" spans="1:12" ht="13" x14ac:dyDescent="0.15">
      <c r="A630" s="1"/>
      <c r="B630" s="1">
        <v>6.28</v>
      </c>
      <c r="C630" s="1">
        <f>Controller!$C$3</f>
        <v>10</v>
      </c>
      <c r="D630" s="1">
        <f t="shared" si="23"/>
        <v>9.9896775066495707</v>
      </c>
      <c r="E630" s="1">
        <f t="shared" si="21"/>
        <v>-1.4682684511235777E-2</v>
      </c>
      <c r="F630" s="1">
        <f t="shared" si="24"/>
        <v>9.262788273289857E-2</v>
      </c>
      <c r="G630" s="1">
        <f>Controller!$C$5*H629+Controller!$C$6*J629+Controller!$C$7*K629</f>
        <v>20.027934842514558</v>
      </c>
      <c r="H630" s="1">
        <f t="shared" si="19"/>
        <v>1.032249335042934E-2</v>
      </c>
      <c r="I630" s="1">
        <f t="shared" si="25"/>
        <v>1.4682684511235777E-2</v>
      </c>
      <c r="J630" s="1">
        <f t="shared" si="22"/>
        <v>1.9878587950603752</v>
      </c>
      <c r="K630" s="1">
        <f t="shared" si="26"/>
        <v>3.7285179193879176E-3</v>
      </c>
      <c r="L630" s="1">
        <f t="shared" si="20"/>
        <v>2.0027934842514559</v>
      </c>
    </row>
    <row r="631" spans="1:12" ht="13" x14ac:dyDescent="0.15">
      <c r="A631" s="1"/>
      <c r="B631" s="1">
        <v>6.29</v>
      </c>
      <c r="C631" s="1">
        <f>Controller!$C$3</f>
        <v>10</v>
      </c>
      <c r="D631" s="1">
        <f t="shared" si="23"/>
        <v>9.9895399543712671</v>
      </c>
      <c r="E631" s="1">
        <f t="shared" si="21"/>
        <v>-1.3755227830358763E-2</v>
      </c>
      <c r="F631" s="1">
        <f t="shared" si="24"/>
        <v>9.2745668087701461E-2</v>
      </c>
      <c r="G631" s="1">
        <f>Controller!$C$5*H630+Controller!$C$6*J630+Controller!$C$7*K630</f>
        <v>20.030559893348538</v>
      </c>
      <c r="H631" s="1">
        <f t="shared" si="19"/>
        <v>1.0460045628732928E-2</v>
      </c>
      <c r="I631" s="1">
        <f t="shared" si="25"/>
        <v>1.3755227830358763E-2</v>
      </c>
      <c r="J631" s="1">
        <f t="shared" si="22"/>
        <v>1.9879633955166625</v>
      </c>
      <c r="K631" s="1">
        <f t="shared" si="26"/>
        <v>3.4967491499493363E-3</v>
      </c>
      <c r="L631" s="1">
        <f t="shared" si="20"/>
        <v>2.0030559893348538</v>
      </c>
    </row>
    <row r="632" spans="1:12" ht="13" x14ac:dyDescent="0.15">
      <c r="A632" s="1"/>
      <c r="B632" s="1">
        <v>6.3</v>
      </c>
      <c r="C632" s="1">
        <f>Controller!$C$3</f>
        <v>10</v>
      </c>
      <c r="D632" s="1">
        <f t="shared" si="23"/>
        <v>9.9894116749498387</v>
      </c>
      <c r="E632" s="1">
        <f t="shared" si="21"/>
        <v>-1.2827942142834559E-2</v>
      </c>
      <c r="F632" s="1">
        <f t="shared" si="24"/>
        <v>9.2728568752420415E-2</v>
      </c>
      <c r="G632" s="1">
        <f>Controller!$C$5*H631+Controller!$C$6*J631+Controller!$C$7*K631</f>
        <v>20.033068092268785</v>
      </c>
      <c r="H632" s="1">
        <f t="shared" si="19"/>
        <v>1.0588325050161274E-2</v>
      </c>
      <c r="I632" s="1">
        <f t="shared" si="25"/>
        <v>1.2827942142834559E-2</v>
      </c>
      <c r="J632" s="1">
        <f t="shared" si="22"/>
        <v>1.9880692787671641</v>
      </c>
      <c r="K632" s="1">
        <f t="shared" si="26"/>
        <v>3.2649382585567791E-3</v>
      </c>
      <c r="L632" s="1">
        <f t="shared" si="20"/>
        <v>2.0033068092268786</v>
      </c>
    </row>
    <row r="633" spans="1:12" ht="13" x14ac:dyDescent="0.15">
      <c r="A633" s="1"/>
      <c r="B633" s="1">
        <v>6.31</v>
      </c>
      <c r="C633" s="1">
        <f>Controller!$C$3</f>
        <v>10</v>
      </c>
      <c r="D633" s="1">
        <f t="shared" si="23"/>
        <v>9.9892926535608542</v>
      </c>
      <c r="E633" s="1">
        <f t="shared" si="21"/>
        <v>-1.1902138898456371E-2</v>
      </c>
      <c r="F633" s="1">
        <f t="shared" si="24"/>
        <v>9.2580324437818717E-2</v>
      </c>
      <c r="G633" s="1">
        <f>Controller!$C$5*H632+Controller!$C$6*J632+Controller!$C$7*K632</f>
        <v>20.035459214891013</v>
      </c>
      <c r="H633" s="1">
        <f t="shared" si="19"/>
        <v>1.0707346439145837E-2</v>
      </c>
      <c r="I633" s="1">
        <f t="shared" si="25"/>
        <v>1.1902138898456371E-2</v>
      </c>
      <c r="J633" s="1">
        <f t="shared" si="22"/>
        <v>1.9881763522315556</v>
      </c>
      <c r="K633" s="1">
        <f t="shared" si="26"/>
        <v>3.03341543140263E-3</v>
      </c>
      <c r="L633" s="1">
        <f t="shared" si="20"/>
        <v>2.0035459214891014</v>
      </c>
    </row>
    <row r="634" spans="1:12" ht="13" x14ac:dyDescent="0.15">
      <c r="A634" s="1"/>
      <c r="B634" s="1">
        <v>6.32</v>
      </c>
      <c r="C634" s="1">
        <f>Controller!$C$3</f>
        <v>10</v>
      </c>
      <c r="D634" s="1">
        <f t="shared" si="23"/>
        <v>9.9891828626470858</v>
      </c>
      <c r="E634" s="1">
        <f t="shared" si="21"/>
        <v>-1.0979091376839278E-2</v>
      </c>
      <c r="F634" s="1">
        <f t="shared" si="24"/>
        <v>9.2304752161709303E-2</v>
      </c>
      <c r="G634" s="1">
        <f>Controller!$C$5*H633+Controller!$C$6*J633+Controller!$C$7*K633</f>
        <v>20.037733203326404</v>
      </c>
      <c r="H634" s="1">
        <f t="shared" si="19"/>
        <v>1.081713735291423E-2</v>
      </c>
      <c r="I634" s="1">
        <f t="shared" si="25"/>
        <v>1.0979091376839278E-2</v>
      </c>
      <c r="J634" s="1">
        <f t="shared" si="22"/>
        <v>1.9882845236050848</v>
      </c>
      <c r="K634" s="1">
        <f t="shared" si="26"/>
        <v>2.8025013616483816E-3</v>
      </c>
      <c r="L634" s="1">
        <f t="shared" si="20"/>
        <v>2.0037733203326407</v>
      </c>
    </row>
    <row r="635" spans="1:12" ht="13" x14ac:dyDescent="0.15">
      <c r="A635" s="1"/>
      <c r="B635" s="1">
        <v>6.33</v>
      </c>
      <c r="C635" s="1">
        <f>Controller!$C$3</f>
        <v>10</v>
      </c>
      <c r="D635" s="1">
        <f t="shared" si="23"/>
        <v>9.9890822623072211</v>
      </c>
      <c r="E635" s="1">
        <f t="shared" si="21"/>
        <v>-1.0060033986469819E-2</v>
      </c>
      <c r="F635" s="1">
        <f t="shared" si="24"/>
        <v>9.1905739036945988E-2</v>
      </c>
      <c r="G635" s="1">
        <f>Controller!$C$5*H634+Controller!$C$6*J634+Controller!$C$7*K634</f>
        <v>20.039890161714943</v>
      </c>
      <c r="H635" s="1">
        <f t="shared" si="19"/>
        <v>1.0917737692778928E-2</v>
      </c>
      <c r="I635" s="1">
        <f t="shared" si="25"/>
        <v>1.0060033986469819E-2</v>
      </c>
      <c r="J635" s="1">
        <f t="shared" si="22"/>
        <v>1.9883937009820125</v>
      </c>
      <c r="K635" s="1">
        <f t="shared" si="26"/>
        <v>2.5725070696236401E-3</v>
      </c>
      <c r="L635" s="1">
        <f t="shared" si="20"/>
        <v>2.0039890161714946</v>
      </c>
    </row>
    <row r="636" spans="1:12" ht="13" x14ac:dyDescent="0.15">
      <c r="A636" s="1"/>
      <c r="B636" s="1">
        <v>6.34</v>
      </c>
      <c r="C636" s="1">
        <f>Controller!$C$3</f>
        <v>10</v>
      </c>
      <c r="D636" s="1">
        <f t="shared" si="23"/>
        <v>9.9889908006908747</v>
      </c>
      <c r="E636" s="1">
        <f t="shared" si="21"/>
        <v>-9.1461616346322216E-3</v>
      </c>
      <c r="F636" s="1">
        <f t="shared" si="24"/>
        <v>9.1387235183759685E-2</v>
      </c>
      <c r="G636" s="1">
        <f>Controller!$C$5*H635+Controller!$C$6*J635+Controller!$C$7*K635</f>
        <v>20.04193035165828</v>
      </c>
      <c r="H636" s="1">
        <f t="shared" si="19"/>
        <v>1.100919930912525E-2</v>
      </c>
      <c r="I636" s="1">
        <f t="shared" si="25"/>
        <v>9.1461616346322216E-3</v>
      </c>
      <c r="J636" s="1">
        <f t="shared" si="22"/>
        <v>1.9885037929751037</v>
      </c>
      <c r="K636" s="1">
        <f t="shared" si="26"/>
        <v>2.3437337408511723E-3</v>
      </c>
      <c r="L636" s="1">
        <f t="shared" si="20"/>
        <v>2.0041930351658279</v>
      </c>
    </row>
    <row r="637" spans="1:12" ht="13" x14ac:dyDescent="0.15">
      <c r="A637" s="1"/>
      <c r="B637" s="1">
        <v>6.35</v>
      </c>
      <c r="C637" s="1">
        <f>Controller!$C$3</f>
        <v>10</v>
      </c>
      <c r="D637" s="1">
        <f t="shared" si="23"/>
        <v>9.9889084143991553</v>
      </c>
      <c r="E637" s="1">
        <f t="shared" si="21"/>
        <v>-8.2386291719416249E-3</v>
      </c>
      <c r="F637" s="1">
        <f t="shared" si="24"/>
        <v>9.0753246269059673E-2</v>
      </c>
      <c r="G637" s="1">
        <f>Controller!$C$5*H636+Controller!$C$6*J636+Controller!$C$7*K636</f>
        <v>20.043854187560491</v>
      </c>
      <c r="H637" s="1">
        <f t="shared" si="19"/>
        <v>1.1091585600844667E-2</v>
      </c>
      <c r="I637" s="1">
        <f t="shared" si="25"/>
        <v>8.2386291719416249E-3</v>
      </c>
      <c r="J637" s="1">
        <f t="shared" si="22"/>
        <v>1.9886147088311121</v>
      </c>
      <c r="K637" s="1">
        <f t="shared" si="26"/>
        <v>2.1164725825585594E-3</v>
      </c>
      <c r="L637" s="1">
        <f t="shared" si="20"/>
        <v>2.004385418756049</v>
      </c>
    </row>
    <row r="638" spans="1:12" ht="13" x14ac:dyDescent="0.15">
      <c r="A638" s="1"/>
      <c r="B638" s="1">
        <v>6.36</v>
      </c>
      <c r="C638" s="1">
        <f>Controller!$C$3</f>
        <v>10</v>
      </c>
      <c r="D638" s="1">
        <f t="shared" si="23"/>
        <v>9.9888350288901151</v>
      </c>
      <c r="E638" s="1">
        <f t="shared" si="21"/>
        <v>-7.3385509040235775E-3</v>
      </c>
      <c r="F638" s="1">
        <f t="shared" si="24"/>
        <v>9.0007826791804746E-2</v>
      </c>
      <c r="G638" s="1">
        <f>Controller!$C$5*H637+Controller!$C$6*J637+Controller!$C$7*K637</f>
        <v>20.045662231888063</v>
      </c>
      <c r="H638" s="1">
        <f t="shared" si="19"/>
        <v>1.1164971109884902E-2</v>
      </c>
      <c r="I638" s="1">
        <f t="shared" si="25"/>
        <v>7.3385509040235775E-3</v>
      </c>
      <c r="J638" s="1">
        <f t="shared" si="22"/>
        <v>1.988726358542211</v>
      </c>
      <c r="K638" s="1">
        <f t="shared" si="26"/>
        <v>1.8910046973164274E-3</v>
      </c>
      <c r="L638" s="1">
        <f t="shared" si="20"/>
        <v>2.0045662231888062</v>
      </c>
    </row>
    <row r="639" spans="1:12" ht="13" x14ac:dyDescent="0.15">
      <c r="A639" s="1"/>
      <c r="B639" s="1">
        <v>6.37</v>
      </c>
      <c r="C639" s="1">
        <f>Controller!$C$3</f>
        <v>10</v>
      </c>
      <c r="D639" s="1">
        <f t="shared" si="23"/>
        <v>9.9887705588883815</v>
      </c>
      <c r="E639" s="1">
        <f t="shared" si="21"/>
        <v>-6.4470001733596405E-3</v>
      </c>
      <c r="F639" s="1">
        <f t="shared" si="24"/>
        <v>8.9155073066393697E-2</v>
      </c>
      <c r="G639" s="1">
        <f>Controller!$C$5*H638+Controller!$C$6*J638+Controller!$C$7*K638</f>
        <v>20.047355190355134</v>
      </c>
      <c r="H639" s="1">
        <f t="shared" si="19"/>
        <v>1.1229441111618499E-2</v>
      </c>
      <c r="I639" s="1">
        <f t="shared" si="25"/>
        <v>6.4470001733596405E-3</v>
      </c>
      <c r="J639" s="1">
        <f t="shared" si="22"/>
        <v>1.9888386529533273</v>
      </c>
      <c r="K639" s="1">
        <f t="shared" si="26"/>
        <v>1.6676009741352137E-3</v>
      </c>
      <c r="L639" s="1">
        <f t="shared" si="20"/>
        <v>2.0047355190355134</v>
      </c>
    </row>
    <row r="640" spans="1:12" ht="13" x14ac:dyDescent="0.15">
      <c r="A640" s="1"/>
      <c r="B640" s="1">
        <v>6.38</v>
      </c>
      <c r="C640" s="1">
        <f>Controller!$C$3</f>
        <v>10</v>
      </c>
      <c r="D640" s="1">
        <f t="shared" si="23"/>
        <v>9.9887149087982916</v>
      </c>
      <c r="E640" s="1">
        <f t="shared" si="21"/>
        <v>-5.5650090089898185E-3</v>
      </c>
      <c r="F640" s="1">
        <f t="shared" si="24"/>
        <v>8.8199116436982195E-2</v>
      </c>
      <c r="G640" s="1">
        <f>Controller!$C$5*H639+Controller!$C$6*J639+Controller!$C$7*K639</f>
        <v>20.048933907044201</v>
      </c>
      <c r="H640" s="1">
        <f t="shared" si="19"/>
        <v>1.1285091201708397E-2</v>
      </c>
      <c r="I640" s="1">
        <f t="shared" si="25"/>
        <v>5.5650090089898185E-3</v>
      </c>
      <c r="J640" s="1">
        <f t="shared" si="22"/>
        <v>1.9889515038653445</v>
      </c>
      <c r="K640" s="1">
        <f t="shared" si="26"/>
        <v>1.4465219966250066E-3</v>
      </c>
      <c r="L640" s="1">
        <f t="shared" si="20"/>
        <v>2.0048933907044204</v>
      </c>
    </row>
    <row r="641" spans="1:12" ht="13" x14ac:dyDescent="0.15">
      <c r="A641" s="1"/>
      <c r="B641" s="1">
        <v>6.39</v>
      </c>
      <c r="C641" s="1">
        <f>Controller!$C$3</f>
        <v>10</v>
      </c>
      <c r="D641" s="1">
        <f t="shared" si="23"/>
        <v>9.9886679731198775</v>
      </c>
      <c r="E641" s="1">
        <f t="shared" si="21"/>
        <v>-4.6935678414072868E-3</v>
      </c>
      <c r="F641" s="1">
        <f t="shared" si="24"/>
        <v>8.7144116758253176E-2</v>
      </c>
      <c r="G641" s="1">
        <f>Controller!$C$5*H640+Controller!$C$6*J640+Controller!$C$7*K640</f>
        <v>20.050399359470614</v>
      </c>
      <c r="H641" s="1">
        <f t="shared" si="19"/>
        <v>1.133202688012247E-2</v>
      </c>
      <c r="I641" s="1">
        <f t="shared" si="25"/>
        <v>4.6935678414072868E-3</v>
      </c>
      <c r="J641" s="1">
        <f t="shared" si="22"/>
        <v>1.9890648241341458</v>
      </c>
      <c r="K641" s="1">
        <f t="shared" si="26"/>
        <v>1.2280179676064586E-3</v>
      </c>
      <c r="L641" s="1">
        <f t="shared" si="20"/>
        <v>2.0050399359470616</v>
      </c>
    </row>
    <row r="642" spans="1:12" ht="13" x14ac:dyDescent="0.15">
      <c r="A642" s="1"/>
      <c r="B642" s="1">
        <v>6.4</v>
      </c>
      <c r="C642" s="1">
        <f>Controller!$C$3</f>
        <v>10</v>
      </c>
      <c r="D642" s="1">
        <f t="shared" si="23"/>
        <v>9.9886296368670351</v>
      </c>
      <c r="E642" s="1">
        <f t="shared" si="21"/>
        <v>-3.8336252842441354E-3</v>
      </c>
      <c r="F642" s="1">
        <f t="shared" si="24"/>
        <v>8.5994255716315138E-2</v>
      </c>
      <c r="G642" s="1">
        <f>Controller!$C$5*H641+Controller!$C$6*J641+Controller!$C$7*K641</f>
        <v>20.051752653598388</v>
      </c>
      <c r="H642" s="1">
        <f t="shared" si="19"/>
        <v>1.1370363132964911E-2</v>
      </c>
      <c r="I642" s="1">
        <f t="shared" si="25"/>
        <v>3.8336252842441354E-3</v>
      </c>
      <c r="J642" s="1">
        <f t="shared" si="22"/>
        <v>1.9891785277654754</v>
      </c>
      <c r="K642" s="1">
        <f t="shared" si="26"/>
        <v>1.0123286503701187E-3</v>
      </c>
      <c r="L642" s="1">
        <f t="shared" si="20"/>
        <v>2.0051752653598389</v>
      </c>
    </row>
    <row r="643" spans="1:12" ht="13" x14ac:dyDescent="0.15">
      <c r="A643" s="1"/>
      <c r="B643" s="1">
        <v>6.41</v>
      </c>
      <c r="C643" s="1">
        <f>Controller!$C$3</f>
        <v>10</v>
      </c>
      <c r="D643" s="1">
        <f t="shared" si="23"/>
        <v>9.9885997759872698</v>
      </c>
      <c r="E643" s="1">
        <f t="shared" si="21"/>
        <v>-2.9860879765308823E-3</v>
      </c>
      <c r="F643" s="1">
        <f t="shared" si="24"/>
        <v>8.4753730771325309E-2</v>
      </c>
      <c r="G643" s="1">
        <f>Controller!$C$5*H642+Controller!$C$6*J642+Controller!$C$7*K642</f>
        <v>20.052995018817004</v>
      </c>
      <c r="H643" s="1">
        <f t="shared" si="19"/>
        <v>1.140022401273022E-2</v>
      </c>
      <c r="I643" s="1">
        <f t="shared" si="25"/>
        <v>2.9860879765308823E-3</v>
      </c>
      <c r="J643" s="1">
        <f t="shared" si="22"/>
        <v>1.9892925300056028</v>
      </c>
      <c r="K643" s="1">
        <f t="shared" si="26"/>
        <v>7.9968332538020025E-4</v>
      </c>
      <c r="L643" s="1">
        <f t="shared" si="20"/>
        <v>2.0052995018817006</v>
      </c>
    </row>
    <row r="644" spans="1:12" ht="13" x14ac:dyDescent="0.15">
      <c r="A644" s="1"/>
      <c r="B644" s="1">
        <v>6.42</v>
      </c>
      <c r="C644" s="1">
        <f>Controller!$C$3</f>
        <v>10</v>
      </c>
      <c r="D644" s="1">
        <f t="shared" si="23"/>
        <v>9.9885782577823807</v>
      </c>
      <c r="E644" s="1">
        <f t="shared" si="21"/>
        <v>-2.151820488904832E-3</v>
      </c>
      <c r="F644" s="1">
        <f t="shared" si="24"/>
        <v>8.342674876260503E-2</v>
      </c>
      <c r="G644" s="1">
        <f>Controller!$C$5*H643+Controller!$C$6*J643+Controller!$C$7*K643</f>
        <v>20.054127802885013</v>
      </c>
      <c r="H644" s="1">
        <f t="shared" si="19"/>
        <v>1.1421742217619268E-2</v>
      </c>
      <c r="I644" s="1">
        <f t="shared" si="25"/>
        <v>2.151820488904832E-3</v>
      </c>
      <c r="J644" s="1">
        <f t="shared" si="22"/>
        <v>1.989406747427779</v>
      </c>
      <c r="K644" s="1">
        <f t="shared" si="26"/>
        <v>5.903007628570065E-4</v>
      </c>
      <c r="L644" s="1">
        <f t="shared" si="20"/>
        <v>2.0054127802885016</v>
      </c>
    </row>
    <row r="645" spans="1:12" ht="13" x14ac:dyDescent="0.15">
      <c r="A645" s="1"/>
      <c r="B645" s="1">
        <v>6.43</v>
      </c>
      <c r="C645" s="1">
        <f>Controller!$C$3</f>
        <v>10</v>
      </c>
      <c r="D645" s="1">
        <f t="shared" si="23"/>
        <v>9.9885649413294963</v>
      </c>
      <c r="E645" s="1">
        <f t="shared" si="21"/>
        <v>-1.3316452884382102E-3</v>
      </c>
      <c r="F645" s="1">
        <f t="shared" si="24"/>
        <v>8.2017520046662185E-2</v>
      </c>
      <c r="G645" s="1">
        <f>Controller!$C$5*H644+Controller!$C$6*J644+Controller!$C$7*K644</f>
        <v>20.055152466850174</v>
      </c>
      <c r="H645" s="1">
        <f t="shared" si="19"/>
        <v>1.1435058670503651E-2</v>
      </c>
      <c r="I645" s="1">
        <f t="shared" si="25"/>
        <v>1.3316452884382102E-3</v>
      </c>
      <c r="J645" s="1">
        <f t="shared" si="22"/>
        <v>1.989521098014484</v>
      </c>
      <c r="K645" s="1">
        <f t="shared" si="26"/>
        <v>3.8438921025904331E-4</v>
      </c>
      <c r="L645" s="1">
        <f t="shared" si="20"/>
        <v>2.0055152466850177</v>
      </c>
    </row>
    <row r="646" spans="1:12" ht="13" x14ac:dyDescent="0.15">
      <c r="A646" s="1"/>
      <c r="B646" s="1">
        <v>6.44</v>
      </c>
      <c r="C646" s="1">
        <f>Controller!$C$3</f>
        <v>10</v>
      </c>
      <c r="D646" s="1">
        <f t="shared" si="23"/>
        <v>9.9885596779018542</v>
      </c>
      <c r="E646" s="1">
        <f t="shared" si="21"/>
        <v>-5.263427642177021E-4</v>
      </c>
      <c r="F646" s="1">
        <f t="shared" si="24"/>
        <v>8.0530252422050808E-2</v>
      </c>
      <c r="G646" s="1">
        <f>Controller!$C$5*H645+Controller!$C$6*J645+Controller!$C$7*K645</f>
        <v>20.056070579952408</v>
      </c>
      <c r="H646" s="1">
        <f t="shared" si="19"/>
        <v>1.1440322098145828E-2</v>
      </c>
      <c r="I646" s="1">
        <f t="shared" si="25"/>
        <v>5.263427642177021E-4</v>
      </c>
      <c r="J646" s="1">
        <f t="shared" si="22"/>
        <v>1.9896355012354654</v>
      </c>
      <c r="K646" s="1">
        <f t="shared" si="26"/>
        <v>1.8214639489534909E-4</v>
      </c>
      <c r="L646" s="1">
        <f t="shared" si="20"/>
        <v>2.005607057995241</v>
      </c>
    </row>
    <row r="647" spans="1:12" ht="13" x14ac:dyDescent="0.15">
      <c r="A647" s="1"/>
      <c r="B647" s="1">
        <v>6.45</v>
      </c>
      <c r="C647" s="1">
        <f>Controller!$C$3</f>
        <v>10</v>
      </c>
      <c r="D647" s="1">
        <f t="shared" si="23"/>
        <v>9.988562311388776</v>
      </c>
      <c r="E647" s="1">
        <f t="shared" si="21"/>
        <v>2.6334869218658241E-4</v>
      </c>
      <c r="F647" s="1">
        <f t="shared" si="24"/>
        <v>7.8969145640428451E-2</v>
      </c>
      <c r="G647" s="1">
        <f>Controller!$C$5*H646+Controller!$C$6*J646+Controller!$C$7*K646</f>
        <v>20.056883814518486</v>
      </c>
      <c r="H647" s="1">
        <f t="shared" si="19"/>
        <v>1.1437688611223962E-2</v>
      </c>
      <c r="I647" s="1">
        <f t="shared" si="25"/>
        <v>-2.6334869218658241E-4</v>
      </c>
      <c r="J647" s="1">
        <f t="shared" si="22"/>
        <v>1.9897498781215777</v>
      </c>
      <c r="K647" s="1">
        <f t="shared" si="26"/>
        <v>-1.6240459458246663E-5</v>
      </c>
      <c r="L647" s="1">
        <f t="shared" si="20"/>
        <v>2.0056883814518485</v>
      </c>
    </row>
    <row r="648" spans="1:12" ht="13" x14ac:dyDescent="0.15">
      <c r="A648" s="1"/>
      <c r="B648" s="1">
        <v>6.46</v>
      </c>
      <c r="C648" s="1">
        <f>Controller!$C$3</f>
        <v>10</v>
      </c>
      <c r="D648" s="1">
        <f t="shared" si="23"/>
        <v>9.9885726787142719</v>
      </c>
      <c r="E648" s="1">
        <f t="shared" si="21"/>
        <v>1.0367325495863611E-3</v>
      </c>
      <c r="F648" s="1">
        <f t="shared" si="24"/>
        <v>7.7338385739977866E-2</v>
      </c>
      <c r="G648" s="1">
        <f>Controller!$C$5*H647+Controller!$C$6*J647+Controller!$C$7*K647</f>
        <v>20.057593940853994</v>
      </c>
      <c r="H648" s="1">
        <f t="shared" si="19"/>
        <v>1.1427321285728098E-2</v>
      </c>
      <c r="I648" s="1">
        <f t="shared" si="25"/>
        <v>-1.0367325495863611E-3</v>
      </c>
      <c r="J648" s="1">
        <f t="shared" si="22"/>
        <v>1.9898641513344348</v>
      </c>
      <c r="K648" s="1">
        <f t="shared" si="26"/>
        <v>-2.1059460180892155E-4</v>
      </c>
      <c r="L648" s="1">
        <f t="shared" si="20"/>
        <v>2.0057593940853997</v>
      </c>
    </row>
    <row r="649" spans="1:12" ht="13" x14ac:dyDescent="0.15">
      <c r="A649" s="1"/>
      <c r="B649" s="1">
        <v>6.47</v>
      </c>
      <c r="C649" s="1">
        <f>Controller!$C$3</f>
        <v>10</v>
      </c>
      <c r="D649" s="1">
        <f t="shared" si="23"/>
        <v>9.9885906102537447</v>
      </c>
      <c r="E649" s="1">
        <f t="shared" si="21"/>
        <v>1.793153947282633E-3</v>
      </c>
      <c r="F649" s="1">
        <f t="shared" si="24"/>
        <v>7.5642139769627192E-2</v>
      </c>
      <c r="G649" s="1">
        <f>Controller!$C$5*H648+Controller!$C$6*J648+Controller!$C$7*K648</f>
        <v>20.058202822140924</v>
      </c>
      <c r="H649" s="1">
        <f t="shared" si="19"/>
        <v>1.1409389746255272E-2</v>
      </c>
      <c r="I649" s="1">
        <f t="shared" si="25"/>
        <v>-1.793153947282633E-3</v>
      </c>
      <c r="J649" s="1">
        <f t="shared" si="22"/>
        <v>1.9899782452318975</v>
      </c>
      <c r="K649" s="1">
        <f t="shared" si="26"/>
        <v>-4.0074970981831089E-4</v>
      </c>
      <c r="L649" s="1">
        <f t="shared" si="20"/>
        <v>2.0058202822140925</v>
      </c>
    </row>
    <row r="650" spans="1:12" ht="13" x14ac:dyDescent="0.15">
      <c r="A650" s="1"/>
      <c r="B650" s="1">
        <v>6.48</v>
      </c>
      <c r="C650" s="1">
        <f>Controller!$C$3</f>
        <v>10</v>
      </c>
      <c r="D650" s="1">
        <f t="shared" si="23"/>
        <v>9.9886159302482636</v>
      </c>
      <c r="E650" s="1">
        <f t="shared" si="21"/>
        <v>2.5319994518824274E-3</v>
      </c>
      <c r="F650" s="1">
        <f t="shared" si="24"/>
        <v>7.3884550459979437E-2</v>
      </c>
      <c r="G650" s="1">
        <f>Controller!$C$5*H649+Controller!$C$6*J649+Controller!$C$7*K649</f>
        <v>20.05871240934691</v>
      </c>
      <c r="H650" s="1">
        <f t="shared" si="19"/>
        <v>1.1384069751736448E-2</v>
      </c>
      <c r="I650" s="1">
        <f t="shared" si="25"/>
        <v>-2.5319994518824274E-3</v>
      </c>
      <c r="J650" s="1">
        <f t="shared" si="22"/>
        <v>1.9900920859294149</v>
      </c>
      <c r="K650" s="1">
        <f t="shared" si="26"/>
        <v>-5.8654983234014766E-4</v>
      </c>
      <c r="L650" s="1">
        <f t="shared" si="20"/>
        <v>2.0058712409346913</v>
      </c>
    </row>
    <row r="651" spans="1:12" ht="13" x14ac:dyDescent="0.15">
      <c r="A651" s="1"/>
      <c r="B651" s="1">
        <v>6.49</v>
      </c>
      <c r="C651" s="1">
        <f>Controller!$C$3</f>
        <v>10</v>
      </c>
      <c r="D651" s="1">
        <f t="shared" si="23"/>
        <v>9.9886484572159233</v>
      </c>
      <c r="E651" s="1">
        <f t="shared" si="21"/>
        <v>3.2526967659762818E-3</v>
      </c>
      <c r="F651" s="1">
        <f t="shared" si="24"/>
        <v>7.206973140938544E-2</v>
      </c>
      <c r="G651" s="1">
        <f>Controller!$C$5*H650+Controller!$C$6*J650+Controller!$C$7*K650</f>
        <v>20.05912473615378</v>
      </c>
      <c r="H651" s="1">
        <f t="shared" si="19"/>
        <v>1.1351542784076685E-2</v>
      </c>
      <c r="I651" s="1">
        <f t="shared" si="25"/>
        <v>-3.2526967659762818E-3</v>
      </c>
      <c r="J651" s="1">
        <f t="shared" si="22"/>
        <v>1.9902056013572555</v>
      </c>
      <c r="K651" s="1">
        <f t="shared" si="26"/>
        <v>-7.6784931966328589E-4</v>
      </c>
      <c r="L651" s="1">
        <f t="shared" si="20"/>
        <v>2.0059124736153779</v>
      </c>
    </row>
    <row r="652" spans="1:12" ht="13" x14ac:dyDescent="0.15">
      <c r="A652" s="1"/>
      <c r="B652" s="1">
        <v>6.5</v>
      </c>
      <c r="C652" s="1">
        <f>Controller!$C$3</f>
        <v>10</v>
      </c>
      <c r="D652" s="1">
        <f t="shared" si="23"/>
        <v>9.9886880043597852</v>
      </c>
      <c r="E652" s="1">
        <f t="shared" si="21"/>
        <v>3.9547143861895506E-3</v>
      </c>
      <c r="F652" s="1">
        <f t="shared" si="24"/>
        <v>7.0201762021326886E-2</v>
      </c>
      <c r="G652" s="1">
        <f>Controller!$C$5*H651+Controller!$C$6*J651+Controller!$C$7*K651</f>
        <v>20.059441913910302</v>
      </c>
      <c r="H652" s="1">
        <f t="shared" si="19"/>
        <v>1.1311995640214789E-2</v>
      </c>
      <c r="I652" s="1">
        <f t="shared" si="25"/>
        <v>-3.9547143861895506E-3</v>
      </c>
      <c r="J652" s="1">
        <f t="shared" si="22"/>
        <v>1.9903187213136577</v>
      </c>
      <c r="K652" s="1">
        <f t="shared" si="26"/>
        <v>-9.445127411705673E-4</v>
      </c>
      <c r="L652" s="1">
        <f t="shared" si="20"/>
        <v>2.0059441913910301</v>
      </c>
    </row>
    <row r="653" spans="1:12" ht="13" x14ac:dyDescent="0.15">
      <c r="A653" s="1"/>
      <c r="B653" s="1">
        <v>6.51</v>
      </c>
      <c r="C653" s="1">
        <f>Controller!$C$3</f>
        <v>10</v>
      </c>
      <c r="D653" s="1">
        <f t="shared" si="23"/>
        <v>9.9887343799719481</v>
      </c>
      <c r="E653" s="1">
        <f t="shared" si="21"/>
        <v>4.6375612162918856E-3</v>
      </c>
      <c r="F653" s="1">
        <f t="shared" si="24"/>
        <v>6.8284683010233493E-2</v>
      </c>
      <c r="G653" s="1">
        <f>Controller!$C$5*H652+Controller!$C$6*J652+Controller!$C$7*K652</f>
        <v>20.059666126617241</v>
      </c>
      <c r="H653" s="1">
        <f t="shared" si="19"/>
        <v>1.126562002805187E-2</v>
      </c>
      <c r="I653" s="1">
        <f t="shared" si="25"/>
        <v>-4.6375612162918856E-3</v>
      </c>
      <c r="J653" s="1">
        <f t="shared" si="22"/>
        <v>1.9904313775139382</v>
      </c>
      <c r="K653" s="1">
        <f t="shared" si="26"/>
        <v>-1.1164147914924905E-3</v>
      </c>
      <c r="L653" s="1">
        <f t="shared" si="20"/>
        <v>2.0059666126617244</v>
      </c>
    </row>
    <row r="654" spans="1:12" ht="13" x14ac:dyDescent="0.15">
      <c r="A654" s="1"/>
      <c r="B654" s="1">
        <v>6.52</v>
      </c>
      <c r="C654" s="1">
        <f>Controller!$C$3</f>
        <v>10</v>
      </c>
      <c r="D654" s="1">
        <f t="shared" si="23"/>
        <v>9.9887873878332964</v>
      </c>
      <c r="E654" s="1">
        <f t="shared" si="21"/>
        <v>5.3007861348319807E-3</v>
      </c>
      <c r="F654" s="1">
        <f t="shared" si="24"/>
        <v>6.6322491854009513E-2</v>
      </c>
      <c r="G654" s="1">
        <f>Controller!$C$5*H653+Controller!$C$6*J653+Controller!$C$7*K653</f>
        <v>20.059799625949122</v>
      </c>
      <c r="H654" s="1">
        <f t="shared" si="19"/>
        <v>1.1212612166703551E-2</v>
      </c>
      <c r="I654" s="1">
        <f t="shared" si="25"/>
        <v>-5.3007861348319807E-3</v>
      </c>
      <c r="J654" s="1">
        <f t="shared" si="22"/>
        <v>1.9905435036356052</v>
      </c>
      <c r="K654" s="1">
        <f t="shared" si="26"/>
        <v>-1.2834401852648942E-3</v>
      </c>
      <c r="L654" s="1">
        <f t="shared" si="20"/>
        <v>2.0059799625949122</v>
      </c>
    </row>
    <row r="655" spans="1:12" ht="13" x14ac:dyDescent="0.15">
      <c r="A655" s="1"/>
      <c r="B655" s="1">
        <v>6.53</v>
      </c>
      <c r="C655" s="1">
        <f>Controller!$C$3</f>
        <v>10</v>
      </c>
      <c r="D655" s="1">
        <f t="shared" si="23"/>
        <v>9.9888468276084961</v>
      </c>
      <c r="E655" s="1">
        <f t="shared" si="21"/>
        <v>5.9439775199621181E-3</v>
      </c>
      <c r="F655" s="1">
        <f t="shared" si="24"/>
        <v>6.4319138513013741E-2</v>
      </c>
      <c r="G655" s="1">
        <f>Controller!$C$5*H654+Controller!$C$6*J654+Controller!$C$7*K654</f>
        <v>20.059844726319373</v>
      </c>
      <c r="H655" s="1">
        <f t="shared" si="19"/>
        <v>1.1153172391503929E-2</v>
      </c>
      <c r="I655" s="1">
        <f t="shared" si="25"/>
        <v>-5.9439775199621181E-3</v>
      </c>
      <c r="J655" s="1">
        <f t="shared" si="22"/>
        <v>1.9906550353595203</v>
      </c>
      <c r="K655" s="1">
        <f t="shared" si="26"/>
        <v>-1.4454835410454025E-3</v>
      </c>
      <c r="L655" s="1">
        <f t="shared" si="20"/>
        <v>2.0059844726319374</v>
      </c>
    </row>
    <row r="656" spans="1:12" ht="13" x14ac:dyDescent="0.15">
      <c r="A656" s="1"/>
      <c r="B656" s="1">
        <v>6.54</v>
      </c>
      <c r="C656" s="1">
        <f>Controller!$C$3</f>
        <v>10</v>
      </c>
      <c r="D656" s="1">
        <f t="shared" si="23"/>
        <v>9.9889124952358248</v>
      </c>
      <c r="E656" s="1">
        <f t="shared" si="21"/>
        <v>6.5667627328735989E-3</v>
      </c>
      <c r="F656" s="1">
        <f t="shared" si="24"/>
        <v>6.2278521291148081E-2</v>
      </c>
      <c r="G656" s="1">
        <f>Controller!$C$5*H655+Controller!$C$6*J655+Controller!$C$7*K655</f>
        <v>20.059803799994167</v>
      </c>
      <c r="H656" s="1">
        <f t="shared" si="19"/>
        <v>1.1087504764175193E-2</v>
      </c>
      <c r="I656" s="1">
        <f t="shared" si="25"/>
        <v>-6.5667627328735989E-3</v>
      </c>
      <c r="J656" s="1">
        <f t="shared" si="22"/>
        <v>1.990765910407162</v>
      </c>
      <c r="K656" s="1">
        <f t="shared" si="26"/>
        <v>-1.6024492547838003E-3</v>
      </c>
      <c r="L656" s="1">
        <f t="shared" si="20"/>
        <v>2.0059803799994169</v>
      </c>
    </row>
    <row r="657" spans="1:12" ht="13" x14ac:dyDescent="0.15">
      <c r="A657" s="1"/>
      <c r="B657" s="1">
        <v>6.55</v>
      </c>
      <c r="C657" s="1">
        <f>Controller!$C$3</f>
        <v>10</v>
      </c>
      <c r="D657" s="1">
        <f t="shared" si="23"/>
        <v>9.9889841833114463</v>
      </c>
      <c r="E657" s="1">
        <f t="shared" si="21"/>
        <v>7.168807562152324E-3</v>
      </c>
      <c r="F657" s="1">
        <f t="shared" si="24"/>
        <v>6.0204482927872505E-2</v>
      </c>
      <c r="G657" s="1">
        <f>Controller!$C$5*H656+Controller!$C$6*J656+Controller!$C$7*K656</f>
        <v>20.059679272260503</v>
      </c>
      <c r="H657" s="1">
        <f t="shared" si="19"/>
        <v>1.101581668855367E-2</v>
      </c>
      <c r="I657" s="1">
        <f t="shared" si="25"/>
        <v>-7.168807562152324E-3</v>
      </c>
      <c r="J657" s="1">
        <f t="shared" si="22"/>
        <v>1.9908760685740476</v>
      </c>
      <c r="K657" s="1">
        <f t="shared" si="26"/>
        <v>-1.7542513633872249E-3</v>
      </c>
      <c r="L657" s="1">
        <f t="shared" si="20"/>
        <v>2.0059679272260502</v>
      </c>
    </row>
    <row r="658" spans="1:12" ht="13" x14ac:dyDescent="0.15">
      <c r="A658" s="1"/>
      <c r="B658" s="1">
        <v>6.56</v>
      </c>
      <c r="C658" s="1">
        <f>Controller!$C$3</f>
        <v>10</v>
      </c>
      <c r="D658" s="1">
        <f t="shared" si="23"/>
        <v>9.9890616814677493</v>
      </c>
      <c r="E658" s="1">
        <f t="shared" si="21"/>
        <v>7.7498156302979737E-3</v>
      </c>
      <c r="F658" s="1">
        <f t="shared" si="24"/>
        <v>5.8100806814564976E-2</v>
      </c>
      <c r="G658" s="1">
        <f>Controller!$C$5*H657+Controller!$C$6*J657+Controller!$C$7*K657</f>
        <v>20.059473616653452</v>
      </c>
      <c r="H658" s="1">
        <f t="shared" si="19"/>
        <v>1.093831853225069E-2</v>
      </c>
      <c r="I658" s="1">
        <f t="shared" si="25"/>
        <v>-7.7498156302979737E-3</v>
      </c>
      <c r="J658" s="1">
        <f t="shared" si="22"/>
        <v>1.9909854517593701</v>
      </c>
      <c r="K658" s="1">
        <f t="shared" si="26"/>
        <v>-1.9008133987370398E-3</v>
      </c>
      <c r="L658" s="1">
        <f t="shared" si="20"/>
        <v>2.0059473616653452</v>
      </c>
    </row>
    <row r="659" spans="1:12" ht="13" x14ac:dyDescent="0.15">
      <c r="A659" s="1"/>
      <c r="B659" s="1">
        <v>6.57</v>
      </c>
      <c r="C659" s="1">
        <f>Controller!$C$3</f>
        <v>10</v>
      </c>
      <c r="D659" s="1">
        <f t="shared" si="23"/>
        <v>9.9891447767453947</v>
      </c>
      <c r="E659" s="1">
        <f t="shared" si="21"/>
        <v>8.3095277645384158E-3</v>
      </c>
      <c r="F659" s="1">
        <f t="shared" si="24"/>
        <v>5.5971213424044208E-2</v>
      </c>
      <c r="G659" s="1">
        <f>Controller!$C$5*H658+Controller!$C$6*J658+Controller!$C$7*K658</f>
        <v>20.059189350247735</v>
      </c>
      <c r="H659" s="1">
        <f t="shared" si="19"/>
        <v>1.0855223254605306E-2</v>
      </c>
      <c r="I659" s="1">
        <f t="shared" si="25"/>
        <v>-8.3095277645384158E-3</v>
      </c>
      <c r="J659" s="1">
        <f t="shared" si="22"/>
        <v>1.9910940039919163</v>
      </c>
      <c r="K659" s="1">
        <f t="shared" si="26"/>
        <v>-2.0420682326550911E-3</v>
      </c>
      <c r="L659" s="1">
        <f t="shared" si="20"/>
        <v>2.0059189350247735</v>
      </c>
    </row>
    <row r="660" spans="1:12" ht="13" x14ac:dyDescent="0.15">
      <c r="A660" s="1"/>
      <c r="B660" s="1">
        <v>6.58</v>
      </c>
      <c r="C660" s="1">
        <f>Controller!$C$3</f>
        <v>10</v>
      </c>
      <c r="D660" s="1">
        <f t="shared" si="23"/>
        <v>9.9892332539587478</v>
      </c>
      <c r="E660" s="1">
        <f t="shared" si="21"/>
        <v>8.847721335314418E-3</v>
      </c>
      <c r="F660" s="1">
        <f t="shared" si="24"/>
        <v>5.3819357077600216E-2</v>
      </c>
      <c r="G660" s="1">
        <f>Controller!$C$5*H659+Controller!$C$6*J659+Controller!$C$7*K659</f>
        <v>20.058829029018327</v>
      </c>
      <c r="H660" s="1">
        <f t="shared" si="19"/>
        <v>1.0766746041252162E-2</v>
      </c>
      <c r="I660" s="1">
        <f t="shared" si="25"/>
        <v>-8.847721335314418E-3</v>
      </c>
      <c r="J660" s="1">
        <f t="shared" si="22"/>
        <v>1.9912016714523288</v>
      </c>
      <c r="K660" s="1">
        <f t="shared" si="26"/>
        <v>-2.1779579135939018E-3</v>
      </c>
      <c r="L660" s="1">
        <f t="shared" si="20"/>
        <v>2.0058829029018326</v>
      </c>
    </row>
    <row r="661" spans="1:12" ht="13" x14ac:dyDescent="0.15">
      <c r="A661" s="1"/>
      <c r="B661" s="1">
        <v>6.59</v>
      </c>
      <c r="C661" s="1">
        <f>Controller!$C$3</f>
        <v>10</v>
      </c>
      <c r="D661" s="1">
        <f t="shared" si="23"/>
        <v>9.9893268960543491</v>
      </c>
      <c r="E661" s="1">
        <f t="shared" si="21"/>
        <v>9.3642095601254027E-3</v>
      </c>
      <c r="F661" s="1">
        <f t="shared" si="24"/>
        <v>5.1648822481098478E-2</v>
      </c>
      <c r="G661" s="1">
        <f>Controller!$C$5*H660+Controller!$C$6*J660+Controller!$C$7*K660</f>
        <v>20.058395243273633</v>
      </c>
      <c r="H661" s="1">
        <f t="shared" si="19"/>
        <v>1.0673103945650908E-2</v>
      </c>
      <c r="I661" s="1">
        <f t="shared" si="25"/>
        <v>-9.3642095601254027E-3</v>
      </c>
      <c r="J661" s="1">
        <f t="shared" si="22"/>
        <v>1.9913084024917853</v>
      </c>
      <c r="K661" s="1">
        <f t="shared" si="26"/>
        <v>-2.3084334947438608E-3</v>
      </c>
      <c r="L661" s="1">
        <f t="shared" si="20"/>
        <v>2.0058395243273632</v>
      </c>
    </row>
    <row r="662" spans="1:12" ht="13" x14ac:dyDescent="0.15">
      <c r="A662" s="1"/>
      <c r="B662" s="1">
        <v>6.6</v>
      </c>
      <c r="C662" s="1">
        <f>Controller!$C$3</f>
        <v>10</v>
      </c>
      <c r="D662" s="1">
        <f t="shared" si="23"/>
        <v>9.9894254844621386</v>
      </c>
      <c r="E662" s="1">
        <f t="shared" si="21"/>
        <v>9.8588407789534926E-3</v>
      </c>
      <c r="F662" s="1">
        <f t="shared" si="24"/>
        <v>4.9463121882808991E-2</v>
      </c>
      <c r="G662" s="1">
        <f>Controller!$C$5*H661+Controller!$C$6*J661+Controller!$C$7*K661</f>
        <v>20.05789061316748</v>
      </c>
      <c r="H662" s="1">
        <f t="shared" si="19"/>
        <v>1.0574515537861373E-2</v>
      </c>
      <c r="I662" s="1">
        <f t="shared" si="25"/>
        <v>-9.8588407789534926E-3</v>
      </c>
      <c r="J662" s="1">
        <f t="shared" si="22"/>
        <v>1.9914141476471638</v>
      </c>
      <c r="K662" s="1">
        <f t="shared" si="26"/>
        <v>-2.4334548547394709E-3</v>
      </c>
      <c r="L662" s="1">
        <f t="shared" si="20"/>
        <v>2.0057890613167482</v>
      </c>
    </row>
    <row r="663" spans="1:12" ht="13" x14ac:dyDescent="0.15">
      <c r="A663" s="1"/>
      <c r="B663" s="1">
        <v>6.61</v>
      </c>
      <c r="C663" s="1">
        <f>Controller!$C$3</f>
        <v>10</v>
      </c>
      <c r="D663" s="1">
        <f t="shared" si="23"/>
        <v>9.9895287994391584</v>
      </c>
      <c r="E663" s="1">
        <f t="shared" si="21"/>
        <v>1.0331497701976389E-2</v>
      </c>
      <c r="F663" s="1">
        <f t="shared" si="24"/>
        <v>4.7265692302289608E-2</v>
      </c>
      <c r="G663" s="1">
        <f>Controller!$C$5*H662+Controller!$C$6*J662+Controller!$C$7*K662</f>
        <v>20.05731778429222</v>
      </c>
      <c r="H663" s="1">
        <f t="shared" si="19"/>
        <v>1.0471200560841609E-2</v>
      </c>
      <c r="I663" s="1">
        <f t="shared" si="25"/>
        <v>-1.0331497701976389E-2</v>
      </c>
      <c r="J663" s="1">
        <f t="shared" si="22"/>
        <v>1.9915188596527722</v>
      </c>
      <c r="K663" s="1">
        <f t="shared" si="26"/>
        <v>-2.552990511343172E-3</v>
      </c>
      <c r="L663" s="1">
        <f t="shared" si="20"/>
        <v>2.0057317784292219</v>
      </c>
    </row>
    <row r="664" spans="1:12" ht="13" x14ac:dyDescent="0.15">
      <c r="A664" s="1"/>
      <c r="B664" s="1">
        <v>6.62</v>
      </c>
      <c r="C664" s="1">
        <f>Controller!$C$3</f>
        <v>10</v>
      </c>
      <c r="D664" s="1">
        <f t="shared" si="23"/>
        <v>9.9896366204054434</v>
      </c>
      <c r="E664" s="1">
        <f t="shared" si="21"/>
        <v>1.0782096628503268E-2</v>
      </c>
      <c r="F664" s="1">
        <f t="shared" si="24"/>
        <v>4.505989265268795E-2</v>
      </c>
      <c r="G664" s="1">
        <f>Controller!$C$5*H663+Controller!$C$6*J663+Controller!$C$7*K663</f>
        <v>20.056679423356815</v>
      </c>
      <c r="H664" s="1">
        <f t="shared" si="19"/>
        <v>1.0363379594556577E-2</v>
      </c>
      <c r="I664" s="1">
        <f t="shared" si="25"/>
        <v>-1.0782096628503268E-2</v>
      </c>
      <c r="J664" s="1">
        <f t="shared" si="22"/>
        <v>1.9916224934487177</v>
      </c>
      <c r="K664" s="1">
        <f t="shared" si="26"/>
        <v>-2.6670174279692883E-3</v>
      </c>
      <c r="L664" s="1">
        <f t="shared" si="20"/>
        <v>2.0056679423356818</v>
      </c>
    </row>
    <row r="665" spans="1:12" ht="13" x14ac:dyDescent="0.15">
      <c r="A665" s="1"/>
      <c r="B665" s="1">
        <v>6.63</v>
      </c>
      <c r="C665" s="1">
        <f>Controller!$C$3</f>
        <v>10</v>
      </c>
      <c r="D665" s="1">
        <f t="shared" si="23"/>
        <v>9.9897487262718769</v>
      </c>
      <c r="E665" s="1">
        <f t="shared" si="21"/>
        <v>1.121058664335095E-2</v>
      </c>
      <c r="F665" s="1">
        <f t="shared" si="24"/>
        <v>4.2849001484768223E-2</v>
      </c>
      <c r="G665" s="1">
        <f>Controller!$C$5*H664+Controller!$C$6*J664+Controller!$C$7*K664</f>
        <v>20.055978213955029</v>
      </c>
      <c r="H665" s="1">
        <f t="shared" si="19"/>
        <v>1.0251273728123067E-2</v>
      </c>
      <c r="I665" s="1">
        <f t="shared" si="25"/>
        <v>-1.121058664335095E-2</v>
      </c>
      <c r="J665" s="1">
        <f t="shared" si="22"/>
        <v>1.9917250061859988</v>
      </c>
      <c r="K665" s="1">
        <f t="shared" si="26"/>
        <v>-2.7755208142640478E-3</v>
      </c>
      <c r="L665" s="1">
        <f t="shared" si="20"/>
        <v>2.005597821395503</v>
      </c>
    </row>
    <row r="666" spans="1:12" ht="13" x14ac:dyDescent="0.15">
      <c r="A666" s="1"/>
      <c r="B666" s="1">
        <v>6.64</v>
      </c>
      <c r="C666" s="1">
        <f>Controller!$C$3</f>
        <v>10</v>
      </c>
      <c r="D666" s="1">
        <f t="shared" si="23"/>
        <v>9.989864895759764</v>
      </c>
      <c r="E666" s="1">
        <f t="shared" si="21"/>
        <v>1.1616948788706338E-2</v>
      </c>
      <c r="F666" s="1">
        <f t="shared" si="24"/>
        <v>4.0636214535538784E-2</v>
      </c>
      <c r="G666" s="1">
        <f>Controller!$C$5*H665+Controller!$C$6*J665+Controller!$C$7*K665</f>
        <v>20.055216852425183</v>
      </c>
      <c r="H666" s="1">
        <f t="shared" si="19"/>
        <v>1.0135104240236004E-2</v>
      </c>
      <c r="I666" s="1">
        <f t="shared" si="25"/>
        <v>-1.1616948788706338E-2</v>
      </c>
      <c r="J666" s="1">
        <f t="shared" si="22"/>
        <v>1.9918263572284012</v>
      </c>
      <c r="K666" s="1">
        <f t="shared" si="26"/>
        <v>-2.8784939205940773E-3</v>
      </c>
      <c r="L666" s="1">
        <f t="shared" si="20"/>
        <v>2.0055216852425182</v>
      </c>
    </row>
    <row r="667" spans="1:12" ht="13" x14ac:dyDescent="0.15">
      <c r="A667" s="1"/>
      <c r="B667" s="1">
        <v>6.65</v>
      </c>
      <c r="C667" s="1">
        <f>Controller!$C$3</f>
        <v>10</v>
      </c>
      <c r="D667" s="1">
        <f t="shared" si="23"/>
        <v>9.9899849077119214</v>
      </c>
      <c r="E667" s="1">
        <f t="shared" si="21"/>
        <v>1.2001195215738392E-2</v>
      </c>
      <c r="F667" s="1">
        <f t="shared" si="24"/>
        <v>3.8424642703205336E-2</v>
      </c>
      <c r="G667" s="1">
        <f>Controller!$C$5*H666+Controller!$C$6*J666+Controller!$C$7*K666</f>
        <v>20.054398043806128</v>
      </c>
      <c r="H667" s="1">
        <f t="shared" si="19"/>
        <v>1.001509228807862E-2</v>
      </c>
      <c r="I667" s="1">
        <f t="shared" si="25"/>
        <v>-1.2001195215738392E-2</v>
      </c>
      <c r="J667" s="1">
        <f t="shared" si="22"/>
        <v>1.991926508151282</v>
      </c>
      <c r="K667" s="1">
        <f t="shared" si="26"/>
        <v>-2.9759378272664937E-3</v>
      </c>
      <c r="L667" s="1">
        <f t="shared" si="20"/>
        <v>2.0054398043806128</v>
      </c>
    </row>
    <row r="668" spans="1:12" ht="13" x14ac:dyDescent="0.15">
      <c r="A668" s="1"/>
      <c r="B668" s="1">
        <v>6.66</v>
      </c>
      <c r="C668" s="1">
        <f>Controller!$C$3</f>
        <v>10</v>
      </c>
      <c r="D668" s="1">
        <f t="shared" si="23"/>
        <v>9.9901085413950916</v>
      </c>
      <c r="E668" s="1">
        <f t="shared" si="21"/>
        <v>1.2363368317025447E-2</v>
      </c>
      <c r="F668" s="1">
        <f t="shared" si="24"/>
        <v>3.6217310128705549E-2</v>
      </c>
      <c r="G668" s="1">
        <f>Controller!$C$5*H667+Controller!$C$6*J667+Controller!$C$7*K667</f>
        <v>20.053524497891388</v>
      </c>
      <c r="H668" s="1">
        <f t="shared" si="19"/>
        <v>9.8914586049083653E-3</v>
      </c>
      <c r="I668" s="1">
        <f t="shared" si="25"/>
        <v>-1.2363368317025447E-2</v>
      </c>
      <c r="J668" s="1">
        <f t="shared" si="22"/>
        <v>1.9920254227373311</v>
      </c>
      <c r="K668" s="1">
        <f t="shared" si="26"/>
        <v>-3.0678612288583883E-3</v>
      </c>
      <c r="L668" s="1">
        <f t="shared" si="20"/>
        <v>2.0053524497891391</v>
      </c>
    </row>
    <row r="669" spans="1:12" ht="13" x14ac:dyDescent="0.15">
      <c r="A669" s="1"/>
      <c r="B669" s="1">
        <v>6.67</v>
      </c>
      <c r="C669" s="1">
        <f>Controller!$C$3</f>
        <v>10</v>
      </c>
      <c r="D669" s="1">
        <f t="shared" si="23"/>
        <v>9.9902355767934878</v>
      </c>
      <c r="E669" s="1">
        <f t="shared" si="21"/>
        <v>1.2703539839620248E-2</v>
      </c>
      <c r="F669" s="1">
        <f t="shared" si="24"/>
        <v>3.4017152259480099E-2</v>
      </c>
      <c r="G669" s="1">
        <f>Controller!$C$5*H668+Controller!$C$6*J668+Controller!$C$7*K668</f>
        <v>20.052598925384309</v>
      </c>
      <c r="H669" s="1">
        <f t="shared" si="19"/>
        <v>9.7644232065121628E-3</v>
      </c>
      <c r="I669" s="1">
        <f t="shared" si="25"/>
        <v>-1.2703539839620248E-2</v>
      </c>
      <c r="J669" s="1">
        <f t="shared" si="22"/>
        <v>1.9921230669693961</v>
      </c>
      <c r="K669" s="1">
        <f t="shared" si="26"/>
        <v>-3.1542802136957275E-3</v>
      </c>
      <c r="L669" s="1">
        <f t="shared" si="20"/>
        <v>2.0052598925384308</v>
      </c>
    </row>
    <row r="670" spans="1:12" ht="13" x14ac:dyDescent="0.15">
      <c r="A670" s="1"/>
      <c r="B670" s="1">
        <v>6.68</v>
      </c>
      <c r="C670" s="1">
        <f>Controller!$C$3</f>
        <v>10</v>
      </c>
      <c r="D670" s="1">
        <f t="shared" si="23"/>
        <v>9.9903657948933251</v>
      </c>
      <c r="E670" s="1">
        <f t="shared" si="21"/>
        <v>1.3021809983726484E-2</v>
      </c>
      <c r="F670" s="1">
        <f t="shared" si="24"/>
        <v>3.1827014410623633E-2</v>
      </c>
      <c r="G670" s="1">
        <f>Controller!$C$5*H669+Controller!$C$6*J669+Controller!$C$7*K669</f>
        <v>20.05162403415774</v>
      </c>
      <c r="H670" s="1">
        <f t="shared" si="19"/>
        <v>9.6342051066748979E-3</v>
      </c>
      <c r="I670" s="1">
        <f t="shared" si="25"/>
        <v>-1.3021809983726484E-2</v>
      </c>
      <c r="J670" s="1">
        <f t="shared" si="22"/>
        <v>1.9922194090204628</v>
      </c>
      <c r="K670" s="1">
        <f t="shared" si="26"/>
        <v>-3.2352180394844424E-3</v>
      </c>
      <c r="L670" s="1">
        <f t="shared" si="20"/>
        <v>2.005162403415774</v>
      </c>
    </row>
    <row r="671" spans="1:12" ht="13" x14ac:dyDescent="0.15">
      <c r="A671" s="1"/>
      <c r="B671" s="1">
        <v>6.69</v>
      </c>
      <c r="C671" s="1">
        <f>Controller!$C$3</f>
        <v>10</v>
      </c>
      <c r="D671" s="1">
        <f t="shared" si="23"/>
        <v>9.9904989779581861</v>
      </c>
      <c r="E671" s="1">
        <f t="shared" si="21"/>
        <v>1.3318306486098663E-2</v>
      </c>
      <c r="F671" s="1">
        <f t="shared" si="24"/>
        <v>2.9649650237217884E-2</v>
      </c>
      <c r="G671" s="1">
        <f>Controller!$C$5*H670+Controller!$C$6*J670+Controller!$C$7*K670</f>
        <v>20.050602525619105</v>
      </c>
      <c r="H671" s="1">
        <f t="shared" si="19"/>
        <v>9.5010220418139113E-3</v>
      </c>
      <c r="I671" s="1">
        <f t="shared" si="25"/>
        <v>-1.3318306486098663E-2</v>
      </c>
      <c r="J671" s="1">
        <f t="shared" si="22"/>
        <v>1.992314419240881</v>
      </c>
      <c r="K671" s="1">
        <f t="shared" si="26"/>
        <v>-3.3107049051166212E-3</v>
      </c>
      <c r="L671" s="1">
        <f t="shared" si="20"/>
        <v>2.0050602525619108</v>
      </c>
    </row>
    <row r="672" spans="1:12" ht="13" x14ac:dyDescent="0.15">
      <c r="A672" s="1"/>
      <c r="B672" s="1">
        <v>6.7</v>
      </c>
      <c r="C672" s="1">
        <f>Controller!$C$3</f>
        <v>10</v>
      </c>
      <c r="D672" s="1">
        <f t="shared" si="23"/>
        <v>9.9906349097950997</v>
      </c>
      <c r="E672" s="1">
        <f t="shared" si="21"/>
        <v>1.3593183691362754E-2</v>
      </c>
      <c r="F672" s="1">
        <f t="shared" si="24"/>
        <v>2.7487720526409021E-2</v>
      </c>
      <c r="G672" s="1">
        <f>Controller!$C$5*H671+Controller!$C$6*J671+Controller!$C$7*K671</f>
        <v>20.049537091183971</v>
      </c>
      <c r="H672" s="1">
        <f t="shared" si="19"/>
        <v>9.3650902049002838E-3</v>
      </c>
      <c r="I672" s="1">
        <f t="shared" si="25"/>
        <v>-1.3593183691362754E-2</v>
      </c>
      <c r="J672" s="1">
        <f t="shared" si="22"/>
        <v>1.9924080701429301</v>
      </c>
      <c r="K672" s="1">
        <f t="shared" si="26"/>
        <v>-3.3807777192958752E-3</v>
      </c>
      <c r="L672" s="1">
        <f t="shared" si="20"/>
        <v>2.0049537091183973</v>
      </c>
    </row>
    <row r="673" spans="1:12" ht="13" x14ac:dyDescent="0.15">
      <c r="A673" s="1"/>
      <c r="B673" s="1">
        <v>6.71</v>
      </c>
      <c r="C673" s="1">
        <f>Controller!$C$3</f>
        <v>10</v>
      </c>
      <c r="D673" s="1">
        <f t="shared" si="23"/>
        <v>9.9907733760112123</v>
      </c>
      <c r="E673" s="1">
        <f t="shared" si="21"/>
        <v>1.3846621611257603E-2</v>
      </c>
      <c r="F673" s="1">
        <f t="shared" si="24"/>
        <v>2.5343791989484998E-2</v>
      </c>
      <c r="G673" s="1">
        <f>Controller!$C$5*H672+Controller!$C$6*J672+Controller!$C$7*K672</f>
        <v>20.048430408859314</v>
      </c>
      <c r="H673" s="1">
        <f t="shared" si="19"/>
        <v>9.2266239887877077E-3</v>
      </c>
      <c r="I673" s="1">
        <f t="shared" si="25"/>
        <v>-1.3846621611257603E-2</v>
      </c>
      <c r="J673" s="1">
        <f t="shared" si="22"/>
        <v>1.992500336382818</v>
      </c>
      <c r="K673" s="1">
        <f t="shared" si="26"/>
        <v>-3.4454798661106957E-3</v>
      </c>
      <c r="L673" s="1">
        <f t="shared" si="20"/>
        <v>2.0048430408859317</v>
      </c>
    </row>
    <row r="674" spans="1:12" ht="13" x14ac:dyDescent="0.15">
      <c r="A674" s="1"/>
      <c r="B674" s="1">
        <v>6.72</v>
      </c>
      <c r="C674" s="1">
        <f>Controller!$C$3</f>
        <v>10</v>
      </c>
      <c r="D674" s="1">
        <f t="shared" si="23"/>
        <v>9.9909141642609711</v>
      </c>
      <c r="E674" s="1">
        <f t="shared" si="21"/>
        <v>1.4078824975882753E-2</v>
      </c>
      <c r="F674" s="1">
        <f t="shared" si="24"/>
        <v>2.3220336462514979E-2</v>
      </c>
      <c r="G674" s="1">
        <f>Controller!$C$5*H673+Controller!$C$6*J673+Controller!$C$7*K673</f>
        <v>20.047285139938985</v>
      </c>
      <c r="H674" s="1">
        <f t="shared" si="19"/>
        <v>9.0858357390288802E-3</v>
      </c>
      <c r="I674" s="1">
        <f t="shared" si="25"/>
        <v>-1.4078824975882753E-2</v>
      </c>
      <c r="J674" s="1">
        <f t="shared" si="22"/>
        <v>1.9925911947402082</v>
      </c>
      <c r="K674" s="1">
        <f t="shared" si="26"/>
        <v>-3.5048609683986896E-3</v>
      </c>
      <c r="L674" s="1">
        <f t="shared" si="20"/>
        <v>2.0047285139938986</v>
      </c>
    </row>
    <row r="675" spans="1:12" ht="13" x14ac:dyDescent="0.15">
      <c r="A675" s="1"/>
      <c r="B675" s="1">
        <v>6.73</v>
      </c>
      <c r="C675" s="1">
        <f>Controller!$C$3</f>
        <v>10</v>
      </c>
      <c r="D675" s="1">
        <f t="shared" si="23"/>
        <v>9.99105706448373</v>
      </c>
      <c r="E675" s="1">
        <f t="shared" si="21"/>
        <v>1.4290022275886827E-2</v>
      </c>
      <c r="F675" s="1">
        <f t="shared" si="24"/>
        <v>2.1119730000407344E-2</v>
      </c>
      <c r="G675" s="1">
        <f>Controller!$C$5*H674+Controller!$C$6*J674+Controller!$C$7*K674</f>
        <v>20.046103925811689</v>
      </c>
      <c r="H675" s="1">
        <f t="shared" si="19"/>
        <v>8.9429355162700119E-3</v>
      </c>
      <c r="I675" s="1">
        <f t="shared" si="25"/>
        <v>-1.4290022275886827E-2</v>
      </c>
      <c r="J675" s="1">
        <f t="shared" si="22"/>
        <v>1.9926806240953709</v>
      </c>
      <c r="K675" s="1">
        <f t="shared" si="26"/>
        <v>-3.5589766488571032E-3</v>
      </c>
      <c r="L675" s="1">
        <f t="shared" si="20"/>
        <v>2.0046103925811689</v>
      </c>
    </row>
    <row r="676" spans="1:12" ht="13" x14ac:dyDescent="0.15">
      <c r="A676" s="1"/>
      <c r="B676" s="1">
        <v>6.74</v>
      </c>
      <c r="C676" s="1">
        <f>Controller!$C$3</f>
        <v>10</v>
      </c>
      <c r="D676" s="1">
        <f t="shared" si="23"/>
        <v>9.991201869131709</v>
      </c>
      <c r="E676" s="1">
        <f t="shared" si="21"/>
        <v>1.4480464797905768E-2</v>
      </c>
      <c r="F676" s="1">
        <f t="shared" si="24"/>
        <v>1.9044252201894096E-2</v>
      </c>
      <c r="G676" s="1">
        <f>Controller!$C$5*H675+Controller!$C$6*J675+Controller!$C$7*K675</f>
        <v>20.044889384883774</v>
      </c>
      <c r="H676" s="1">
        <f t="shared" si="19"/>
        <v>8.7981308682909543E-3</v>
      </c>
      <c r="I676" s="1">
        <f t="shared" si="25"/>
        <v>-1.4480464797905768E-2</v>
      </c>
      <c r="J676" s="1">
        <f t="shared" si="22"/>
        <v>1.9927686054040539</v>
      </c>
      <c r="K676" s="1">
        <f t="shared" si="26"/>
        <v>-3.6078882893525741E-3</v>
      </c>
      <c r="L676" s="1">
        <f t="shared" si="20"/>
        <v>2.0044889384883775</v>
      </c>
    </row>
    <row r="677" spans="1:12" ht="13" x14ac:dyDescent="0.15">
      <c r="A677" s="1"/>
      <c r="B677" s="1">
        <v>6.75</v>
      </c>
      <c r="C677" s="1">
        <f>Controller!$C$3</f>
        <v>10</v>
      </c>
      <c r="D677" s="1">
        <f t="shared" si="23"/>
        <v>9.9913483733882735</v>
      </c>
      <c r="E677" s="1">
        <f t="shared" si="21"/>
        <v>1.4650425656448363E-2</v>
      </c>
      <c r="F677" s="1">
        <f t="shared" si="24"/>
        <v>1.6996085854259491E-2</v>
      </c>
      <c r="G677" s="1">
        <f>Controller!$C$5*H676+Controller!$C$6*J676+Controller!$C$7*K676</f>
        <v>20.043644109617908</v>
      </c>
      <c r="H677" s="1">
        <f t="shared" si="19"/>
        <v>8.6516266117264706E-3</v>
      </c>
      <c r="I677" s="1">
        <f t="shared" si="25"/>
        <v>-1.4650425656448363E-2</v>
      </c>
      <c r="J677" s="1">
        <f t="shared" si="22"/>
        <v>1.9928551216701711</v>
      </c>
      <c r="K677" s="1">
        <f t="shared" si="26"/>
        <v>-3.6516627891601872E-3</v>
      </c>
      <c r="L677" s="1">
        <f t="shared" si="20"/>
        <v>2.0043644109617911</v>
      </c>
    </row>
    <row r="678" spans="1:12" ht="13" x14ac:dyDescent="0.15">
      <c r="A678" s="1"/>
      <c r="B678" s="1">
        <v>6.76</v>
      </c>
      <c r="C678" s="1">
        <f>Controller!$C$3</f>
        <v>10</v>
      </c>
      <c r="D678" s="1">
        <f t="shared" si="23"/>
        <v>9.9914963753764852</v>
      </c>
      <c r="E678" s="1">
        <f t="shared" si="21"/>
        <v>1.4800198821163235E-2</v>
      </c>
      <c r="F678" s="1">
        <f t="shared" si="24"/>
        <v>1.4977316471487256E-2</v>
      </c>
      <c r="G678" s="1">
        <f>Controller!$C$5*H677+Controller!$C$6*J677+Controller!$C$7*K677</f>
        <v>20.04237066368756</v>
      </c>
      <c r="H678" s="1">
        <f t="shared" si="19"/>
        <v>8.5036246235148383E-3</v>
      </c>
      <c r="I678" s="1">
        <f t="shared" si="25"/>
        <v>-1.4800198821163235E-2</v>
      </c>
      <c r="J678" s="1">
        <f t="shared" si="22"/>
        <v>1.9929401579164063</v>
      </c>
      <c r="K678" s="1">
        <f t="shared" si="26"/>
        <v>-3.6903723220646847E-3</v>
      </c>
      <c r="L678" s="1">
        <f t="shared" si="20"/>
        <v>2.0042370663687561</v>
      </c>
    </row>
    <row r="679" spans="1:12" ht="13" x14ac:dyDescent="0.15">
      <c r="A679" s="1"/>
      <c r="B679" s="1">
        <v>6.77</v>
      </c>
      <c r="C679" s="1">
        <f>Controller!$C$3</f>
        <v>10</v>
      </c>
      <c r="D679" s="1">
        <f t="shared" si="23"/>
        <v>9.9916456763579067</v>
      </c>
      <c r="E679" s="1">
        <f t="shared" si="21"/>
        <v>1.4930098142151849E-2</v>
      </c>
      <c r="F679" s="1">
        <f t="shared" si="24"/>
        <v>1.2989932098861345E-2</v>
      </c>
      <c r="G679" s="1">
        <f>Controller!$C$5*H678+Controller!$C$6*J678+Controller!$C$7*K678</f>
        <v>20.041071579249142</v>
      </c>
      <c r="H679" s="1">
        <f t="shared" si="19"/>
        <v>8.3543236420933198E-3</v>
      </c>
      <c r="I679" s="1">
        <f t="shared" si="25"/>
        <v>-1.4930098142151849E-2</v>
      </c>
      <c r="J679" s="1">
        <f t="shared" si="22"/>
        <v>1.9930237011528273</v>
      </c>
      <c r="K679" s="1">
        <f t="shared" si="26"/>
        <v>-3.7240940928433067E-3</v>
      </c>
      <c r="L679" s="1">
        <f t="shared" si="20"/>
        <v>2.0041071579249143</v>
      </c>
    </row>
    <row r="680" spans="1:12" ht="13" x14ac:dyDescent="0.15">
      <c r="A680" s="1"/>
      <c r="B680" s="1">
        <v>6.78</v>
      </c>
      <c r="C680" s="1">
        <f>Controller!$C$3</f>
        <v>10</v>
      </c>
      <c r="D680" s="1">
        <f t="shared" si="23"/>
        <v>9.9917960809216613</v>
      </c>
      <c r="E680" s="1">
        <f t="shared" si="21"/>
        <v>1.5040456375459144E-2</v>
      </c>
      <c r="F680" s="1">
        <f t="shared" si="24"/>
        <v>1.10358233307295E-2</v>
      </c>
      <c r="G680" s="1">
        <f>Controller!$C$5*H679+Controller!$C$6*J679+Controller!$C$7*K679</f>
        <v>20.039749354331892</v>
      </c>
      <c r="H680" s="1">
        <f t="shared" si="19"/>
        <v>8.2039190783387284E-3</v>
      </c>
      <c r="I680" s="1">
        <f t="shared" si="25"/>
        <v>-1.5040456375459144E-2</v>
      </c>
      <c r="J680" s="1">
        <f t="shared" si="22"/>
        <v>1.9931057403436108</v>
      </c>
      <c r="K680" s="1">
        <f t="shared" si="26"/>
        <v>-3.7529100936604899E-3</v>
      </c>
      <c r="L680" s="1">
        <f t="shared" si="20"/>
        <v>2.0039749354331895</v>
      </c>
    </row>
    <row r="681" spans="1:12" ht="13" x14ac:dyDescent="0.15">
      <c r="A681" s="1"/>
      <c r="B681" s="1">
        <v>6.79</v>
      </c>
      <c r="C681" s="1">
        <f>Controller!$C$3</f>
        <v>10</v>
      </c>
      <c r="D681" s="1">
        <f t="shared" si="23"/>
        <v>9.9919473971637522</v>
      </c>
      <c r="E681" s="1">
        <f t="shared" si="21"/>
        <v>1.5131624209097083E-2</v>
      </c>
      <c r="F681" s="1">
        <f t="shared" si="24"/>
        <v>9.1167833637939566E-3</v>
      </c>
      <c r="G681" s="1">
        <f>Controller!$C$5*H680+Controller!$C$6*J680+Controller!$C$7*K680</f>
        <v>20.038406450345526</v>
      </c>
      <c r="H681" s="1">
        <f t="shared" si="19"/>
        <v>8.0526028362477575E-3</v>
      </c>
      <c r="I681" s="1">
        <f t="shared" si="25"/>
        <v>-1.5131624209097083E-2</v>
      </c>
      <c r="J681" s="1">
        <f t="shared" si="22"/>
        <v>1.9931862663719733</v>
      </c>
      <c r="K681" s="1">
        <f t="shared" si="26"/>
        <v>-3.7769068605515146E-3</v>
      </c>
      <c r="L681" s="1">
        <f t="shared" si="20"/>
        <v>2.0038406450345527</v>
      </c>
    </row>
    <row r="682" spans="1:12" ht="13" x14ac:dyDescent="0.15">
      <c r="A682" s="1"/>
      <c r="B682" s="1">
        <v>6.8</v>
      </c>
      <c r="C682" s="1">
        <f>Controller!$C$3</f>
        <v>10</v>
      </c>
      <c r="D682" s="1">
        <f t="shared" si="23"/>
        <v>9.9920994368566536</v>
      </c>
      <c r="E682" s="1">
        <f t="shared" si="21"/>
        <v>1.5203969290134012E-2</v>
      </c>
      <c r="F682" s="1">
        <f t="shared" si="24"/>
        <v>7.2345081036928605E-3</v>
      </c>
      <c r="G682" s="1">
        <f>Controller!$C$5*H681+Controller!$C$6*J681+Controller!$C$7*K681</f>
        <v>20.0370452897061</v>
      </c>
      <c r="H682" s="1">
        <f t="shared" si="19"/>
        <v>7.9005631433464174E-3</v>
      </c>
      <c r="I682" s="1">
        <f t="shared" si="25"/>
        <v>-1.5203969290134012E-2</v>
      </c>
      <c r="J682" s="1">
        <f t="shared" si="22"/>
        <v>1.9932652720034068</v>
      </c>
      <c r="K682" s="1">
        <f t="shared" si="26"/>
        <v>-3.7961752301371053E-3</v>
      </c>
      <c r="L682" s="1">
        <f t="shared" si="20"/>
        <v>2.0037045289706099</v>
      </c>
    </row>
    <row r="683" spans="1:12" ht="13" x14ac:dyDescent="0.15">
      <c r="A683" s="1"/>
      <c r="B683" s="1">
        <v>6.81</v>
      </c>
      <c r="C683" s="1">
        <f>Controller!$C$3</f>
        <v>10</v>
      </c>
      <c r="D683" s="1">
        <f t="shared" si="23"/>
        <v>9.9922520156092105</v>
      </c>
      <c r="E683" s="1">
        <f t="shared" si="21"/>
        <v>1.5257875255691999E-2</v>
      </c>
      <c r="F683" s="1">
        <f t="shared" si="24"/>
        <v>5.3905965557987656E-3</v>
      </c>
      <c r="G683" s="1">
        <f>Controller!$C$5*H682+Controller!$C$6*J682+Controller!$C$7*K682</f>
        <v>20.035668253580642</v>
      </c>
      <c r="H683" s="1">
        <f t="shared" si="19"/>
        <v>7.7479843907894974E-3</v>
      </c>
      <c r="I683" s="1">
        <f t="shared" si="25"/>
        <v>-1.5257875255691999E-2</v>
      </c>
      <c r="J683" s="1">
        <f t="shared" si="22"/>
        <v>1.9933427518473146</v>
      </c>
      <c r="K683" s="1">
        <f t="shared" si="26"/>
        <v>-3.8108100971658209E-3</v>
      </c>
      <c r="L683" s="1">
        <f t="shared" si="20"/>
        <v>2.0035668253580643</v>
      </c>
    </row>
    <row r="684" spans="1:12" ht="13" x14ac:dyDescent="0.15">
      <c r="A684" s="1"/>
      <c r="B684" s="1">
        <v>6.82</v>
      </c>
      <c r="C684" s="1">
        <f>Controller!$C$3</f>
        <v>10</v>
      </c>
      <c r="D684" s="1">
        <f t="shared" si="23"/>
        <v>9.992404953016905</v>
      </c>
      <c r="E684" s="1">
        <f t="shared" si="21"/>
        <v>1.5293740769450892E-2</v>
      </c>
      <c r="F684" s="1">
        <f t="shared" si="24"/>
        <v>3.5865513758892575E-3</v>
      </c>
      <c r="G684" s="1">
        <f>Controller!$C$5*H683+Controller!$C$6*J683+Controller!$C$7*K683</f>
        <v>20.034277679749867</v>
      </c>
      <c r="H684" s="1">
        <f t="shared" si="19"/>
        <v>7.5950469830949885E-3</v>
      </c>
      <c r="I684" s="1">
        <f t="shared" si="25"/>
        <v>-1.5293740769450892E-2</v>
      </c>
      <c r="J684" s="1">
        <f t="shared" si="22"/>
        <v>1.9934187023171455</v>
      </c>
      <c r="K684" s="1">
        <f t="shared" si="26"/>
        <v>-3.8209101733233425E-3</v>
      </c>
      <c r="L684" s="1">
        <f t="shared" si="20"/>
        <v>2.0034277679749866</v>
      </c>
    </row>
    <row r="685" spans="1:12" ht="13" x14ac:dyDescent="0.15">
      <c r="A685" s="1"/>
      <c r="B685" s="1">
        <v>6.83</v>
      </c>
      <c r="C685" s="1">
        <f>Controller!$C$3</f>
        <v>10</v>
      </c>
      <c r="D685" s="1">
        <f t="shared" si="23"/>
        <v>9.9925580728025274</v>
      </c>
      <c r="E685" s="1">
        <f t="shared" si="21"/>
        <v>1.5311978562237982E-2</v>
      </c>
      <c r="F685" s="1">
        <f t="shared" si="24"/>
        <v>1.8237792787090257E-3</v>
      </c>
      <c r="G685" s="1">
        <f>Controller!$C$5*H684+Controller!$C$6*J684+Controller!$C$7*K684</f>
        <v>20.032875860588138</v>
      </c>
      <c r="H685" s="1">
        <f t="shared" si="19"/>
        <v>7.4419271974726087E-3</v>
      </c>
      <c r="I685" s="1">
        <f t="shared" si="25"/>
        <v>-1.5311978562237982E-2</v>
      </c>
      <c r="J685" s="1">
        <f t="shared" si="22"/>
        <v>1.9934931215891203</v>
      </c>
      <c r="K685" s="1">
        <f t="shared" si="26"/>
        <v>-3.8265777471122651E-3</v>
      </c>
      <c r="L685" s="1">
        <f t="shared" si="20"/>
        <v>2.0032875860588137</v>
      </c>
    </row>
    <row r="686" spans="1:12" ht="13" x14ac:dyDescent="0.15">
      <c r="A686" s="1"/>
      <c r="B686" s="1">
        <v>6.84</v>
      </c>
      <c r="C686" s="1">
        <f>Controller!$C$3</f>
        <v>10</v>
      </c>
      <c r="D686" s="1">
        <f t="shared" si="23"/>
        <v>9.99271120294733</v>
      </c>
      <c r="E686" s="1">
        <f t="shared" si="21"/>
        <v>1.5313014480256015E-2</v>
      </c>
      <c r="F686" s="1">
        <f t="shared" si="24"/>
        <v>1.0359180180330441E-4</v>
      </c>
      <c r="G686" s="1">
        <f>Controller!$C$5*H685+Controller!$C$6*J685+Controller!$C$7*K685</f>
        <v>20.031465041161596</v>
      </c>
      <c r="H686" s="1">
        <f t="shared" si="19"/>
        <v>7.2887970526700485E-3</v>
      </c>
      <c r="I686" s="1">
        <f t="shared" si="25"/>
        <v>-1.5313014480256015E-2</v>
      </c>
      <c r="J686" s="1">
        <f t="shared" si="22"/>
        <v>1.993566009559647</v>
      </c>
      <c r="K686" s="1">
        <f t="shared" si="26"/>
        <v>-3.8279184454736563E-3</v>
      </c>
      <c r="L686" s="1">
        <f t="shared" si="20"/>
        <v>2.0031465041161596</v>
      </c>
    </row>
    <row r="687" spans="1:12" ht="13" x14ac:dyDescent="0.15">
      <c r="A687" s="1"/>
      <c r="B687" s="1">
        <v>6.85</v>
      </c>
      <c r="C687" s="1">
        <f>Controller!$C$3</f>
        <v>10</v>
      </c>
      <c r="D687" s="1">
        <f t="shared" si="23"/>
        <v>9.9928641758127483</v>
      </c>
      <c r="E687" s="1">
        <f t="shared" si="21"/>
        <v>1.5297286541837707E-2</v>
      </c>
      <c r="F687" s="1">
        <f t="shared" si="24"/>
        <v>-1.572793841830844E-3</v>
      </c>
      <c r="G687" s="1">
        <f>Controller!$C$5*H686+Controller!$C$6*J686+Controller!$C$7*K686</f>
        <v>20.030047417442905</v>
      </c>
      <c r="H687" s="1">
        <f t="shared" si="19"/>
        <v>7.1358241872516714E-3</v>
      </c>
      <c r="I687" s="1">
        <f t="shared" si="25"/>
        <v>-1.5297286541837707E-2</v>
      </c>
      <c r="J687" s="1">
        <f t="shared" si="22"/>
        <v>1.9936373678015196</v>
      </c>
      <c r="K687" s="1">
        <f t="shared" si="26"/>
        <v>-3.8250409974622725E-3</v>
      </c>
      <c r="L687" s="1">
        <f t="shared" si="20"/>
        <v>2.0030047417442907</v>
      </c>
    </row>
    <row r="688" spans="1:12" ht="13" x14ac:dyDescent="0.15">
      <c r="A688" s="1"/>
      <c r="B688" s="1">
        <v>6.86</v>
      </c>
      <c r="C688" s="1">
        <f>Controller!$C$3</f>
        <v>10</v>
      </c>
      <c r="D688" s="1">
        <f t="shared" si="23"/>
        <v>9.9930168282527756</v>
      </c>
      <c r="E688" s="1">
        <f t="shared" si="21"/>
        <v>1.5265244002726774E-2</v>
      </c>
      <c r="F688" s="1">
        <f t="shared" si="24"/>
        <v>-3.2042539110932466E-3</v>
      </c>
      <c r="G688" s="1">
        <f>Controller!$C$5*H687+Controller!$C$6*J687+Controller!$C$7*K687</f>
        <v>20.028625134641793</v>
      </c>
      <c r="H688" s="1">
        <f t="shared" si="19"/>
        <v>6.9831717472244037E-3</v>
      </c>
      <c r="I688" s="1">
        <f t="shared" si="25"/>
        <v>-1.5265244002726774E-2</v>
      </c>
      <c r="J688" s="1">
        <f t="shared" si="22"/>
        <v>1.9937071995189919</v>
      </c>
      <c r="K688" s="1">
        <f t="shared" si="26"/>
        <v>-3.8180570000378093E-3</v>
      </c>
      <c r="L688" s="1">
        <f t="shared" si="20"/>
        <v>2.0028625134641795</v>
      </c>
    </row>
    <row r="689" spans="1:12" ht="13" x14ac:dyDescent="0.15">
      <c r="A689" s="1"/>
      <c r="B689" s="1">
        <v>6.87</v>
      </c>
      <c r="C689" s="1">
        <f>Controller!$C$3</f>
        <v>10</v>
      </c>
      <c r="D689" s="1">
        <f t="shared" si="23"/>
        <v>9.993169001717094</v>
      </c>
      <c r="E689" s="1">
        <f t="shared" si="21"/>
        <v>1.5217346431839474E-2</v>
      </c>
      <c r="F689" s="1">
        <f t="shared" si="24"/>
        <v>-4.7897570887300844E-3</v>
      </c>
      <c r="G689" s="1">
        <f>Controller!$C$5*H688+Controller!$C$6*J688+Controller!$C$7*K688</f>
        <v>20.027200285650984</v>
      </c>
      <c r="H689" s="1">
        <f t="shared" si="19"/>
        <v>6.830998282906009E-3</v>
      </c>
      <c r="I689" s="1">
        <f t="shared" si="25"/>
        <v>-1.5217346431839474E-2</v>
      </c>
      <c r="J689" s="1">
        <f t="shared" si="22"/>
        <v>1.993775509501821</v>
      </c>
      <c r="K689" s="1">
        <f t="shared" si="26"/>
        <v>-3.8070806863754565E-3</v>
      </c>
      <c r="L689" s="1">
        <f t="shared" si="20"/>
        <v>2.0027200285650983</v>
      </c>
    </row>
    <row r="690" spans="1:12" ht="13" x14ac:dyDescent="0.15">
      <c r="A690" s="1"/>
      <c r="B690" s="1">
        <v>6.88</v>
      </c>
      <c r="C690" s="1">
        <f>Controller!$C$3</f>
        <v>10</v>
      </c>
      <c r="D690" s="1">
        <f t="shared" si="23"/>
        <v>9.993320542345062</v>
      </c>
      <c r="E690" s="1">
        <f t="shared" si="21"/>
        <v>1.5154062796796097E-2</v>
      </c>
      <c r="F690" s="1">
        <f t="shared" si="24"/>
        <v>-6.3283635043376307E-3</v>
      </c>
      <c r="G690" s="1">
        <f>Controller!$C$5*H689+Controller!$C$6*J689+Controller!$C$7*K689</f>
        <v>20.025774909606145</v>
      </c>
      <c r="H690" s="1">
        <f t="shared" si="19"/>
        <v>6.679457654938048E-3</v>
      </c>
      <c r="I690" s="1">
        <f t="shared" si="25"/>
        <v>-1.5154062796796097E-2</v>
      </c>
      <c r="J690" s="1">
        <f t="shared" si="22"/>
        <v>1.9938423040783704</v>
      </c>
      <c r="K690" s="1">
        <f t="shared" si="26"/>
        <v>-3.7922286966343109E-3</v>
      </c>
      <c r="L690" s="1">
        <f t="shared" si="20"/>
        <v>2.0025774909606144</v>
      </c>
    </row>
    <row r="691" spans="1:12" ht="13" x14ac:dyDescent="0.15">
      <c r="A691" s="1"/>
      <c r="B691" s="1">
        <v>6.89</v>
      </c>
      <c r="C691" s="1">
        <f>Controller!$C$3</f>
        <v>10</v>
      </c>
      <c r="D691" s="1">
        <f t="shared" si="23"/>
        <v>9.9934713010507039</v>
      </c>
      <c r="E691" s="1">
        <f t="shared" si="21"/>
        <v>1.5075870564196237E-2</v>
      </c>
      <c r="F691" s="1">
        <f t="shared" si="24"/>
        <v>-7.8192232599860745E-3</v>
      </c>
      <c r="G691" s="1">
        <f>Controller!$C$5*H690+Controller!$C$6*J690+Controller!$C$7*K690</f>
        <v>20.024350990559569</v>
      </c>
      <c r="H691" s="1">
        <f t="shared" si="19"/>
        <v>6.5286989492960856E-3</v>
      </c>
      <c r="I691" s="1">
        <f t="shared" si="25"/>
        <v>-1.5075870564196237E-2</v>
      </c>
      <c r="J691" s="1">
        <f t="shared" si="22"/>
        <v>1.9939075910678634</v>
      </c>
      <c r="K691" s="1">
        <f t="shared" si="26"/>
        <v>-3.7736198521661096E-3</v>
      </c>
      <c r="L691" s="1">
        <f t="shared" si="20"/>
        <v>2.002435099055957</v>
      </c>
    </row>
    <row r="692" spans="1:12" ht="13" x14ac:dyDescent="0.15">
      <c r="A692" s="1"/>
      <c r="B692" s="1">
        <v>6.9</v>
      </c>
      <c r="C692" s="1">
        <f>Controller!$C$3</f>
        <v>10</v>
      </c>
      <c r="D692" s="1">
        <f t="shared" si="23"/>
        <v>9.9936211335988059</v>
      </c>
      <c r="E692" s="1">
        <f t="shared" si="21"/>
        <v>1.4983254810196911E-2</v>
      </c>
      <c r="F692" s="1">
        <f t="shared" si="24"/>
        <v>-9.2615753999325534E-3</v>
      </c>
      <c r="G692" s="1">
        <f>Controller!$C$5*H691+Controller!$C$6*J691+Controller!$C$7*K691</f>
        <v>20.022930456264447</v>
      </c>
      <c r="H692" s="1">
        <f t="shared" si="19"/>
        <v>6.3788664011941165E-3</v>
      </c>
      <c r="I692" s="1">
        <f t="shared" si="25"/>
        <v>-1.4983254810196911E-2</v>
      </c>
      <c r="J692" s="1">
        <f t="shared" si="22"/>
        <v>1.9939713797318754</v>
      </c>
      <c r="K692" s="1">
        <f t="shared" si="26"/>
        <v>-3.7513749324726044E-3</v>
      </c>
      <c r="L692" s="1">
        <f t="shared" si="20"/>
        <v>2.0022930456264447</v>
      </c>
    </row>
    <row r="693" spans="1:12" ht="13" x14ac:dyDescent="0.15">
      <c r="A693" s="1"/>
      <c r="B693" s="1">
        <v>6.91</v>
      </c>
      <c r="C693" s="1">
        <f>Controller!$C$3</f>
        <v>10</v>
      </c>
      <c r="D693" s="1">
        <f t="shared" si="23"/>
        <v>9.9937699006722731</v>
      </c>
      <c r="E693" s="1">
        <f t="shared" si="21"/>
        <v>1.487670734672264E-2</v>
      </c>
      <c r="F693" s="1">
        <f t="shared" si="24"/>
        <v>-1.0654746347427135E-2</v>
      </c>
      <c r="G693" s="1">
        <f>Controller!$C$5*H692+Controller!$C$6*J692+Controller!$C$7*K692</f>
        <v>20.021515177070526</v>
      </c>
      <c r="H693" s="1">
        <f t="shared" si="19"/>
        <v>6.2300993277268901E-3</v>
      </c>
      <c r="I693" s="1">
        <f t="shared" si="25"/>
        <v>-1.487670734672264E-2</v>
      </c>
      <c r="J693" s="1">
        <f t="shared" si="22"/>
        <v>1.9940336807251526</v>
      </c>
      <c r="K693" s="1">
        <f t="shared" si="26"/>
        <v>-3.725616455839049E-3</v>
      </c>
      <c r="L693" s="1">
        <f t="shared" si="20"/>
        <v>2.0021515177070528</v>
      </c>
    </row>
    <row r="694" spans="1:12" ht="13" x14ac:dyDescent="0.15">
      <c r="A694" s="1"/>
      <c r="B694" s="1">
        <v>6.92</v>
      </c>
      <c r="C694" s="1">
        <f>Controller!$C$3</f>
        <v>10</v>
      </c>
      <c r="D694" s="1">
        <f t="shared" si="23"/>
        <v>9.9939174679308849</v>
      </c>
      <c r="E694" s="1">
        <f t="shared" si="21"/>
        <v>1.4756725861175823E-2</v>
      </c>
      <c r="F694" s="1">
        <f t="shared" si="24"/>
        <v>-1.199814855468162E-2</v>
      </c>
      <c r="G694" s="1">
        <f>Controller!$C$5*H693+Controller!$C$6*J693+Controller!$C$7*K693</f>
        <v>20.020106964928026</v>
      </c>
      <c r="H694" s="1">
        <f t="shared" si="19"/>
        <v>6.0825320691151319E-3</v>
      </c>
      <c r="I694" s="1">
        <f t="shared" si="25"/>
        <v>-1.4756725861175823E-2</v>
      </c>
      <c r="J694" s="1">
        <f t="shared" si="22"/>
        <v>1.9940945060458437</v>
      </c>
      <c r="K694" s="1">
        <f t="shared" si="26"/>
        <v>-3.6964684634029745E-3</v>
      </c>
      <c r="L694" s="1">
        <f t="shared" si="20"/>
        <v>2.0020106964928028</v>
      </c>
    </row>
    <row r="695" spans="1:12" ht="13" x14ac:dyDescent="0.15">
      <c r="A695" s="1"/>
      <c r="B695" s="1">
        <v>6.93</v>
      </c>
      <c r="C695" s="1">
        <f>Controller!$C$3</f>
        <v>10</v>
      </c>
      <c r="D695" s="1">
        <f t="shared" si="23"/>
        <v>9.9940637060616115</v>
      </c>
      <c r="E695" s="1">
        <f t="shared" si="21"/>
        <v>1.4623813072667247E-2</v>
      </c>
      <c r="F695" s="1">
        <f t="shared" si="24"/>
        <v>-1.329127885085768E-2</v>
      </c>
      <c r="G695" s="1">
        <f>Controller!$C$5*H694+Controller!$C$6*J694+Controller!$C$7*K694</f>
        <v>20.018707572499242</v>
      </c>
      <c r="H695" s="1">
        <f t="shared" si="19"/>
        <v>5.9362939383884594E-3</v>
      </c>
      <c r="I695" s="1">
        <f t="shared" si="25"/>
        <v>-1.4623813072667247E-2</v>
      </c>
      <c r="J695" s="1">
        <f t="shared" si="22"/>
        <v>1.9941538689852276</v>
      </c>
      <c r="K695" s="1">
        <f t="shared" si="26"/>
        <v>-3.6640563072140443E-3</v>
      </c>
      <c r="L695" s="1">
        <f t="shared" si="20"/>
        <v>2.0018707572499244</v>
      </c>
    </row>
    <row r="696" spans="1:12" ht="13" x14ac:dyDescent="0.15">
      <c r="A696" s="1"/>
      <c r="B696" s="1">
        <v>6.94</v>
      </c>
      <c r="C696" s="1">
        <f>Controller!$C$3</f>
        <v>10</v>
      </c>
      <c r="D696" s="1">
        <f t="shared" si="23"/>
        <v>9.9942084908206397</v>
      </c>
      <c r="E696" s="1">
        <f t="shared" si="21"/>
        <v>1.4478475902812704E-2</v>
      </c>
      <c r="F696" s="1">
        <f t="shared" si="24"/>
        <v>-1.4533716985454248E-2</v>
      </c>
      <c r="G696" s="1">
        <f>Controller!$C$5*H695+Controller!$C$6*J695+Controller!$C$7*K695</f>
        <v>20.017318692375287</v>
      </c>
      <c r="H696" s="1">
        <f t="shared" si="19"/>
        <v>5.7915091793603324E-3</v>
      </c>
      <c r="I696" s="1">
        <f t="shared" si="25"/>
        <v>-1.4478475902812704E-2</v>
      </c>
      <c r="J696" s="1">
        <f t="shared" si="22"/>
        <v>1.9942117840770213</v>
      </c>
      <c r="K696" s="1">
        <f t="shared" si="26"/>
        <v>-3.6285064420053499E-3</v>
      </c>
      <c r="L696" s="1">
        <f t="shared" si="20"/>
        <v>2.001731869237529</v>
      </c>
    </row>
    <row r="697" spans="1:12" ht="13" x14ac:dyDescent="0.15">
      <c r="A697" s="1"/>
      <c r="B697" s="1">
        <v>6.95</v>
      </c>
      <c r="C697" s="1">
        <f>Controller!$C$3</f>
        <v>10</v>
      </c>
      <c r="D697" s="1">
        <f t="shared" si="23"/>
        <v>9.9943517030672897</v>
      </c>
      <c r="E697" s="1">
        <f t="shared" si="21"/>
        <v>1.432122466500374E-2</v>
      </c>
      <c r="F697" s="1">
        <f t="shared" si="24"/>
        <v>-1.5725123780896411E-2</v>
      </c>
      <c r="G697" s="1">
        <f>Controller!$C$5*H696+Controller!$C$6*J696+Controller!$C$7*K696</f>
        <v>20.015941956397246</v>
      </c>
      <c r="H697" s="1">
        <f t="shared" si="19"/>
        <v>5.648296932710295E-3</v>
      </c>
      <c r="I697" s="1">
        <f t="shared" si="25"/>
        <v>-1.432122466500374E-2</v>
      </c>
      <c r="J697" s="1">
        <f t="shared" si="22"/>
        <v>1.9942682670463483</v>
      </c>
      <c r="K697" s="1">
        <f t="shared" si="26"/>
        <v>-3.589946221401818E-3</v>
      </c>
      <c r="L697" s="1">
        <f t="shared" si="20"/>
        <v>2.0015941956397247</v>
      </c>
    </row>
    <row r="698" spans="1:12" ht="13" x14ac:dyDescent="0.15">
      <c r="A698" s="1"/>
      <c r="B698" s="1">
        <v>6.96</v>
      </c>
      <c r="C698" s="1">
        <f>Controller!$C$3</f>
        <v>10</v>
      </c>
      <c r="D698" s="1">
        <f t="shared" si="23"/>
        <v>9.9944932287900059</v>
      </c>
      <c r="E698" s="1">
        <f t="shared" si="21"/>
        <v>1.415257227161959E-2</v>
      </c>
      <c r="F698" s="1">
        <f t="shared" si="24"/>
        <v>-1.6865239338414995E-2</v>
      </c>
      <c r="G698" s="1">
        <f>Controller!$C$5*H697+Controller!$C$6*J697+Controller!$C$7*K697</f>
        <v>20.014578935078625</v>
      </c>
      <c r="H698" s="1">
        <f t="shared" si="19"/>
        <v>5.5067712099940991E-3</v>
      </c>
      <c r="I698" s="1">
        <f t="shared" si="25"/>
        <v>-1.415257227161959E-2</v>
      </c>
      <c r="J698" s="1">
        <f t="shared" si="22"/>
        <v>1.9943233347584481</v>
      </c>
      <c r="K698" s="1">
        <f t="shared" si="26"/>
        <v>-3.5485036986042818E-3</v>
      </c>
      <c r="L698" s="1">
        <f t="shared" si="20"/>
        <v>2.0014578935078626</v>
      </c>
    </row>
    <row r="699" spans="1:12" ht="13" x14ac:dyDescent="0.15">
      <c r="A699" s="1"/>
      <c r="B699" s="1">
        <v>6.97</v>
      </c>
      <c r="C699" s="1">
        <f>Controller!$C$3</f>
        <v>10</v>
      </c>
      <c r="D699" s="1">
        <f t="shared" si="23"/>
        <v>9.9946329591245711</v>
      </c>
      <c r="E699" s="1">
        <f t="shared" si="21"/>
        <v>1.3973033456515793E-2</v>
      </c>
      <c r="F699" s="1">
        <f t="shared" si="24"/>
        <v>-1.7953881510379688E-2</v>
      </c>
      <c r="G699" s="1">
        <f>Controller!$C$5*H698+Controller!$C$6*J698+Controller!$C$7*K698</f>
        <v>20.013231137127189</v>
      </c>
      <c r="H699" s="1">
        <f t="shared" si="19"/>
        <v>5.3670408754289411E-3</v>
      </c>
      <c r="I699" s="1">
        <f t="shared" si="25"/>
        <v>-1.3973033456515793E-2</v>
      </c>
      <c r="J699" s="1">
        <f t="shared" si="22"/>
        <v>1.9943770051672025</v>
      </c>
      <c r="K699" s="1">
        <f t="shared" si="26"/>
        <v>-3.504307431024015E-3</v>
      </c>
      <c r="L699" s="1">
        <f t="shared" si="20"/>
        <v>2.001323113712719</v>
      </c>
    </row>
    <row r="700" spans="1:12" ht="13" x14ac:dyDescent="0.15">
      <c r="A700" s="1"/>
      <c r="B700" s="1">
        <v>6.98</v>
      </c>
      <c r="C700" s="1">
        <f>Controller!$C$3</f>
        <v>10</v>
      </c>
      <c r="D700" s="1">
        <f t="shared" si="23"/>
        <v>9.9947707903647611</v>
      </c>
      <c r="E700" s="1">
        <f t="shared" si="21"/>
        <v>1.3783124019006721E-2</v>
      </c>
      <c r="F700" s="1">
        <f t="shared" si="24"/>
        <v>-1.8990943750907263E-2</v>
      </c>
      <c r="G700" s="1">
        <f>Controller!$C$5*H699+Controller!$C$6*J699+Controller!$C$7*K699</f>
        <v>20.011900009065982</v>
      </c>
      <c r="H700" s="1">
        <f t="shared" si="19"/>
        <v>5.2292096352388739E-3</v>
      </c>
      <c r="I700" s="1">
        <f t="shared" si="25"/>
        <v>-1.3783124019006721E-2</v>
      </c>
      <c r="J700" s="1">
        <f t="shared" si="22"/>
        <v>1.9944292972635549</v>
      </c>
      <c r="K700" s="1">
        <f t="shared" si="26"/>
        <v>-3.4574862900061472E-3</v>
      </c>
      <c r="L700" s="1">
        <f t="shared" si="20"/>
        <v>2.0011900009065982</v>
      </c>
    </row>
    <row r="701" spans="1:12" ht="13" x14ac:dyDescent="0.15">
      <c r="A701" s="1"/>
      <c r="B701" s="1">
        <v>6.99</v>
      </c>
      <c r="C701" s="1">
        <f>Controller!$C$3</f>
        <v>10</v>
      </c>
      <c r="D701" s="1">
        <f t="shared" si="23"/>
        <v>9.9949066239656243</v>
      </c>
      <c r="E701" s="1">
        <f t="shared" si="21"/>
        <v>1.3583360086322216E-2</v>
      </c>
      <c r="F701" s="1">
        <f t="shared" si="24"/>
        <v>-1.9976393268450465E-2</v>
      </c>
      <c r="G701" s="1">
        <f>Controller!$C$5*H700+Controller!$C$6*J700+Controller!$C$7*K700</f>
        <v>20.010586934948879</v>
      </c>
      <c r="H701" s="1">
        <f t="shared" si="19"/>
        <v>5.0933760343756518E-3</v>
      </c>
      <c r="I701" s="1">
        <f t="shared" si="25"/>
        <v>-1.3583360086322216E-2</v>
      </c>
      <c r="J701" s="1">
        <f t="shared" si="22"/>
        <v>1.9944802310238987</v>
      </c>
      <c r="K701" s="1">
        <f t="shared" si="26"/>
        <v>-3.4081692752656726E-3</v>
      </c>
      <c r="L701" s="1">
        <f t="shared" si="20"/>
        <v>2.0010586934948882</v>
      </c>
    </row>
    <row r="702" spans="1:12" ht="13" x14ac:dyDescent="0.15">
      <c r="A702" s="1"/>
      <c r="B702" s="1">
        <v>7</v>
      </c>
      <c r="C702" s="1">
        <f>Controller!$C$3</f>
        <v>10</v>
      </c>
      <c r="D702" s="1">
        <f t="shared" si="23"/>
        <v>9.9950403665395751</v>
      </c>
      <c r="E702" s="1">
        <f t="shared" si="21"/>
        <v>1.3374257395071254E-2</v>
      </c>
      <c r="F702" s="1">
        <f t="shared" si="24"/>
        <v>-2.0910269125096193E-2</v>
      </c>
      <c r="G702" s="1">
        <f>Controller!$C$5*H701+Controller!$C$6*J701+Controller!$C$7*K701</f>
        <v>20.009293236169714</v>
      </c>
      <c r="H702" s="1">
        <f t="shared" si="19"/>
        <v>4.9596334604249392E-3</v>
      </c>
      <c r="I702" s="1">
        <f t="shared" si="25"/>
        <v>-1.3374257395071254E-2</v>
      </c>
      <c r="J702" s="1">
        <f t="shared" si="22"/>
        <v>1.994529827358503</v>
      </c>
      <c r="K702" s="1">
        <f t="shared" si="26"/>
        <v>-3.3564853340673855E-3</v>
      </c>
      <c r="L702" s="1">
        <f t="shared" si="20"/>
        <v>2.0009293236169716</v>
      </c>
    </row>
    <row r="703" spans="1:12" ht="13" x14ac:dyDescent="0.15">
      <c r="A703" s="1"/>
      <c r="B703" s="1">
        <v>7.01</v>
      </c>
      <c r="C703" s="1">
        <f>Controller!$C$3</f>
        <v>10</v>
      </c>
      <c r="D703" s="1">
        <f t="shared" si="23"/>
        <v>9.9951719298455135</v>
      </c>
      <c r="E703" s="1">
        <f t="shared" si="21"/>
        <v>1.3156330593844245E-2</v>
      </c>
      <c r="F703" s="1">
        <f t="shared" si="24"/>
        <v>-2.1792680122700858E-2</v>
      </c>
      <c r="G703" s="1">
        <f>Controller!$C$5*H702+Controller!$C$6*J702+Controller!$C$7*K702</f>
        <v>20.008020171362844</v>
      </c>
      <c r="H703" s="1">
        <f t="shared" si="19"/>
        <v>4.8280701544864968E-3</v>
      </c>
      <c r="I703" s="1">
        <f t="shared" si="25"/>
        <v>-1.3156330593844245E-2</v>
      </c>
      <c r="J703" s="1">
        <f t="shared" si="22"/>
        <v>1.994578108060048</v>
      </c>
      <c r="K703" s="1">
        <f t="shared" si="26"/>
        <v>-3.3025631855823261E-3</v>
      </c>
      <c r="L703" s="1">
        <f t="shared" si="20"/>
        <v>2.0008020171362846</v>
      </c>
    </row>
    <row r="704" spans="1:12" ht="13" x14ac:dyDescent="0.15">
      <c r="A704" s="1"/>
      <c r="B704" s="1">
        <v>7.02</v>
      </c>
      <c r="C704" s="1">
        <f>Controller!$C$3</f>
        <v>10</v>
      </c>
      <c r="D704" s="1">
        <f t="shared" si="23"/>
        <v>9.9953012307711653</v>
      </c>
      <c r="E704" s="1">
        <f t="shared" si="21"/>
        <v>1.2930092565177631E-2</v>
      </c>
      <c r="F704" s="1">
        <f t="shared" si="24"/>
        <v>-2.2623802866661435E-2</v>
      </c>
      <c r="G704" s="1">
        <f>Controller!$C$5*H703+Controller!$C$6*J703+Controller!$C$7*K703</f>
        <v>20.006768936392124</v>
      </c>
      <c r="H704" s="1">
        <f t="shared" si="19"/>
        <v>4.6987692288347205E-3</v>
      </c>
      <c r="I704" s="1">
        <f t="shared" si="25"/>
        <v>-1.2930092565177631E-2</v>
      </c>
      <c r="J704" s="1">
        <f t="shared" si="22"/>
        <v>1.9946250957523364</v>
      </c>
      <c r="K704" s="1">
        <f t="shared" si="26"/>
        <v>-3.2465311501519915E-3</v>
      </c>
      <c r="L704" s="1">
        <f t="shared" si="20"/>
        <v>2.0006768936392123</v>
      </c>
    </row>
    <row r="705" spans="1:12" ht="13" x14ac:dyDescent="0.15">
      <c r="A705" s="1"/>
      <c r="B705" s="1">
        <v>7.03</v>
      </c>
      <c r="C705" s="1">
        <f>Controller!$C$3</f>
        <v>10</v>
      </c>
      <c r="D705" s="1">
        <f t="shared" si="23"/>
        <v>9.9954281913088661</v>
      </c>
      <c r="E705" s="1">
        <f t="shared" si="21"/>
        <v>1.2696053770078208E-2</v>
      </c>
      <c r="F705" s="1">
        <f t="shared" si="24"/>
        <v>-2.3403879509942271E-2</v>
      </c>
      <c r="G705" s="1">
        <f>Controller!$C$5*H704+Controller!$C$6*J704+Controller!$C$7*K704</f>
        <v>20.005540664426746</v>
      </c>
      <c r="H705" s="1">
        <f t="shared" si="19"/>
        <v>4.5718086911339384E-3</v>
      </c>
      <c r="I705" s="1">
        <f t="shared" si="25"/>
        <v>-1.2696053770078208E-2</v>
      </c>
      <c r="J705" s="1">
        <f t="shared" si="22"/>
        <v>1.9946708138392477</v>
      </c>
      <c r="K705" s="1">
        <f t="shared" si="26"/>
        <v>-3.1885169840460401E-3</v>
      </c>
      <c r="L705" s="1">
        <f t="shared" si="20"/>
        <v>2.0005540664426746</v>
      </c>
    </row>
    <row r="706" spans="1:12" ht="13" x14ac:dyDescent="0.15">
      <c r="A706" s="1"/>
      <c r="B706" s="1">
        <v>7.04</v>
      </c>
      <c r="C706" s="1">
        <f>Controller!$C$3</f>
        <v>10</v>
      </c>
      <c r="D706" s="1">
        <f t="shared" si="23"/>
        <v>9.9955527385249869</v>
      </c>
      <c r="E706" s="1">
        <f t="shared" si="21"/>
        <v>1.2454721612087383E-2</v>
      </c>
      <c r="F706" s="1">
        <f t="shared" si="24"/>
        <v>-2.4133215799082564E-2</v>
      </c>
      <c r="G706" s="1">
        <f>Controller!$C$5*H705+Controller!$C$6*J705+Controller!$C$7*K705</f>
        <v>20.004336426100259</v>
      </c>
      <c r="H706" s="1">
        <f t="shared" si="19"/>
        <v>4.4472614750130646E-3</v>
      </c>
      <c r="I706" s="1">
        <f t="shared" si="25"/>
        <v>-1.2454721612087383E-2</v>
      </c>
      <c r="J706" s="1">
        <f t="shared" si="22"/>
        <v>1.9947152864539979</v>
      </c>
      <c r="K706" s="1">
        <f t="shared" si="26"/>
        <v>-3.1286477192266847E-3</v>
      </c>
      <c r="L706" s="1">
        <f t="shared" si="20"/>
        <v>2.0004336426100262</v>
      </c>
    </row>
    <row r="707" spans="1:12" ht="13" x14ac:dyDescent="0.15">
      <c r="A707" s="1"/>
      <c r="B707" s="1">
        <v>7.05</v>
      </c>
      <c r="C707" s="1">
        <f>Controller!$C$3</f>
        <v>10</v>
      </c>
      <c r="D707" s="1">
        <f t="shared" si="23"/>
        <v>9.9956748045232295</v>
      </c>
      <c r="E707" s="1">
        <f t="shared" si="21"/>
        <v>1.2206599824260422E-2</v>
      </c>
      <c r="F707" s="1">
        <f t="shared" si="24"/>
        <v>-2.4812178782696037E-2</v>
      </c>
      <c r="G707" s="1">
        <f>Controller!$C$5*H706+Controller!$C$6*J706+Controller!$C$7*K706</f>
        <v>20.003157229751711</v>
      </c>
      <c r="H707" s="1">
        <f t="shared" si="19"/>
        <v>4.3251954767704603E-3</v>
      </c>
      <c r="I707" s="1">
        <f t="shared" si="25"/>
        <v>-1.2206599824260422E-2</v>
      </c>
      <c r="J707" s="1">
        <f t="shared" si="22"/>
        <v>1.9947585384087656</v>
      </c>
      <c r="K707" s="1">
        <f t="shared" si="26"/>
        <v>-3.0670495086974215E-3</v>
      </c>
      <c r="L707" s="1">
        <f t="shared" si="20"/>
        <v>2.0003157229751714</v>
      </c>
    </row>
    <row r="708" spans="1:12" ht="13" x14ac:dyDescent="0.15">
      <c r="A708" s="1"/>
      <c r="B708" s="1">
        <v>7.06</v>
      </c>
      <c r="C708" s="1">
        <f>Controller!$C$3</f>
        <v>10</v>
      </c>
      <c r="D708" s="1">
        <f t="shared" si="23"/>
        <v>9.9957943264019988</v>
      </c>
      <c r="E708" s="1">
        <f t="shared" si="21"/>
        <v>1.1952187876929088E-2</v>
      </c>
      <c r="F708" s="1">
        <f t="shared" si="24"/>
        <v>-2.5441194733133443E-2</v>
      </c>
      <c r="G708" s="1">
        <f>Controller!$C$5*H707+Controller!$C$6*J707+Controller!$C$7*K707</f>
        <v>20.002004021745048</v>
      </c>
      <c r="H708" s="1">
        <f t="shared" si="19"/>
        <v>4.2056735980011695E-3</v>
      </c>
      <c r="I708" s="1">
        <f t="shared" si="25"/>
        <v>-1.1952187876929088E-2</v>
      </c>
      <c r="J708" s="1">
        <f t="shared" si="22"/>
        <v>1.9948005951447456</v>
      </c>
      <c r="K708" s="1">
        <f t="shared" si="26"/>
        <v>-3.003847477125302E-3</v>
      </c>
      <c r="L708" s="1">
        <f t="shared" si="20"/>
        <v>2.0002004021745048</v>
      </c>
    </row>
    <row r="709" spans="1:12" ht="13" x14ac:dyDescent="0.15">
      <c r="A709" s="1"/>
      <c r="B709" s="1">
        <v>7.07</v>
      </c>
      <c r="C709" s="1">
        <f>Controller!$C$3</f>
        <v>10</v>
      </c>
      <c r="D709" s="1">
        <f t="shared" si="23"/>
        <v>9.9959112462060897</v>
      </c>
      <c r="E709" s="1">
        <f t="shared" si="21"/>
        <v>1.1691980409089808E-2</v>
      </c>
      <c r="F709" s="1">
        <f t="shared" si="24"/>
        <v>-2.6020746783927962E-2</v>
      </c>
      <c r="G709" s="1">
        <f>Controller!$C$5*H708+Controller!$C$6*J708+Controller!$C$7*K708</f>
        <v>20.000877686865223</v>
      </c>
      <c r="H709" s="1">
        <f t="shared" si="19"/>
        <v>4.0887537939102714E-3</v>
      </c>
      <c r="I709" s="1">
        <f t="shared" si="25"/>
        <v>-1.1691980409089808E-2</v>
      </c>
      <c r="J709" s="1">
        <f t="shared" si="22"/>
        <v>1.9948414826826848</v>
      </c>
      <c r="K709" s="1">
        <f t="shared" si="26"/>
        <v>-2.9391655772430221E-3</v>
      </c>
      <c r="L709" s="1">
        <f t="shared" si="20"/>
        <v>2.0000877686865226</v>
      </c>
    </row>
    <row r="710" spans="1:12" ht="13" x14ac:dyDescent="0.15">
      <c r="A710" s="1"/>
      <c r="B710" s="1">
        <v>7.08</v>
      </c>
      <c r="C710" s="1">
        <f>Controller!$C$3</f>
        <v>10</v>
      </c>
      <c r="D710" s="1">
        <f t="shared" si="23"/>
        <v>9.9960255108728777</v>
      </c>
      <c r="E710" s="1">
        <f t="shared" si="21"/>
        <v>1.1426466678798874E-2</v>
      </c>
      <c r="F710" s="1">
        <f t="shared" si="24"/>
        <v>-2.6551373029093384E-2</v>
      </c>
      <c r="G710" s="1">
        <f>Controller!$C$5*H709+Controller!$C$6*J709+Controller!$C$7*K709</f>
        <v>19.999779048787108</v>
      </c>
      <c r="H710" s="1">
        <f t="shared" si="19"/>
        <v>3.9744891271222826E-3</v>
      </c>
      <c r="I710" s="1">
        <f t="shared" si="25"/>
        <v>-1.1426466678798874E-2</v>
      </c>
      <c r="J710" s="1">
        <f t="shared" si="22"/>
        <v>1.994881227573956</v>
      </c>
      <c r="K710" s="1">
        <f t="shared" si="26"/>
        <v>-2.8731264512083794E-3</v>
      </c>
      <c r="L710" s="1">
        <f t="shared" si="20"/>
        <v>1.999977904878711</v>
      </c>
    </row>
    <row r="711" spans="1:12" ht="13" x14ac:dyDescent="0.15">
      <c r="A711" s="1"/>
      <c r="B711" s="1">
        <v>7.09</v>
      </c>
      <c r="C711" s="1">
        <f>Controller!$C$3</f>
        <v>10</v>
      </c>
      <c r="D711" s="1">
        <f t="shared" si="23"/>
        <v>9.9961370721732798</v>
      </c>
      <c r="E711" s="1">
        <f t="shared" si="21"/>
        <v>1.1156130040212986E-2</v>
      </c>
      <c r="F711" s="1">
        <f t="shared" si="24"/>
        <v>-2.7033663858588852E-2</v>
      </c>
      <c r="G711" s="1">
        <f>Controller!$C$5*H710+Controller!$C$6*J710+Controller!$C$7*K710</f>
        <v>19.998708870616856</v>
      </c>
      <c r="H711" s="1">
        <f t="shared" si="19"/>
        <v>3.8629278267201528E-3</v>
      </c>
      <c r="I711" s="1">
        <f t="shared" si="25"/>
        <v>-1.1156130040212986E-2</v>
      </c>
      <c r="J711" s="1">
        <f t="shared" si="22"/>
        <v>1.9949198568522233</v>
      </c>
      <c r="K711" s="1">
        <f t="shared" si="26"/>
        <v>-2.805851298284273E-3</v>
      </c>
      <c r="L711" s="1">
        <f t="shared" si="20"/>
        <v>1.9998708870616857</v>
      </c>
    </row>
    <row r="712" spans="1:12" ht="13" x14ac:dyDescent="0.15">
      <c r="A712" s="1"/>
      <c r="B712" s="1">
        <v>7.1</v>
      </c>
      <c r="C712" s="1">
        <f>Controller!$C$3</f>
        <v>10</v>
      </c>
      <c r="D712" s="1">
        <f t="shared" si="23"/>
        <v>9.9962458866476673</v>
      </c>
      <c r="E712" s="1">
        <f t="shared" si="21"/>
        <v>1.0881447438748637E-2</v>
      </c>
      <c r="F712" s="1">
        <f t="shared" si="24"/>
        <v>-2.7468260146434886E-2</v>
      </c>
      <c r="G712" s="1">
        <f>Controller!$C$5*H711+Controller!$C$6*J711+Controller!$C$7*K711</f>
        <v>19.997667855499749</v>
      </c>
      <c r="H712" s="1">
        <f t="shared" si="19"/>
        <v>3.7541133523326664E-3</v>
      </c>
      <c r="I712" s="1">
        <f t="shared" si="25"/>
        <v>-1.0881447438748637E-2</v>
      </c>
      <c r="J712" s="1">
        <f t="shared" si="22"/>
        <v>1.9949573979857467</v>
      </c>
      <c r="K712" s="1">
        <f t="shared" si="26"/>
        <v>-2.7374597474065822E-3</v>
      </c>
      <c r="L712" s="1">
        <f t="shared" si="20"/>
        <v>1.999766785549975</v>
      </c>
    </row>
    <row r="713" spans="1:12" ht="13" x14ac:dyDescent="0.15">
      <c r="A713" s="1"/>
      <c r="B713" s="1">
        <v>7.11</v>
      </c>
      <c r="C713" s="1">
        <f>Controller!$C$3</f>
        <v>10</v>
      </c>
      <c r="D713" s="1">
        <f t="shared" si="23"/>
        <v>9.9963519155369944</v>
      </c>
      <c r="E713" s="1">
        <f t="shared" si="21"/>
        <v>1.060288893270922E-2</v>
      </c>
      <c r="F713" s="1">
        <f t="shared" si="24"/>
        <v>-2.785585060394169E-2</v>
      </c>
      <c r="G713" s="1">
        <f>Controller!$C$5*H712+Controller!$C$6*J712+Controller!$C$7*K712</f>
        <v>19.99665664729531</v>
      </c>
      <c r="H713" s="1">
        <f t="shared" si="19"/>
        <v>3.6480844630055742E-3</v>
      </c>
      <c r="I713" s="1">
        <f t="shared" si="25"/>
        <v>-1.060288893270922E-2</v>
      </c>
      <c r="J713" s="1">
        <f t="shared" si="22"/>
        <v>1.9949938788303767</v>
      </c>
      <c r="K713" s="1">
        <f t="shared" si="26"/>
        <v>-2.6680697360231603E-3</v>
      </c>
      <c r="L713" s="1">
        <f t="shared" si="20"/>
        <v>1.9996656647295312</v>
      </c>
    </row>
    <row r="714" spans="1:12" ht="13" x14ac:dyDescent="0.15">
      <c r="A714" s="1"/>
      <c r="B714" s="1">
        <v>7.12</v>
      </c>
      <c r="C714" s="1">
        <f>Controller!$C$3</f>
        <v>10</v>
      </c>
      <c r="D714" s="1">
        <f t="shared" si="23"/>
        <v>9.9964551247093372</v>
      </c>
      <c r="E714" s="1">
        <f t="shared" si="21"/>
        <v>1.0320917234274418E-2</v>
      </c>
      <c r="F714" s="1">
        <f t="shared" si="24"/>
        <v>-2.8197169843480197E-2</v>
      </c>
      <c r="G714" s="1">
        <f>Controller!$C$5*H713+Controller!$C$6*J713+Controller!$C$7*K713</f>
        <v>19.9956758313138</v>
      </c>
      <c r="H714" s="1">
        <f t="shared" si="19"/>
        <v>3.54487529066283E-3</v>
      </c>
      <c r="I714" s="1">
        <f t="shared" si="25"/>
        <v>-1.0320917234274418E-2</v>
      </c>
      <c r="J714" s="1">
        <f t="shared" si="22"/>
        <v>1.9950293275832833</v>
      </c>
      <c r="K714" s="1">
        <f t="shared" si="26"/>
        <v>-2.5977973940595157E-3</v>
      </c>
      <c r="L714" s="1">
        <f t="shared" si="20"/>
        <v>1.9995675831313802</v>
      </c>
    </row>
    <row r="715" spans="1:12" ht="13" x14ac:dyDescent="0.15">
      <c r="A715" s="1"/>
      <c r="B715" s="1">
        <v>7.13</v>
      </c>
      <c r="C715" s="1">
        <f>Controller!$C$3</f>
        <v>10</v>
      </c>
      <c r="D715" s="1">
        <f t="shared" si="23"/>
        <v>9.9965554845820908</v>
      </c>
      <c r="E715" s="1">
        <f t="shared" si="21"/>
        <v>1.0035987275358593E-2</v>
      </c>
      <c r="F715" s="1">
        <f t="shared" si="24"/>
        <v>-2.8492995891582495E-2</v>
      </c>
      <c r="G715" s="1">
        <f>Controller!$C$5*H714+Controller!$C$6*J714+Controller!$C$7*K714</f>
        <v>19.994725935113994</v>
      </c>
      <c r="H715" s="1">
        <f t="shared" si="19"/>
        <v>3.4445154179092441E-3</v>
      </c>
      <c r="I715" s="1">
        <f t="shared" si="25"/>
        <v>-1.0035987275358593E-2</v>
      </c>
      <c r="J715" s="1">
        <f t="shared" si="22"/>
        <v>1.9950637727374625</v>
      </c>
      <c r="K715" s="1">
        <f t="shared" si="26"/>
        <v>-2.5267569338836217E-3</v>
      </c>
      <c r="L715" s="1">
        <f t="shared" si="20"/>
        <v>1.9994725935113995</v>
      </c>
    </row>
    <row r="716" spans="1:12" ht="13" x14ac:dyDescent="0.15">
      <c r="A716" s="1"/>
      <c r="B716" s="1">
        <v>7.14</v>
      </c>
      <c r="C716" s="1">
        <f>Controller!$C$3</f>
        <v>10</v>
      </c>
      <c r="D716" s="1">
        <f t="shared" si="23"/>
        <v>9.9966529700400333</v>
      </c>
      <c r="E716" s="1">
        <f t="shared" si="21"/>
        <v>9.74854579425255E-3</v>
      </c>
      <c r="F716" s="1">
        <f t="shared" si="24"/>
        <v>-2.8744148110604328E-2</v>
      </c>
      <c r="G716" s="1">
        <f>Controller!$C$5*H715+Controller!$C$6*J715+Controller!$C$7*K715</f>
        <v>19.993807429357588</v>
      </c>
      <c r="H716" s="1">
        <f t="shared" si="19"/>
        <v>3.3470299599667186E-3</v>
      </c>
      <c r="I716" s="1">
        <f t="shared" si="25"/>
        <v>-9.74854579425255E-3</v>
      </c>
      <c r="J716" s="1">
        <f t="shared" si="22"/>
        <v>1.9950972430370622</v>
      </c>
      <c r="K716" s="1">
        <f t="shared" si="26"/>
        <v>-2.4550605456272346E-3</v>
      </c>
      <c r="L716" s="1">
        <f t="shared" si="20"/>
        <v>1.9993807429357588</v>
      </c>
    </row>
    <row r="717" spans="1:12" ht="13" x14ac:dyDescent="0.15">
      <c r="A717" s="1"/>
      <c r="B717" s="1">
        <v>7.15</v>
      </c>
      <c r="C717" s="1">
        <f>Controller!$C$3</f>
        <v>10</v>
      </c>
      <c r="D717" s="1">
        <f t="shared" si="23"/>
        <v>9.9967475603494904</v>
      </c>
      <c r="E717" s="1">
        <f t="shared" si="21"/>
        <v>9.4590309457132093E-3</v>
      </c>
      <c r="F717" s="1">
        <f t="shared" si="24"/>
        <v>-2.8951484853934062E-2</v>
      </c>
      <c r="G717" s="1">
        <f>Controller!$C$5*H716+Controller!$C$6*J716+Controller!$C$7*K716</f>
        <v>19.992920728718904</v>
      </c>
      <c r="H717" s="1">
        <f t="shared" si="19"/>
        <v>3.2524396505095865E-3</v>
      </c>
      <c r="I717" s="1">
        <f t="shared" si="25"/>
        <v>-9.4590309457132093E-3</v>
      </c>
      <c r="J717" s="1">
        <f t="shared" si="22"/>
        <v>1.9951297674335673</v>
      </c>
      <c r="K717" s="1">
        <f t="shared" si="26"/>
        <v>-2.3828182982680887E-3</v>
      </c>
      <c r="L717" s="1">
        <f t="shared" si="20"/>
        <v>1.9992920728718904</v>
      </c>
    </row>
    <row r="718" spans="1:12" ht="13" x14ac:dyDescent="0.15">
      <c r="A718" s="1"/>
      <c r="B718" s="1">
        <v>7.16</v>
      </c>
      <c r="C718" s="1">
        <f>Controller!$C$3</f>
        <v>10</v>
      </c>
      <c r="D718" s="1">
        <f t="shared" si="23"/>
        <v>9.9968392390688354</v>
      </c>
      <c r="E718" s="1">
        <f t="shared" si="21"/>
        <v>9.1678719345011928E-3</v>
      </c>
      <c r="F718" s="1">
        <f t="shared" si="24"/>
        <v>-2.9115901121201659E-2</v>
      </c>
      <c r="G718" s="1">
        <f>Controller!$C$5*H717+Controller!$C$6*J717+Controller!$C$7*K717</f>
        <v>19.992066192846274</v>
      </c>
      <c r="H718" s="1">
        <f t="shared" si="19"/>
        <v>3.1607609311645746E-3</v>
      </c>
      <c r="I718" s="1">
        <f t="shared" si="25"/>
        <v>-9.1678719345011928E-3</v>
      </c>
      <c r="J718" s="1">
        <f t="shared" si="22"/>
        <v>1.9951613750428789</v>
      </c>
      <c r="K718" s="1">
        <f t="shared" si="26"/>
        <v>-2.3101380465538565E-3</v>
      </c>
      <c r="L718" s="1">
        <f t="shared" si="20"/>
        <v>1.9992066192846274</v>
      </c>
    </row>
    <row r="719" spans="1:12" ht="13" x14ac:dyDescent="0.15">
      <c r="A719" s="1"/>
      <c r="B719" s="1">
        <v>7.17</v>
      </c>
      <c r="C719" s="1">
        <f>Controller!$C$3</f>
        <v>10</v>
      </c>
      <c r="D719" s="1">
        <f t="shared" si="23"/>
        <v>9.9969279939555236</v>
      </c>
      <c r="E719" s="1">
        <f t="shared" si="21"/>
        <v>8.8754886688136025E-3</v>
      </c>
      <c r="F719" s="1">
        <f t="shared" si="24"/>
        <v>-2.9238326568759021E-2</v>
      </c>
      <c r="G719" s="1">
        <f>Controller!$C$5*H718+Controller!$C$6*J718+Controller!$C$7*K718</f>
        <v>19.991244127371989</v>
      </c>
      <c r="H719" s="1">
        <f t="shared" si="19"/>
        <v>3.0720060444764385E-3</v>
      </c>
      <c r="I719" s="1">
        <f t="shared" si="25"/>
        <v>-8.8754886688136025E-3</v>
      </c>
      <c r="J719" s="1">
        <f t="shared" si="22"/>
        <v>1.9951920951033237</v>
      </c>
      <c r="K719" s="1">
        <f t="shared" si="26"/>
        <v>-2.2371253430734919E-3</v>
      </c>
      <c r="L719" s="1">
        <f t="shared" si="20"/>
        <v>1.999124412737199</v>
      </c>
    </row>
    <row r="720" spans="1:12" ht="13" x14ac:dyDescent="0.15">
      <c r="A720" s="1"/>
      <c r="B720" s="1">
        <v>7.18</v>
      </c>
      <c r="C720" s="1">
        <f>Controller!$C$3</f>
        <v>10</v>
      </c>
      <c r="D720" s="1">
        <f t="shared" si="23"/>
        <v>9.9970138168699023</v>
      </c>
      <c r="E720" s="1">
        <f t="shared" si="21"/>
        <v>8.5822914378752557E-3</v>
      </c>
      <c r="F720" s="1">
        <f t="shared" si="24"/>
        <v>-2.9319723093834682E-2</v>
      </c>
      <c r="G720" s="1">
        <f>Controller!$C$5*H719+Controller!$C$6*J719+Controller!$C$7*K719</f>
        <v>19.99045478496976</v>
      </c>
      <c r="H720" s="1">
        <f t="shared" si="19"/>
        <v>2.986183130097686E-3</v>
      </c>
      <c r="I720" s="1">
        <f t="shared" si="25"/>
        <v>-8.5822914378752557E-3</v>
      </c>
      <c r="J720" s="1">
        <f t="shared" si="22"/>
        <v>1.9952219569346248</v>
      </c>
      <c r="K720" s="1">
        <f t="shared" si="26"/>
        <v>-2.1638833561897497E-3</v>
      </c>
      <c r="L720" s="1">
        <f t="shared" si="20"/>
        <v>1.999045478496976</v>
      </c>
    </row>
    <row r="721" spans="1:12" ht="13" x14ac:dyDescent="0.15">
      <c r="A721" s="1"/>
      <c r="B721" s="1">
        <v>7.19</v>
      </c>
      <c r="C721" s="1">
        <f>Controller!$C$3</f>
        <v>10</v>
      </c>
      <c r="D721" s="1">
        <f t="shared" si="23"/>
        <v>9.9970967036760072</v>
      </c>
      <c r="E721" s="1">
        <f t="shared" si="21"/>
        <v>8.2886806104909283E-3</v>
      </c>
      <c r="F721" s="1">
        <f t="shared" si="24"/>
        <v>-2.9361082738432742E-2</v>
      </c>
      <c r="G721" s="1">
        <f>Controller!$C$5*H720+Controller!$C$6*J720+Controller!$C$7*K720</f>
        <v>19.989698366455237</v>
      </c>
      <c r="H721" s="1">
        <f t="shared" si="19"/>
        <v>2.9032963239927767E-3</v>
      </c>
      <c r="I721" s="1">
        <f t="shared" si="25"/>
        <v>-8.2886806104909283E-3</v>
      </c>
      <c r="J721" s="1">
        <f t="shared" si="22"/>
        <v>1.9952509898978648</v>
      </c>
      <c r="K721" s="1">
        <f t="shared" si="26"/>
        <v>-2.0905127933361356E-3</v>
      </c>
      <c r="L721" s="1">
        <f t="shared" si="20"/>
        <v>1.9989698366455237</v>
      </c>
    </row>
    <row r="722" spans="1:12" ht="13" x14ac:dyDescent="0.15">
      <c r="A722" s="1"/>
      <c r="B722" s="1">
        <v>7.2</v>
      </c>
      <c r="C722" s="1">
        <f>Controller!$C$3</f>
        <v>10</v>
      </c>
      <c r="D722" s="1">
        <f t="shared" si="23"/>
        <v>9.997176654139567</v>
      </c>
      <c r="E722" s="1">
        <f t="shared" si="21"/>
        <v>7.9950463559796958E-3</v>
      </c>
      <c r="F722" s="1">
        <f t="shared" si="24"/>
        <v>-2.9363425451123248E-2</v>
      </c>
      <c r="G722" s="1">
        <f>Controller!$C$5*H721+Controller!$C$6*J721+Controller!$C$7*K721</f>
        <v>19.988975021927875</v>
      </c>
      <c r="H722" s="1">
        <f t="shared" si="19"/>
        <v>2.8233458604329797E-3</v>
      </c>
      <c r="I722" s="1">
        <f t="shared" si="25"/>
        <v>-7.9950463559796958E-3</v>
      </c>
      <c r="J722" s="1">
        <f t="shared" si="22"/>
        <v>1.9952792233564691</v>
      </c>
      <c r="K722" s="1">
        <f t="shared" si="26"/>
        <v>-2.0171118298631663E-3</v>
      </c>
      <c r="L722" s="1">
        <f t="shared" si="20"/>
        <v>1.9988975021927875</v>
      </c>
    </row>
    <row r="723" spans="1:12" ht="13" x14ac:dyDescent="0.15">
      <c r="A723" s="1"/>
      <c r="B723" s="1">
        <v>7.21</v>
      </c>
      <c r="C723" s="1">
        <f>Controller!$C$3</f>
        <v>10</v>
      </c>
      <c r="D723" s="1">
        <f t="shared" si="23"/>
        <v>9.9972536718234402</v>
      </c>
      <c r="E723" s="1">
        <f t="shared" si="21"/>
        <v>7.7017683873137344E-3</v>
      </c>
      <c r="F723" s="1">
        <f t="shared" si="24"/>
        <v>-2.9327796866596145E-2</v>
      </c>
      <c r="G723" s="1">
        <f>Controller!$C$5*H722+Controller!$C$6*J722+Controller!$C$7*K722</f>
        <v>19.988284851951025</v>
      </c>
      <c r="H723" s="1">
        <f t="shared" si="19"/>
        <v>2.7463281765598424E-3</v>
      </c>
      <c r="I723" s="1">
        <f t="shared" si="25"/>
        <v>-7.7017683873137344E-3</v>
      </c>
      <c r="J723" s="1">
        <f t="shared" si="22"/>
        <v>1.9953066866382347</v>
      </c>
      <c r="K723" s="1">
        <f t="shared" si="26"/>
        <v>-1.9437760434353802E-3</v>
      </c>
      <c r="L723" s="1">
        <f t="shared" si="20"/>
        <v>1.9988284851951026</v>
      </c>
    </row>
    <row r="724" spans="1:12" ht="13" x14ac:dyDescent="0.15">
      <c r="A724" s="1"/>
      <c r="B724" s="1">
        <v>7.22</v>
      </c>
      <c r="C724" s="1">
        <f>Controller!$C$3</f>
        <v>10</v>
      </c>
      <c r="D724" s="1">
        <f t="shared" si="23"/>
        <v>9.9973277639806746</v>
      </c>
      <c r="E724" s="1">
        <f t="shared" si="21"/>
        <v>7.4092157234417755E-3</v>
      </c>
      <c r="F724" s="1">
        <f t="shared" si="24"/>
        <v>-2.9255266387195888E-2</v>
      </c>
      <c r="G724" s="1">
        <f>Controller!$C$5*H723+Controller!$C$6*J723+Controller!$C$7*K723</f>
        <v>19.987627908767315</v>
      </c>
      <c r="H724" s="1">
        <f t="shared" si="19"/>
        <v>2.6722360193254246E-3</v>
      </c>
      <c r="I724" s="1">
        <f t="shared" si="25"/>
        <v>-7.4092157234417755E-3</v>
      </c>
      <c r="J724" s="1">
        <f t="shared" si="22"/>
        <v>1.995333408998428</v>
      </c>
      <c r="K724" s="1">
        <f t="shared" si="26"/>
        <v>-1.8705983533754311E-3</v>
      </c>
      <c r="L724" s="1">
        <f t="shared" si="20"/>
        <v>1.9987627908767316</v>
      </c>
    </row>
    <row r="725" spans="1:12" ht="13" x14ac:dyDescent="0.15">
      <c r="A725" s="1"/>
      <c r="B725" s="1">
        <v>7.23</v>
      </c>
      <c r="C725" s="1">
        <f>Controller!$C$3</f>
        <v>10</v>
      </c>
      <c r="D725" s="1">
        <f t="shared" si="23"/>
        <v>9.9973989414454287</v>
      </c>
      <c r="E725" s="1">
        <f t="shared" si="21"/>
        <v>7.1177464754157427E-3</v>
      </c>
      <c r="F725" s="1">
        <f t="shared" si="24"/>
        <v>-2.914692480260328E-2</v>
      </c>
      <c r="G725" s="1">
        <f>Controller!$C$5*H724+Controller!$C$6*J724+Controller!$C$7*K724</f>
        <v>19.987004197548085</v>
      </c>
      <c r="H725" s="1">
        <f t="shared" si="19"/>
        <v>2.6010585545712672E-3</v>
      </c>
      <c r="I725" s="1">
        <f t="shared" si="25"/>
        <v>-7.1177464754157427E-3</v>
      </c>
      <c r="J725" s="1">
        <f t="shared" si="22"/>
        <v>1.9953594195839737</v>
      </c>
      <c r="K725" s="1">
        <f t="shared" si="26"/>
        <v>-1.7976689657582348E-3</v>
      </c>
      <c r="L725" s="1">
        <f t="shared" si="20"/>
        <v>1.9987004197548086</v>
      </c>
    </row>
    <row r="726" spans="1:12" ht="13" x14ac:dyDescent="0.15">
      <c r="A726" s="1"/>
      <c r="B726" s="1">
        <v>7.24</v>
      </c>
      <c r="C726" s="1">
        <f>Controller!$C$3</f>
        <v>10</v>
      </c>
      <c r="D726" s="1">
        <f t="shared" si="23"/>
        <v>9.9974672185219493</v>
      </c>
      <c r="E726" s="1">
        <f t="shared" si="21"/>
        <v>6.8277076520573132E-3</v>
      </c>
      <c r="F726" s="1">
        <f t="shared" si="24"/>
        <v>-2.9003882335842945E-2</v>
      </c>
      <c r="G726" s="1">
        <f>Controller!$C$5*H725+Controller!$C$6*J725+Controller!$C$7*K725</f>
        <v>19.986413677672218</v>
      </c>
      <c r="H726" s="1">
        <f t="shared" si="19"/>
        <v>2.5327814780506941E-3</v>
      </c>
      <c r="I726" s="1">
        <f t="shared" si="25"/>
        <v>-6.8277076520573132E-3</v>
      </c>
      <c r="J726" s="1">
        <f t="shared" si="22"/>
        <v>1.9953847473987543</v>
      </c>
      <c r="K726" s="1">
        <f t="shared" si="26"/>
        <v>-1.7250753235631096E-3</v>
      </c>
      <c r="L726" s="1">
        <f t="shared" si="20"/>
        <v>1.9986413677672219</v>
      </c>
    </row>
    <row r="727" spans="1:12" ht="13" x14ac:dyDescent="0.15">
      <c r="A727" s="1"/>
      <c r="B727" s="1">
        <v>7.25</v>
      </c>
      <c r="C727" s="1">
        <f>Controller!$C$3</f>
        <v>10</v>
      </c>
      <c r="D727" s="1">
        <f t="shared" si="23"/>
        <v>9.9975326128718027</v>
      </c>
      <c r="E727" s="1">
        <f t="shared" si="21"/>
        <v>6.5394349853420408E-3</v>
      </c>
      <c r="F727" s="1">
        <f t="shared" si="24"/>
        <v>-2.8827266671527241E-2</v>
      </c>
      <c r="G727" s="1">
        <f>Controller!$C$5*H726+Controller!$C$6*J726+Controller!$C$7*K726</f>
        <v>19.985856264033128</v>
      </c>
      <c r="H727" s="1">
        <f t="shared" si="19"/>
        <v>2.4673871281972737E-3</v>
      </c>
      <c r="I727" s="1">
        <f t="shared" si="25"/>
        <v>-6.5394349853420408E-3</v>
      </c>
      <c r="J727" s="1">
        <f t="shared" si="22"/>
        <v>1.9954094212700362</v>
      </c>
      <c r="K727" s="1">
        <f t="shared" si="26"/>
        <v>-1.6529020617810301E-3</v>
      </c>
      <c r="L727" s="1">
        <f t="shared" si="20"/>
        <v>1.9985856264033128</v>
      </c>
    </row>
    <row r="728" spans="1:12" ht="13" x14ac:dyDescent="0.15">
      <c r="A728" s="1"/>
      <c r="B728" s="1">
        <v>7.26</v>
      </c>
      <c r="C728" s="1">
        <f>Controller!$C$3</f>
        <v>10</v>
      </c>
      <c r="D728" s="1">
        <f t="shared" si="23"/>
        <v>9.9975951453995791</v>
      </c>
      <c r="E728" s="1">
        <f t="shared" si="21"/>
        <v>6.2532527776326674E-3</v>
      </c>
      <c r="F728" s="1">
        <f t="shared" si="24"/>
        <v>-2.8618220770937342E-2</v>
      </c>
      <c r="G728" s="1">
        <f>Controller!$C$5*H727+Controller!$C$6*J727+Controller!$C$7*K727</f>
        <v>19.98533182837156</v>
      </c>
      <c r="H728" s="1">
        <f t="shared" si="19"/>
        <v>2.404854600420947E-3</v>
      </c>
      <c r="I728" s="1">
        <f t="shared" si="25"/>
        <v>-6.2532527776326674E-3</v>
      </c>
      <c r="J728" s="1">
        <f t="shared" si="22"/>
        <v>1.9954334698160403</v>
      </c>
      <c r="K728" s="1">
        <f t="shared" si="26"/>
        <v>-1.5812309678827395E-3</v>
      </c>
      <c r="L728" s="1">
        <f t="shared" si="20"/>
        <v>1.9985331828371562</v>
      </c>
    </row>
    <row r="729" spans="1:12" ht="13" x14ac:dyDescent="0.15">
      <c r="A729" s="1"/>
      <c r="B729" s="1">
        <v>7.27</v>
      </c>
      <c r="C729" s="1">
        <f>Controller!$C$3</f>
        <v>10</v>
      </c>
      <c r="D729" s="1">
        <f t="shared" si="23"/>
        <v>9.9976548401372582</v>
      </c>
      <c r="E729" s="1">
        <f t="shared" si="21"/>
        <v>5.9694737679194532E-3</v>
      </c>
      <c r="F729" s="1">
        <f t="shared" si="24"/>
        <v>-2.8377900971321424E-2</v>
      </c>
      <c r="G729" s="1">
        <f>Controller!$C$5*H728+Controller!$C$6*J728+Controller!$C$7*K728</f>
        <v>19.984840200630529</v>
      </c>
      <c r="H729" s="1">
        <f t="shared" si="19"/>
        <v>2.3451598627417525E-3</v>
      </c>
      <c r="I729" s="1">
        <f t="shared" si="25"/>
        <v>-5.9694737679194532E-3</v>
      </c>
      <c r="J729" s="1">
        <f t="shared" si="22"/>
        <v>1.9954569214146678</v>
      </c>
      <c r="K729" s="1">
        <f t="shared" si="26"/>
        <v>-1.5101409471604385E-3</v>
      </c>
      <c r="L729" s="1">
        <f t="shared" si="20"/>
        <v>1.9984840200630529</v>
      </c>
    </row>
    <row r="730" spans="1:12" ht="13" x14ac:dyDescent="0.15">
      <c r="A730" s="1"/>
      <c r="B730" s="1">
        <v>7.28</v>
      </c>
      <c r="C730" s="1">
        <f>Controller!$C$3</f>
        <v>10</v>
      </c>
      <c r="D730" s="1">
        <f t="shared" si="23"/>
        <v>9.997711724127436</v>
      </c>
      <c r="E730" s="1">
        <f t="shared" si="21"/>
        <v>5.6883990177780674E-3</v>
      </c>
      <c r="F730" s="1">
        <f t="shared" si="24"/>
        <v>-2.8107475014138572E-2</v>
      </c>
      <c r="G730" s="1">
        <f>Controller!$C$5*H729+Controller!$C$6*J729+Controller!$C$7*K729</f>
        <v>19.984381170330739</v>
      </c>
      <c r="H730" s="1">
        <f t="shared" si="19"/>
        <v>2.2882758725639718E-3</v>
      </c>
      <c r="I730" s="1">
        <f t="shared" si="25"/>
        <v>-5.6883990177780674E-3</v>
      </c>
      <c r="J730" s="1">
        <f t="shared" si="22"/>
        <v>1.9954798041733934</v>
      </c>
      <c r="K730" s="1">
        <f t="shared" si="26"/>
        <v>-1.4397079929877013E-3</v>
      </c>
      <c r="L730" s="1">
        <f t="shared" si="20"/>
        <v>1.9984381170330741</v>
      </c>
    </row>
    <row r="731" spans="1:12" ht="13" x14ac:dyDescent="0.15">
      <c r="A731" s="1"/>
      <c r="B731" s="1">
        <v>7.29</v>
      </c>
      <c r="C731" s="1">
        <f>Controller!$C$3</f>
        <v>10</v>
      </c>
      <c r="D731" s="1">
        <f t="shared" si="23"/>
        <v>9.9977658273055994</v>
      </c>
      <c r="E731" s="1">
        <f t="shared" si="21"/>
        <v>5.4103178163344978E-3</v>
      </c>
      <c r="F731" s="1">
        <f t="shared" si="24"/>
        <v>-2.7808120144356963E-2</v>
      </c>
      <c r="G731" s="1">
        <f>Controller!$C$5*H730+Controller!$C$6*J730+Controller!$C$7*K730</f>
        <v>19.983954487963853</v>
      </c>
      <c r="H731" s="1">
        <f t="shared" si="19"/>
        <v>2.2341726944006268E-3</v>
      </c>
      <c r="I731" s="1">
        <f t="shared" si="25"/>
        <v>-5.4103178163344978E-3</v>
      </c>
      <c r="J731" s="1">
        <f t="shared" si="22"/>
        <v>1.9955021459003375</v>
      </c>
      <c r="K731" s="1">
        <f t="shared" si="26"/>
        <v>-1.3700051618644399E-3</v>
      </c>
      <c r="L731" s="1">
        <f t="shared" si="20"/>
        <v>1.9983954487963853</v>
      </c>
    </row>
    <row r="732" spans="1:12" ht="13" x14ac:dyDescent="0.15">
      <c r="A732" s="1"/>
      <c r="B732" s="1">
        <v>7.3</v>
      </c>
      <c r="C732" s="1">
        <f>Controller!$C$3</f>
        <v>10</v>
      </c>
      <c r="D732" s="1">
        <f t="shared" si="23"/>
        <v>9.9978171823816453</v>
      </c>
      <c r="E732" s="1">
        <f t="shared" si="21"/>
        <v>5.1355076045922488E-3</v>
      </c>
      <c r="F732" s="1">
        <f t="shared" si="24"/>
        <v>-2.7481021174224907E-2</v>
      </c>
      <c r="G732" s="1">
        <f>Controller!$C$5*H731+Controller!$C$6*J731+Controller!$C$7*K731</f>
        <v>19.983559866401254</v>
      </c>
      <c r="H732" s="1">
        <f t="shared" si="19"/>
        <v>2.1828176183547043E-3</v>
      </c>
      <c r="I732" s="1">
        <f t="shared" si="25"/>
        <v>-5.1355076045922488E-3</v>
      </c>
      <c r="J732" s="1">
        <f t="shared" si="22"/>
        <v>1.9955239740765209</v>
      </c>
      <c r="K732" s="1">
        <f t="shared" si="26"/>
        <v>-1.3011025532913378E-3</v>
      </c>
      <c r="L732" s="1">
        <f t="shared" si="20"/>
        <v>1.9983559866401255</v>
      </c>
    </row>
    <row r="733" spans="1:12" ht="13" x14ac:dyDescent="0.15">
      <c r="A733" s="1"/>
      <c r="B733" s="1">
        <v>7.31</v>
      </c>
      <c r="C733" s="1">
        <f>Controller!$C$3</f>
        <v>10</v>
      </c>
      <c r="D733" s="1">
        <f t="shared" si="23"/>
        <v>9.997865824720801</v>
      </c>
      <c r="E733" s="1">
        <f t="shared" si="21"/>
        <v>4.8642339155691161E-3</v>
      </c>
      <c r="F733" s="1">
        <f t="shared" si="24"/>
        <v>-2.7127368902313265E-2</v>
      </c>
      <c r="G733" s="1">
        <f>Controller!$C$5*H732+Controller!$C$6*J732+Controller!$C$7*K732</f>
        <v>19.98319698231559</v>
      </c>
      <c r="H733" s="1">
        <f t="shared" si="19"/>
        <v>2.1341752791990132E-3</v>
      </c>
      <c r="I733" s="1">
        <f t="shared" si="25"/>
        <v>-4.8642339155691161E-3</v>
      </c>
      <c r="J733" s="1">
        <f t="shared" si="22"/>
        <v>1.9955453158293128</v>
      </c>
      <c r="K733" s="1">
        <f t="shared" si="26"/>
        <v>-1.2330672937720909E-3</v>
      </c>
      <c r="L733" s="1">
        <f t="shared" si="20"/>
        <v>1.9983196982315592</v>
      </c>
    </row>
    <row r="734" spans="1:12" ht="13" x14ac:dyDescent="0.15">
      <c r="A734" s="1"/>
      <c r="B734" s="1">
        <v>7.32</v>
      </c>
      <c r="C734" s="1">
        <f>Controller!$C$3</f>
        <v>10</v>
      </c>
      <c r="D734" s="1">
        <f t="shared" si="23"/>
        <v>9.9979117922241691</v>
      </c>
      <c r="E734" s="1">
        <f t="shared" si="21"/>
        <v>4.5967503368160578E-3</v>
      </c>
      <c r="F734" s="1">
        <f t="shared" si="24"/>
        <v>-2.6748357875305828E-2</v>
      </c>
      <c r="G734" s="1">
        <f>Controller!$C$5*H733+Controller!$C$6*J733+Controller!$C$7*K733</f>
        <v>19.982865477614371</v>
      </c>
      <c r="H734" s="1">
        <f t="shared" si="19"/>
        <v>2.0882077758308526E-3</v>
      </c>
      <c r="I734" s="1">
        <f t="shared" si="25"/>
        <v>-4.5967503368160578E-3</v>
      </c>
      <c r="J734" s="1">
        <f t="shared" si="22"/>
        <v>1.9955661979070711</v>
      </c>
      <c r="K734" s="1">
        <f t="shared" si="26"/>
        <v>-1.1659635261176298E-3</v>
      </c>
      <c r="L734" s="1">
        <f t="shared" si="20"/>
        <v>1.9982865477614373</v>
      </c>
    </row>
    <row r="735" spans="1:12" ht="13" x14ac:dyDescent="0.15">
      <c r="A735" s="1"/>
      <c r="B735" s="1">
        <v>7.33</v>
      </c>
      <c r="C735" s="1">
        <f>Controller!$C$3</f>
        <v>10</v>
      </c>
      <c r="D735" s="1">
        <f t="shared" si="23"/>
        <v>9.9979551252090335</v>
      </c>
      <c r="E735" s="1">
        <f t="shared" si="21"/>
        <v>4.3332984864363766E-3</v>
      </c>
      <c r="F735" s="1">
        <f t="shared" si="24"/>
        <v>-2.6345185037968122E-2</v>
      </c>
      <c r="G735" s="1">
        <f>Controller!$C$5*H734+Controller!$C$6*J734+Controller!$C$7*K734</f>
        <v>19.982564960880108</v>
      </c>
      <c r="H735" s="1">
        <f t="shared" si="19"/>
        <v>2.0448747909664888E-3</v>
      </c>
      <c r="I735" s="1">
        <f t="shared" si="25"/>
        <v>-4.3332984864363766E-3</v>
      </c>
      <c r="J735" s="1">
        <f t="shared" si="22"/>
        <v>1.9955866466549808</v>
      </c>
      <c r="K735" s="1">
        <f t="shared" si="26"/>
        <v>-1.0998524025108013E-3</v>
      </c>
      <c r="L735" s="1">
        <f t="shared" si="20"/>
        <v>1.9982564960880109</v>
      </c>
    </row>
    <row r="736" spans="1:12" ht="13" x14ac:dyDescent="0.15">
      <c r="A736" s="1"/>
      <c r="B736" s="1">
        <v>7.34</v>
      </c>
      <c r="C736" s="1">
        <f>Controller!$C$3</f>
        <v>10</v>
      </c>
      <c r="D736" s="1">
        <f t="shared" si="23"/>
        <v>9.9979958662891146</v>
      </c>
      <c r="E736" s="1">
        <f t="shared" si="21"/>
        <v>4.0741080081119208E-3</v>
      </c>
      <c r="F736" s="1">
        <f t="shared" si="24"/>
        <v>-2.5919047832445585E-2</v>
      </c>
      <c r="G736" s="1">
        <f>Controller!$C$5*H735+Controller!$C$6*J735+Controller!$C$7*K735</f>
        <v>19.982295008818316</v>
      </c>
      <c r="H736" s="1">
        <f t="shared" si="19"/>
        <v>2.0041337108853696E-3</v>
      </c>
      <c r="I736" s="1">
        <f t="shared" si="25"/>
        <v>-4.0741080081119208E-3</v>
      </c>
      <c r="J736" s="1">
        <f t="shared" si="22"/>
        <v>1.9956066879920895</v>
      </c>
      <c r="K736" s="1">
        <f t="shared" si="26"/>
        <v>-1.0347920821245445E-3</v>
      </c>
      <c r="L736" s="1">
        <f t="shared" si="20"/>
        <v>1.9982295008818316</v>
      </c>
    </row>
    <row r="737" spans="1:12" ht="13" x14ac:dyDescent="0.15">
      <c r="A737" s="1"/>
      <c r="B737" s="1">
        <v>7.35</v>
      </c>
      <c r="C737" s="1">
        <f>Controller!$C$3</f>
        <v>10</v>
      </c>
      <c r="D737" s="1">
        <f t="shared" si="23"/>
        <v>9.9980340602549393</v>
      </c>
      <c r="E737" s="1">
        <f t="shared" si="21"/>
        <v>3.8193965824717679E-3</v>
      </c>
      <c r="F737" s="1">
        <f t="shared" si="24"/>
        <v>-2.5471142564015281E-2</v>
      </c>
      <c r="G737" s="1">
        <f>Controller!$C$5*H736+Controller!$C$6*J736+Controller!$C$7*K736</f>
        <v>19.982055167709042</v>
      </c>
      <c r="H737" s="1">
        <f t="shared" si="19"/>
        <v>1.9659397450606519E-3</v>
      </c>
      <c r="I737" s="1">
        <f t="shared" si="25"/>
        <v>-3.8193965824717679E-3</v>
      </c>
      <c r="J737" s="1">
        <f t="shared" si="22"/>
        <v>1.9956263473895401</v>
      </c>
      <c r="K737" s="1">
        <f t="shared" si="26"/>
        <v>-9.708377329192625E-4</v>
      </c>
      <c r="L737" s="1">
        <f t="shared" si="20"/>
        <v>1.9982055167709043</v>
      </c>
    </row>
    <row r="738" spans="1:12" ht="13" x14ac:dyDescent="0.15">
      <c r="A738" s="1"/>
      <c r="B738" s="1">
        <v>7.36</v>
      </c>
      <c r="C738" s="1">
        <f>Controller!$C$3</f>
        <v>10</v>
      </c>
      <c r="D738" s="1">
        <f t="shared" si="23"/>
        <v>9.9980697539544714</v>
      </c>
      <c r="E738" s="1">
        <f t="shared" si="21"/>
        <v>3.5693699532046708E-3</v>
      </c>
      <c r="F738" s="1">
        <f t="shared" si="24"/>
        <v>-2.5002662926709718E-2</v>
      </c>
      <c r="G738" s="1">
        <f>Controller!$C$5*H737+Controller!$C$6*J737+Controller!$C$7*K737</f>
        <v>19.98184495486041</v>
      </c>
      <c r="H738" s="1">
        <f t="shared" si="19"/>
        <v>1.9302460455286052E-3</v>
      </c>
      <c r="I738" s="1">
        <f t="shared" si="25"/>
        <v>-3.5693699532046708E-3</v>
      </c>
      <c r="J738" s="1">
        <f t="shared" si="22"/>
        <v>1.9956456498499955</v>
      </c>
      <c r="K738" s="1">
        <f t="shared" si="26"/>
        <v>-9.0804153722478663E-4</v>
      </c>
      <c r="L738" s="1">
        <f t="shared" si="20"/>
        <v>1.998184495486041</v>
      </c>
    </row>
    <row r="739" spans="1:12" ht="13" x14ac:dyDescent="0.15">
      <c r="A739" s="1"/>
      <c r="B739" s="1">
        <v>7.37</v>
      </c>
      <c r="C739" s="1">
        <f>Controller!$C$3</f>
        <v>10</v>
      </c>
      <c r="D739" s="1">
        <f t="shared" si="23"/>
        <v>9.9981029961741807</v>
      </c>
      <c r="E739" s="1">
        <f t="shared" si="21"/>
        <v>3.3242219709350707E-3</v>
      </c>
      <c r="F739" s="1">
        <f t="shared" si="24"/>
        <v>-2.4514798226960011E-2</v>
      </c>
      <c r="G739" s="1">
        <f>Controller!$C$5*H738+Controller!$C$6*J738+Controller!$C$7*K738</f>
        <v>19.981663860062906</v>
      </c>
      <c r="H739" s="1">
        <f t="shared" si="19"/>
        <v>1.8970038258192545E-3</v>
      </c>
      <c r="I739" s="1">
        <f t="shared" si="25"/>
        <v>-3.3242219709350707E-3</v>
      </c>
      <c r="J739" s="1">
        <f t="shared" si="22"/>
        <v>1.9956646198882537</v>
      </c>
      <c r="K739" s="1">
        <f t="shared" si="26"/>
        <v>-8.4645270163197141E-4</v>
      </c>
      <c r="L739" s="1">
        <f t="shared" si="20"/>
        <v>1.9981663860062906</v>
      </c>
    </row>
    <row r="740" spans="1:12" ht="13" x14ac:dyDescent="0.15">
      <c r="A740" s="1"/>
      <c r="B740" s="1">
        <v>7.38</v>
      </c>
      <c r="C740" s="1">
        <f>Controller!$C$3</f>
        <v>10</v>
      </c>
      <c r="D740" s="1">
        <f t="shared" si="23"/>
        <v>9.9981338375206938</v>
      </c>
      <c r="E740" s="1">
        <f t="shared" si="21"/>
        <v>3.0841346513099666E-3</v>
      </c>
      <c r="F740" s="1">
        <f t="shared" si="24"/>
        <v>-2.400873196251041E-2</v>
      </c>
      <c r="G740" s="1">
        <f>Controller!$C$5*H739+Controller!$C$6*J739+Controller!$C$7*K739</f>
        <v>19.981511347040744</v>
      </c>
      <c r="H740" s="1">
        <f t="shared" si="19"/>
        <v>1.8661624793061549E-3</v>
      </c>
      <c r="I740" s="1">
        <f t="shared" si="25"/>
        <v>-3.0841346513099666E-3</v>
      </c>
      <c r="J740" s="1">
        <f t="shared" si="22"/>
        <v>1.9956832815130467</v>
      </c>
      <c r="K740" s="1">
        <f t="shared" si="26"/>
        <v>-7.8611747058838762E-4</v>
      </c>
      <c r="L740" s="1">
        <f t="shared" si="20"/>
        <v>1.9981511347040746</v>
      </c>
    </row>
    <row r="741" spans="1:12" ht="13" x14ac:dyDescent="0.15">
      <c r="A741" s="1"/>
      <c r="B741" s="1">
        <v>7.39</v>
      </c>
      <c r="C741" s="1">
        <f>Controller!$C$3</f>
        <v>10</v>
      </c>
      <c r="D741" s="1">
        <f t="shared" si="23"/>
        <v>9.9981623303031597</v>
      </c>
      <c r="E741" s="1">
        <f t="shared" si="21"/>
        <v>2.8492782465860955E-3</v>
      </c>
      <c r="F741" s="1">
        <f t="shared" si="24"/>
        <v>-2.3485640472387104E-2</v>
      </c>
      <c r="G741" s="1">
        <f>Controller!$C$5*H740+Controller!$C$6*J740+Controller!$C$7*K740</f>
        <v>19.981386854899579</v>
      </c>
      <c r="H741" s="1">
        <f t="shared" si="19"/>
        <v>1.8376696968402939E-3</v>
      </c>
      <c r="I741" s="1">
        <f t="shared" si="25"/>
        <v>-2.8492782465860955E-3</v>
      </c>
      <c r="J741" s="1">
        <f t="shared" si="22"/>
        <v>1.9957016582100151</v>
      </c>
      <c r="K741" s="1">
        <f t="shared" si="26"/>
        <v>-7.2707914343489661E-4</v>
      </c>
      <c r="L741" s="1">
        <f t="shared" si="20"/>
        <v>1.9981386854899581</v>
      </c>
    </row>
    <row r="742" spans="1:12" ht="13" x14ac:dyDescent="0.15">
      <c r="A742" s="1"/>
      <c r="B742" s="1">
        <v>7.4</v>
      </c>
      <c r="C742" s="1">
        <f>Controller!$C$3</f>
        <v>10</v>
      </c>
      <c r="D742" s="1">
        <f t="shared" si="23"/>
        <v>9.9981885284164971</v>
      </c>
      <c r="E742" s="1">
        <f t="shared" si="21"/>
        <v>2.619811333737232E-3</v>
      </c>
      <c r="F742" s="1">
        <f t="shared" si="24"/>
        <v>-2.2946691284886356E-2</v>
      </c>
      <c r="G742" s="1">
        <f>Controller!$C$5*H741+Controller!$C$6*J741+Controller!$C$7*K741</f>
        <v>19.981289799569048</v>
      </c>
      <c r="H742" s="1">
        <f t="shared" si="19"/>
        <v>1.8114715835029216E-3</v>
      </c>
      <c r="I742" s="1">
        <f t="shared" si="25"/>
        <v>-2.619811333737232E-3</v>
      </c>
      <c r="J742" s="1">
        <f t="shared" si="22"/>
        <v>1.9957197729258502</v>
      </c>
      <c r="K742" s="1">
        <f t="shared" si="26"/>
        <v>-6.6937809543442576E-4</v>
      </c>
      <c r="L742" s="1">
        <f t="shared" si="20"/>
        <v>1.9981289799569049</v>
      </c>
    </row>
    <row r="743" spans="1:12" ht="13" x14ac:dyDescent="0.15">
      <c r="A743" s="1"/>
      <c r="B743" s="1">
        <v>7.41</v>
      </c>
      <c r="C743" s="1">
        <f>Controller!$C$3</f>
        <v>10</v>
      </c>
      <c r="D743" s="1">
        <f t="shared" si="23"/>
        <v>9.9982124872256346</v>
      </c>
      <c r="E743" s="1">
        <f t="shared" si="21"/>
        <v>2.395880913752535E-3</v>
      </c>
      <c r="F743" s="1">
        <f t="shared" si="24"/>
        <v>-2.2393041998469698E-2</v>
      </c>
      <c r="G743" s="1">
        <f>Controller!$C$5*H742+Controller!$C$6*J742+Controller!$C$7*K742</f>
        <v>19.981219575236675</v>
      </c>
      <c r="H743" s="1">
        <f t="shared" si="19"/>
        <v>1.7875127743653962E-3</v>
      </c>
      <c r="I743" s="1">
        <f t="shared" si="25"/>
        <v>-2.395880913752535E-3</v>
      </c>
      <c r="J743" s="1">
        <f t="shared" si="22"/>
        <v>1.995737648053594</v>
      </c>
      <c r="K743" s="1">
        <f t="shared" si="26"/>
        <v>-6.1305180183739215E-4</v>
      </c>
      <c r="L743" s="1">
        <f t="shared" si="20"/>
        <v>1.9981219575236677</v>
      </c>
    </row>
    <row r="744" spans="1:12" ht="13" x14ac:dyDescent="0.15">
      <c r="A744" s="1"/>
      <c r="B744" s="1">
        <v>7.42</v>
      </c>
      <c r="C744" s="1">
        <f>Controller!$C$3</f>
        <v>10</v>
      </c>
      <c r="D744" s="1">
        <f t="shared" si="23"/>
        <v>9.9982342634508985</v>
      </c>
      <c r="E744" s="1">
        <f t="shared" si="21"/>
        <v>2.1776225263892002E-3</v>
      </c>
      <c r="F744" s="1">
        <f t="shared" si="24"/>
        <v>-2.182583873633348E-2</v>
      </c>
      <c r="G744" s="1">
        <f>Controller!$C$5*H743+Controller!$C$6*J743+Controller!$C$7*K743</f>
        <v>19.981175555773383</v>
      </c>
      <c r="H744" s="1">
        <f t="shared" si="19"/>
        <v>1.7657365491015042E-3</v>
      </c>
      <c r="I744" s="1">
        <f t="shared" si="25"/>
        <v>-2.1776225263892002E-3</v>
      </c>
      <c r="J744" s="1">
        <f t="shared" si="22"/>
        <v>1.9957553054190851</v>
      </c>
      <c r="K744" s="1">
        <f t="shared" si="26"/>
        <v>-5.5813486564531851E-4</v>
      </c>
      <c r="L744" s="1">
        <f t="shared" si="20"/>
        <v>1.9981175555773385</v>
      </c>
    </row>
    <row r="745" spans="1:12" ht="13" x14ac:dyDescent="0.15">
      <c r="A745" s="1"/>
      <c r="B745" s="1">
        <v>7.43</v>
      </c>
      <c r="C745" s="1">
        <f>Controller!$C$3</f>
        <v>10</v>
      </c>
      <c r="D745" s="1">
        <f t="shared" si="23"/>
        <v>9.9982539150546508</v>
      </c>
      <c r="E745" s="1">
        <f t="shared" si="21"/>
        <v>1.9651603752279811E-3</v>
      </c>
      <c r="F745" s="1">
        <f t="shared" si="24"/>
        <v>-2.1246215116121903E-2</v>
      </c>
      <c r="G745" s="1">
        <f>Controller!$C$5*H744+Controller!$C$6*J744+Controller!$C$7*K744</f>
        <v>19.98115709614698</v>
      </c>
      <c r="H745" s="1">
        <f t="shared" si="19"/>
        <v>1.7460849453492244E-3</v>
      </c>
      <c r="I745" s="1">
        <f t="shared" si="25"/>
        <v>-1.9651603752279811E-3</v>
      </c>
      <c r="J745" s="1">
        <f t="shared" si="22"/>
        <v>1.9957727662685385</v>
      </c>
      <c r="K745" s="1">
        <f t="shared" si="26"/>
        <v>-5.0465904817465997E-4</v>
      </c>
      <c r="L745" s="1">
        <f t="shared" si="20"/>
        <v>1.998115709614698</v>
      </c>
    </row>
    <row r="746" spans="1:12" ht="13" x14ac:dyDescent="0.15">
      <c r="A746" s="1"/>
      <c r="B746" s="1">
        <v>7.44</v>
      </c>
      <c r="C746" s="1">
        <f>Controller!$C$3</f>
        <v>10</v>
      </c>
      <c r="D746" s="1">
        <f t="shared" si="23"/>
        <v>9.9982715011293184</v>
      </c>
      <c r="E746" s="1">
        <f t="shared" si="21"/>
        <v>1.75860746676193E-3</v>
      </c>
      <c r="F746" s="1">
        <f t="shared" si="24"/>
        <v>-2.0655290846605112E-2</v>
      </c>
      <c r="G746" s="1">
        <f>Controller!$C$5*H745+Controller!$C$6*J745+Controller!$C$7*K745</f>
        <v>19.981163533823924</v>
      </c>
      <c r="H746" s="1">
        <f t="shared" si="19"/>
        <v>1.7284988706816051E-3</v>
      </c>
      <c r="I746" s="1">
        <f t="shared" si="25"/>
        <v>-1.75860746676193E-3</v>
      </c>
      <c r="J746" s="1">
        <f t="shared" si="22"/>
        <v>1.9957900512572453</v>
      </c>
      <c r="K746" s="1">
        <f t="shared" si="26"/>
        <v>-4.5265330298731798E-4</v>
      </c>
      <c r="L746" s="1">
        <f t="shared" si="20"/>
        <v>1.9981163533823925</v>
      </c>
    </row>
    <row r="747" spans="1:12" ht="13" x14ac:dyDescent="0.15">
      <c r="A747" s="1"/>
      <c r="B747" s="1">
        <v>7.45</v>
      </c>
      <c r="C747" s="1">
        <f>Controller!$C$3</f>
        <v>10</v>
      </c>
      <c r="D747" s="1">
        <f t="shared" si="23"/>
        <v>9.9982870817869127</v>
      </c>
      <c r="E747" s="1">
        <f t="shared" si="21"/>
        <v>1.5580657594327363E-3</v>
      </c>
      <c r="F747" s="1">
        <f t="shared" si="24"/>
        <v>-2.0054170732919374E-2</v>
      </c>
      <c r="G747" s="1">
        <f>Controller!$C$5*H746+Controller!$C$6*J746+Controller!$C$7*K746</f>
        <v>19.981194190156021</v>
      </c>
      <c r="H747" s="1">
        <f t="shared" si="19"/>
        <v>1.7129182130872778E-3</v>
      </c>
      <c r="I747" s="1">
        <f t="shared" si="25"/>
        <v>-1.5580657594327363E-3</v>
      </c>
      <c r="J747" s="1">
        <f t="shared" si="22"/>
        <v>1.9958071804393762</v>
      </c>
      <c r="K747" s="1">
        <f t="shared" si="26"/>
        <v>-4.0214381248401083E-4</v>
      </c>
      <c r="L747" s="1">
        <f t="shared" si="20"/>
        <v>1.9981194190156022</v>
      </c>
    </row>
    <row r="748" spans="1:12" ht="13" x14ac:dyDescent="0.15">
      <c r="A748" s="1"/>
      <c r="B748" s="1">
        <v>7.46</v>
      </c>
      <c r="C748" s="1">
        <f>Controller!$C$3</f>
        <v>10</v>
      </c>
      <c r="D748" s="1">
        <f t="shared" si="23"/>
        <v>9.9983007180501708</v>
      </c>
      <c r="E748" s="1">
        <f t="shared" si="21"/>
        <v>1.3636263258121062E-3</v>
      </c>
      <c r="F748" s="1">
        <f t="shared" si="24"/>
        <v>-1.944394336206301E-2</v>
      </c>
      <c r="G748" s="1">
        <f>Controller!$C$5*H747+Controller!$C$6*J747+Controller!$C$7*K747</f>
        <v>19.981248371752013</v>
      </c>
      <c r="H748" s="1">
        <f t="shared" si="19"/>
        <v>1.6992819498291567E-3</v>
      </c>
      <c r="I748" s="1">
        <f t="shared" si="25"/>
        <v>-1.3636263258121062E-3</v>
      </c>
      <c r="J748" s="1">
        <f t="shared" si="22"/>
        <v>1.9958241732588744</v>
      </c>
      <c r="K748" s="1">
        <f t="shared" si="26"/>
        <v>-3.5315402765922338E-4</v>
      </c>
      <c r="L748" s="1">
        <f t="shared" si="20"/>
        <v>1.9981248371752014</v>
      </c>
    </row>
    <row r="749" spans="1:12" ht="13" x14ac:dyDescent="0.15">
      <c r="A749" s="1"/>
      <c r="B749" s="1">
        <v>7.47</v>
      </c>
      <c r="C749" s="1">
        <f>Controller!$C$3</f>
        <v>10</v>
      </c>
      <c r="D749" s="1">
        <f t="shared" si="23"/>
        <v>9.9983124717454039</v>
      </c>
      <c r="E749" s="1">
        <f t="shared" si="21"/>
        <v>1.1753695233096551E-3</v>
      </c>
      <c r="F749" s="1">
        <f t="shared" si="24"/>
        <v>-1.8825680250245114E-2</v>
      </c>
      <c r="G749" s="1">
        <f>Controller!$C$5*H748+Controller!$C$6*J748+Controller!$C$7*K748</f>
        <v>19.981325371831034</v>
      </c>
      <c r="H749" s="1">
        <f t="shared" si="19"/>
        <v>1.6875282545960602E-3</v>
      </c>
      <c r="I749" s="1">
        <f t="shared" si="25"/>
        <v>-1.1753695233096551E-3</v>
      </c>
      <c r="J749" s="1">
        <f t="shared" si="22"/>
        <v>1.9958410485414204</v>
      </c>
      <c r="K749" s="1">
        <f t="shared" si="26"/>
        <v>-3.0570471019377571E-4</v>
      </c>
      <c r="L749" s="1">
        <f t="shared" si="20"/>
        <v>1.9981325371831034</v>
      </c>
    </row>
    <row r="750" spans="1:12" ht="13" x14ac:dyDescent="0.15">
      <c r="A750" s="1"/>
      <c r="B750" s="1">
        <v>7.48</v>
      </c>
      <c r="C750" s="1">
        <f>Controller!$C$3</f>
        <v>10</v>
      </c>
      <c r="D750" s="1">
        <f t="shared" si="23"/>
        <v>9.9983224053971576</v>
      </c>
      <c r="E750" s="1">
        <f t="shared" si="21"/>
        <v>9.9336517536130486E-4</v>
      </c>
      <c r="F750" s="1">
        <f t="shared" si="24"/>
        <v>-1.8200434794835019E-2</v>
      </c>
      <c r="G750" s="1">
        <f>Controller!$C$5*H749+Controller!$C$6*J749+Controller!$C$7*K749</f>
        <v>19.981424471558164</v>
      </c>
      <c r="H750" s="1">
        <f t="shared" si="19"/>
        <v>1.6775946028424471E-3</v>
      </c>
      <c r="I750" s="1">
        <f t="shared" si="25"/>
        <v>-9.9336517536130486E-4</v>
      </c>
      <c r="J750" s="1">
        <f t="shared" si="22"/>
        <v>1.9958578244874488</v>
      </c>
      <c r="K750" s="1">
        <f t="shared" si="26"/>
        <v>-2.5981397711101614E-4</v>
      </c>
      <c r="L750" s="1">
        <f t="shared" si="20"/>
        <v>1.9981424471558165</v>
      </c>
    </row>
    <row r="751" spans="1:12" ht="13" x14ac:dyDescent="0.15">
      <c r="A751" s="1"/>
      <c r="B751" s="1">
        <v>7.49</v>
      </c>
      <c r="C751" s="1">
        <f>Controller!$C$3</f>
        <v>10</v>
      </c>
      <c r="D751" s="1">
        <f t="shared" si="23"/>
        <v>9.9983305821247921</v>
      </c>
      <c r="E751" s="1">
        <f t="shared" si="21"/>
        <v>8.1767276345345863E-4</v>
      </c>
      <c r="F751" s="1">
        <f t="shared" si="24"/>
        <v>-1.7569241190784624E-2</v>
      </c>
      <c r="G751" s="1">
        <f>Controller!$C$5*H750+Controller!$C$6*J750+Controller!$C$7*K750</f>
        <v>19.98154494136006</v>
      </c>
      <c r="H751" s="1">
        <f t="shared" si="19"/>
        <v>1.6694178752079125E-3</v>
      </c>
      <c r="I751" s="1">
        <f t="shared" si="25"/>
        <v>-8.1767276345345863E-4</v>
      </c>
      <c r="J751" s="1">
        <f t="shared" si="22"/>
        <v>1.9958745186662008</v>
      </c>
      <c r="K751" s="1">
        <f t="shared" si="26"/>
        <v>-2.1549734811289494E-4</v>
      </c>
      <c r="L751" s="1">
        <f t="shared" si="20"/>
        <v>1.9981544941360061</v>
      </c>
    </row>
    <row r="752" spans="1:12" ht="13" x14ac:dyDescent="0.15">
      <c r="A752" s="1"/>
      <c r="B752" s="1">
        <v>7.5</v>
      </c>
      <c r="C752" s="1">
        <f>Controller!$C$3</f>
        <v>10</v>
      </c>
      <c r="D752" s="1">
        <f t="shared" si="23"/>
        <v>9.9983370655410493</v>
      </c>
      <c r="E752" s="1">
        <f t="shared" si="21"/>
        <v>6.48341625719695E-4</v>
      </c>
      <c r="F752" s="1">
        <f t="shared" si="24"/>
        <v>-1.6933113773376363E-2</v>
      </c>
      <c r="G752" s="1">
        <f>Controller!$C$5*H751+Controller!$C$6*J751+Controller!$C$7*K751</f>
        <v>19.981686042218691</v>
      </c>
      <c r="H752" s="1">
        <f t="shared" si="19"/>
        <v>1.6629344589507156E-3</v>
      </c>
      <c r="I752" s="1">
        <f t="shared" si="25"/>
        <v>-6.48341625719695E-4</v>
      </c>
      <c r="J752" s="1">
        <f t="shared" si="22"/>
        <v>1.9958911480107904</v>
      </c>
      <c r="K752" s="1">
        <f t="shared" si="26"/>
        <v>-1.72767794766518E-4</v>
      </c>
      <c r="L752" s="1">
        <f t="shared" si="20"/>
        <v>1.9981686042218691</v>
      </c>
    </row>
    <row r="753" spans="1:12" ht="13" x14ac:dyDescent="0.15">
      <c r="A753" s="1"/>
      <c r="B753" s="1">
        <v>7.51</v>
      </c>
      <c r="C753" s="1">
        <f>Controller!$C$3</f>
        <v>10</v>
      </c>
      <c r="D753" s="1">
        <f t="shared" si="23"/>
        <v>9.9983419196527183</v>
      </c>
      <c r="E753" s="1">
        <f t="shared" si="21"/>
        <v>4.8541116690614672E-4</v>
      </c>
      <c r="F753" s="1">
        <f t="shared" si="24"/>
        <v>-1.6293045881354828E-2</v>
      </c>
      <c r="G753" s="1">
        <f>Controller!$C$5*H752+Controller!$C$6*J752+Controller!$C$7*K752</f>
        <v>19.981847026943679</v>
      </c>
      <c r="H753" s="1">
        <f t="shared" si="19"/>
        <v>1.6580803472816541E-3</v>
      </c>
      <c r="I753" s="1">
        <f t="shared" si="25"/>
        <v>-4.8541116690614672E-4</v>
      </c>
      <c r="J753" s="1">
        <f t="shared" si="22"/>
        <v>1.9959077288142633</v>
      </c>
      <c r="K753" s="1">
        <f t="shared" si="26"/>
        <v>-1.3163579233453295E-4</v>
      </c>
      <c r="L753" s="1">
        <f t="shared" si="20"/>
        <v>1.998184702694368</v>
      </c>
    </row>
    <row r="754" spans="1:12" ht="13" x14ac:dyDescent="0.15">
      <c r="A754" s="1"/>
      <c r="B754" s="1">
        <v>7.52</v>
      </c>
      <c r="C754" s="1">
        <f>Controller!$C$3</f>
        <v>10</v>
      </c>
      <c r="D754" s="1">
        <f t="shared" si="23"/>
        <v>9.998345208763455</v>
      </c>
      <c r="E754" s="1">
        <f t="shared" si="21"/>
        <v>3.2891107366594952E-4</v>
      </c>
      <c r="F754" s="1">
        <f t="shared" si="24"/>
        <v>-1.565000932401972E-2</v>
      </c>
      <c r="G754" s="1">
        <f>Controller!$C$5*H753+Controller!$C$6*J753+Controller!$C$7*K753</f>
        <v>19.982027141419909</v>
      </c>
      <c r="H754" s="1">
        <f t="shared" si="19"/>
        <v>1.6547912365449946E-3</v>
      </c>
      <c r="I754" s="1">
        <f t="shared" si="25"/>
        <v>-3.2891107366594952E-4</v>
      </c>
      <c r="J754" s="1">
        <f t="shared" si="22"/>
        <v>1.9959242767266288</v>
      </c>
      <c r="K754" s="1">
        <f t="shared" si="26"/>
        <v>-9.21093732000965E-5</v>
      </c>
      <c r="L754" s="1">
        <f t="shared" si="20"/>
        <v>1.9982027141419909</v>
      </c>
    </row>
    <row r="755" spans="1:12" ht="13" x14ac:dyDescent="0.15">
      <c r="A755" s="1"/>
      <c r="B755" s="1">
        <v>7.53</v>
      </c>
      <c r="C755" s="1">
        <f>Controller!$C$3</f>
        <v>10</v>
      </c>
      <c r="D755" s="1">
        <f t="shared" si="23"/>
        <v>9.9983469973788353</v>
      </c>
      <c r="E755" s="1">
        <f t="shared" si="21"/>
        <v>1.7886153802493254E-4</v>
      </c>
      <c r="F755" s="1">
        <f t="shared" si="24"/>
        <v>-1.5004953564101697E-2</v>
      </c>
      <c r="G755" s="1">
        <f>Controller!$C$5*H754+Controller!$C$6*J754+Controller!$C$7*K754</f>
        <v>19.982225625831518</v>
      </c>
      <c r="H755" s="1">
        <f t="shared" si="19"/>
        <v>1.6530026211647453E-3</v>
      </c>
      <c r="I755" s="1">
        <f t="shared" si="25"/>
        <v>-1.7886153802493254E-4</v>
      </c>
      <c r="J755" s="1">
        <f t="shared" si="22"/>
        <v>1.9959408067528404</v>
      </c>
      <c r="K755" s="1">
        <f t="shared" si="26"/>
        <v>-5.4194182245005806E-5</v>
      </c>
      <c r="L755" s="1">
        <f t="shared" si="20"/>
        <v>1.9982225625831518</v>
      </c>
    </row>
    <row r="756" spans="1:12" ht="13" x14ac:dyDescent="0.15">
      <c r="A756" s="1"/>
      <c r="B756" s="1">
        <v>7.54</v>
      </c>
      <c r="C756" s="1">
        <f>Controller!$C$3</f>
        <v>10</v>
      </c>
      <c r="D756" s="1">
        <f t="shared" si="23"/>
        <v>9.9983473501137308</v>
      </c>
      <c r="E756" s="1">
        <f t="shared" si="21"/>
        <v>3.527348955145726E-5</v>
      </c>
      <c r="F756" s="1">
        <f t="shared" si="24"/>
        <v>-1.4358804847347528E-2</v>
      </c>
      <c r="G756" s="1">
        <f>Controller!$C$5*H755+Controller!$C$6*J755+Controller!$C$7*K755</f>
        <v>19.982441715860219</v>
      </c>
      <c r="H756" s="1">
        <f t="shared" si="19"/>
        <v>1.6526498862692307E-3</v>
      </c>
      <c r="I756" s="1">
        <f t="shared" si="25"/>
        <v>-3.527348955145726E-5</v>
      </c>
      <c r="J756" s="1">
        <f t="shared" si="22"/>
        <v>1.9959573332517031</v>
      </c>
      <c r="K756" s="1">
        <f t="shared" si="26"/>
        <v>-1.7893534359292613E-5</v>
      </c>
      <c r="L756" s="1">
        <f t="shared" si="20"/>
        <v>1.998244171586022</v>
      </c>
    </row>
    <row r="757" spans="1:12" ht="13" x14ac:dyDescent="0.15">
      <c r="A757" s="1"/>
      <c r="B757" s="1">
        <v>7.55</v>
      </c>
      <c r="C757" s="1">
        <f>Controller!$C$3</f>
        <v>10</v>
      </c>
      <c r="D757" s="1">
        <f t="shared" si="23"/>
        <v>9.998346331602038</v>
      </c>
      <c r="E757" s="1">
        <f t="shared" si="21"/>
        <v>-1.0185116927630133E-4</v>
      </c>
      <c r="F757" s="1">
        <f t="shared" si="24"/>
        <v>-1.3712465882775859E-2</v>
      </c>
      <c r="G757" s="1">
        <f>Controller!$C$5*H756+Controller!$C$6*J756+Controller!$C$7*K756</f>
        <v>19.982674643856082</v>
      </c>
      <c r="H757" s="1">
        <f t="shared" si="19"/>
        <v>1.6536683979619937E-3</v>
      </c>
      <c r="I757" s="1">
        <f t="shared" si="25"/>
        <v>1.0185116927630133E-4</v>
      </c>
      <c r="J757" s="1">
        <f t="shared" si="22"/>
        <v>1.9959738699356828</v>
      </c>
      <c r="K757" s="1">
        <f t="shared" si="26"/>
        <v>1.6791526983401743E-5</v>
      </c>
      <c r="L757" s="1">
        <f t="shared" si="20"/>
        <v>1.9982674643856084</v>
      </c>
    </row>
    <row r="758" spans="1:12" ht="13" x14ac:dyDescent="0.15">
      <c r="A758" s="1"/>
      <c r="B758" s="1">
        <v>7.56</v>
      </c>
      <c r="C758" s="1">
        <f>Controller!$C$3</f>
        <v>10</v>
      </c>
      <c r="D758" s="1">
        <f t="shared" si="23"/>
        <v>9.9983440064088569</v>
      </c>
      <c r="E758" s="1">
        <f t="shared" si="21"/>
        <v>-2.3251931811074655E-4</v>
      </c>
      <c r="F758" s="1">
        <f t="shared" si="24"/>
        <v>-1.3066814883444522E-2</v>
      </c>
      <c r="G758" s="1">
        <f>Controller!$C$5*H757+Controller!$C$6*J757+Controller!$C$7*K757</f>
        <v>19.982923639982261</v>
      </c>
      <c r="H758" s="1">
        <f t="shared" si="19"/>
        <v>1.6559935911431012E-3</v>
      </c>
      <c r="I758" s="1">
        <f t="shared" si="25"/>
        <v>2.3251931811074655E-4</v>
      </c>
      <c r="J758" s="1">
        <f t="shared" si="22"/>
        <v>1.9959904298715943</v>
      </c>
      <c r="K758" s="1">
        <f t="shared" si="26"/>
        <v>4.9862169018829658E-5</v>
      </c>
      <c r="L758" s="1">
        <f t="shared" si="20"/>
        <v>1.9982923639982262</v>
      </c>
    </row>
    <row r="759" spans="1:12" ht="13" x14ac:dyDescent="0.15">
      <c r="A759" s="1"/>
      <c r="B759" s="1">
        <v>7.57</v>
      </c>
      <c r="C759" s="1">
        <f>Controller!$C$3</f>
        <v>10</v>
      </c>
      <c r="D759" s="1">
        <f t="shared" si="23"/>
        <v>9.9983404389451298</v>
      </c>
      <c r="E759" s="1">
        <f t="shared" si="21"/>
        <v>-3.5674637270943776E-4</v>
      </c>
      <c r="F759" s="1">
        <f t="shared" si="24"/>
        <v>-1.2422705459869121E-2</v>
      </c>
      <c r="G759" s="1">
        <f>Controller!$C$5*H758+Controller!$C$6*J758+Controller!$C$7*K758</f>
        <v>19.983187933329983</v>
      </c>
      <c r="H759" s="1">
        <f t="shared" si="19"/>
        <v>1.6595610548701956E-3</v>
      </c>
      <c r="I759" s="1">
        <f t="shared" si="25"/>
        <v>3.5674637270943776E-4</v>
      </c>
      <c r="J759" s="1">
        <f t="shared" si="22"/>
        <v>1.9960070254821429</v>
      </c>
      <c r="K759" s="1">
        <f t="shared" si="26"/>
        <v>8.1321708345653484E-5</v>
      </c>
      <c r="L759" s="1">
        <f t="shared" si="20"/>
        <v>1.9983187933329984</v>
      </c>
    </row>
    <row r="760" spans="1:12" ht="13" x14ac:dyDescent="0.15">
      <c r="A760" s="1"/>
      <c r="B760" s="1">
        <v>7.58</v>
      </c>
      <c r="C760" s="1">
        <f>Controller!$C$3</f>
        <v>10</v>
      </c>
      <c r="D760" s="1">
        <f t="shared" si="23"/>
        <v>9.9983356933848331</v>
      </c>
      <c r="E760" s="1">
        <f t="shared" si="21"/>
        <v>-4.7455602967261257E-4</v>
      </c>
      <c r="F760" s="1">
        <f t="shared" si="24"/>
        <v>-1.178096569631748E-2</v>
      </c>
      <c r="G760" s="1">
        <f>Controller!$C$5*H759+Controller!$C$6*J759+Controller!$C$7*K759</f>
        <v>19.983466753006301</v>
      </c>
      <c r="H760" s="1">
        <f t="shared" si="19"/>
        <v>1.6643066151669217E-3</v>
      </c>
      <c r="I760" s="1">
        <f t="shared" si="25"/>
        <v>4.7455602967261257E-4</v>
      </c>
      <c r="J760" s="1">
        <f t="shared" si="22"/>
        <v>1.9960236685482946</v>
      </c>
      <c r="K760" s="1">
        <f t="shared" si="26"/>
        <v>1.1117554760365321E-4</v>
      </c>
      <c r="L760" s="1">
        <f t="shared" si="20"/>
        <v>1.9983466753006303</v>
      </c>
    </row>
    <row r="761" spans="1:12" ht="13" x14ac:dyDescent="0.15">
      <c r="A761" s="1"/>
      <c r="B761" s="1">
        <v>7.59</v>
      </c>
      <c r="C761" s="1">
        <f>Controller!$C$3</f>
        <v>10</v>
      </c>
      <c r="D761" s="1">
        <f t="shared" si="23"/>
        <v>9.998329833584739</v>
      </c>
      <c r="E761" s="1">
        <f t="shared" si="21"/>
        <v>-5.8598000940435213E-4</v>
      </c>
      <c r="F761" s="1">
        <f t="shared" si="24"/>
        <v>-1.1142397973173956E-2</v>
      </c>
      <c r="G761" s="1">
        <f>Controller!$C$5*H760+Controller!$C$6*J760+Controller!$C$7*K760</f>
        <v>19.983759329190491</v>
      </c>
      <c r="H761" s="1">
        <f t="shared" si="19"/>
        <v>1.6701664152609652E-3</v>
      </c>
      <c r="I761" s="1">
        <f t="shared" si="25"/>
        <v>5.8598000940435213E-4</v>
      </c>
      <c r="J761" s="1">
        <f t="shared" si="22"/>
        <v>1.9960403702124472</v>
      </c>
      <c r="K761" s="1">
        <f t="shared" si="26"/>
        <v>1.3943111140160108E-4</v>
      </c>
      <c r="L761" s="1">
        <f t="shared" si="20"/>
        <v>1.9983759329190491</v>
      </c>
    </row>
    <row r="762" spans="1:12" ht="13" x14ac:dyDescent="0.15">
      <c r="A762" s="1"/>
      <c r="B762" s="1">
        <v>7.6</v>
      </c>
      <c r="C762" s="1">
        <f>Controller!$C$3</f>
        <v>10</v>
      </c>
      <c r="D762" s="1">
        <f t="shared" si="23"/>
        <v>9.998322923006798</v>
      </c>
      <c r="E762" s="1">
        <f t="shared" si="21"/>
        <v>-6.9105779409994739E-4</v>
      </c>
      <c r="F762" s="1">
        <f t="shared" si="24"/>
        <v>-1.0507778469559526E-2</v>
      </c>
      <c r="G762" s="1">
        <f>Controller!$C$5*H761+Controller!$C$6*J761+Controller!$C$7*K761</f>
        <v>19.98406489416093</v>
      </c>
      <c r="H762" s="1">
        <f t="shared" si="19"/>
        <v>1.6770769932019647E-3</v>
      </c>
      <c r="I762" s="1">
        <f t="shared" si="25"/>
        <v>6.9105779409994739E-4</v>
      </c>
      <c r="J762" s="1">
        <f t="shared" si="22"/>
        <v>1.9960571409823793</v>
      </c>
      <c r="K762" s="1">
        <f t="shared" si="26"/>
        <v>1.6609778110030968E-4</v>
      </c>
      <c r="L762" s="1">
        <f t="shared" si="20"/>
        <v>1.9984064894160931</v>
      </c>
    </row>
    <row r="763" spans="1:12" ht="13" x14ac:dyDescent="0.15">
      <c r="A763" s="1"/>
      <c r="B763" s="1">
        <v>7.61</v>
      </c>
      <c r="C763" s="1">
        <f>Controller!$C$3</f>
        <v>10</v>
      </c>
      <c r="D763" s="1">
        <f t="shared" si="23"/>
        <v>9.9983150246431638</v>
      </c>
      <c r="E763" s="1">
        <f t="shared" si="21"/>
        <v>-7.8983636342400132E-4</v>
      </c>
      <c r="F763" s="1">
        <f t="shared" si="24"/>
        <v>-9.8778569324053933E-3</v>
      </c>
      <c r="G763" s="1">
        <f>Controller!$C$5*H762+Controller!$C$6*J762+Controller!$C$7*K762</f>
        <v>19.984382683290821</v>
      </c>
      <c r="H763" s="1">
        <f t="shared" si="19"/>
        <v>1.6849753568362047E-3</v>
      </c>
      <c r="I763" s="1">
        <f t="shared" si="25"/>
        <v>7.8983636342400132E-4</v>
      </c>
      <c r="J763" s="1">
        <f t="shared" si="22"/>
        <v>1.9960739907359477</v>
      </c>
      <c r="K763" s="1">
        <f t="shared" si="26"/>
        <v>1.9118682890486221E-4</v>
      </c>
      <c r="L763" s="1">
        <f t="shared" si="20"/>
        <v>1.9984382683290822</v>
      </c>
    </row>
    <row r="764" spans="1:12" ht="13" x14ac:dyDescent="0.15">
      <c r="A764" s="1"/>
      <c r="B764" s="1">
        <v>7.62</v>
      </c>
      <c r="C764" s="1">
        <f>Controller!$C$3</f>
        <v>10</v>
      </c>
      <c r="D764" s="1">
        <f t="shared" si="23"/>
        <v>9.998306200943917</v>
      </c>
      <c r="E764" s="1">
        <f t="shared" si="21"/>
        <v>-8.8236992468182507E-4</v>
      </c>
      <c r="F764" s="1">
        <f t="shared" si="24"/>
        <v>-9.2533561257823749E-3</v>
      </c>
      <c r="G764" s="1">
        <f>Controller!$C$5*H763+Controller!$C$6*J763+Controller!$C$7*K763</f>
        <v>19.984711936012996</v>
      </c>
      <c r="H764" s="1">
        <f t="shared" si="19"/>
        <v>1.6937990560830229E-3</v>
      </c>
      <c r="I764" s="1">
        <f t="shared" si="25"/>
        <v>8.8236992468182507E-4</v>
      </c>
      <c r="J764" s="1">
        <f t="shared" si="22"/>
        <v>1.9960909287265085</v>
      </c>
      <c r="K764" s="1">
        <f t="shared" si="26"/>
        <v>2.1471135071733747E-4</v>
      </c>
      <c r="L764" s="1">
        <f t="shared" si="20"/>
        <v>1.9984711936012998</v>
      </c>
    </row>
    <row r="765" spans="1:12" ht="13" x14ac:dyDescent="0.15">
      <c r="A765" s="1"/>
      <c r="B765" s="1">
        <v>7.63</v>
      </c>
      <c r="C765" s="1">
        <f>Controller!$C$3</f>
        <v>10</v>
      </c>
      <c r="D765" s="1">
        <f t="shared" si="23"/>
        <v>9.9982965137474871</v>
      </c>
      <c r="E765" s="1">
        <f t="shared" si="21"/>
        <v>-9.6871964299083402E-4</v>
      </c>
      <c r="F765" s="1">
        <f t="shared" si="24"/>
        <v>-8.6349718309008949E-3</v>
      </c>
      <c r="G765" s="1">
        <f>Controller!$C$5*H764+Controller!$C$6*J764+Controller!$C$7*K764</f>
        <v>19.985051896751681</v>
      </c>
      <c r="H765" s="1">
        <f t="shared" si="19"/>
        <v>1.7034862525129313E-3</v>
      </c>
      <c r="I765" s="1">
        <f t="shared" si="25"/>
        <v>9.6871964299083402E-4</v>
      </c>
      <c r="J765" s="1">
        <f t="shared" si="22"/>
        <v>1.9961079635890335</v>
      </c>
      <c r="K765" s="1">
        <f t="shared" si="26"/>
        <v>2.3668619874163429E-4</v>
      </c>
      <c r="L765" s="1">
        <f t="shared" si="20"/>
        <v>1.9985051896751682</v>
      </c>
    </row>
    <row r="766" spans="1:12" ht="13" x14ac:dyDescent="0.15">
      <c r="A766" s="1"/>
      <c r="B766" s="1">
        <v>7.64</v>
      </c>
      <c r="C766" s="1">
        <f>Controller!$C$3</f>
        <v>10</v>
      </c>
      <c r="D766" s="1">
        <f t="shared" si="23"/>
        <v>9.9982860242138045</v>
      </c>
      <c r="E766" s="1">
        <f t="shared" si="21"/>
        <v>-1.0489533682545016E-3</v>
      </c>
      <c r="F766" s="1">
        <f t="shared" si="24"/>
        <v>-8.0233725263667566E-3</v>
      </c>
      <c r="G766" s="1">
        <f>Controller!$C$5*H765+Controller!$C$6*J765+Controller!$C$7*K765</f>
        <v>19.985401815823</v>
      </c>
      <c r="H766" s="1">
        <f t="shared" si="19"/>
        <v>1.7139757861954763E-3</v>
      </c>
      <c r="I766" s="1">
        <f t="shared" si="25"/>
        <v>1.0489533682545016E-3</v>
      </c>
      <c r="J766" s="1">
        <f t="shared" si="22"/>
        <v>1.9961251033468954</v>
      </c>
      <c r="K766" s="1">
        <f t="shared" si="26"/>
        <v>2.5712791339922719E-4</v>
      </c>
      <c r="L766" s="1">
        <f t="shared" si="20"/>
        <v>1.9985401815823001</v>
      </c>
    </row>
    <row r="767" spans="1:12" ht="13" x14ac:dyDescent="0.15">
      <c r="A767" s="1"/>
      <c r="B767" s="1">
        <v>7.65</v>
      </c>
      <c r="C767" s="1">
        <f>Controller!$C$3</f>
        <v>10</v>
      </c>
      <c r="D767" s="1">
        <f t="shared" si="23"/>
        <v>9.9982747927602063</v>
      </c>
      <c r="E767" s="1">
        <f t="shared" si="21"/>
        <v>-1.1231453598270491E-3</v>
      </c>
      <c r="F767" s="1">
        <f t="shared" si="24"/>
        <v>-7.4191991572547522E-3</v>
      </c>
      <c r="G767" s="1">
        <f>Controller!$C$5*H766+Controller!$C$6*J766+Controller!$C$7*K766</f>
        <v>19.985760950302488</v>
      </c>
      <c r="H767" s="1">
        <f t="shared" si="19"/>
        <v>1.7252072397937468E-3</v>
      </c>
      <c r="I767" s="1">
        <f t="shared" si="25"/>
        <v>1.1231453598270491E-3</v>
      </c>
      <c r="J767" s="1">
        <f t="shared" si="22"/>
        <v>1.9961423554192934</v>
      </c>
      <c r="K767" s="1">
        <f t="shared" si="26"/>
        <v>2.7605465464525529E-4</v>
      </c>
      <c r="L767" s="1">
        <f t="shared" si="20"/>
        <v>1.9985760950302489</v>
      </c>
    </row>
    <row r="768" spans="1:12" ht="13" x14ac:dyDescent="0.15">
      <c r="A768" s="1"/>
      <c r="B768" s="1">
        <v>7.66</v>
      </c>
      <c r="C768" s="1">
        <f>Controller!$C$3</f>
        <v>10</v>
      </c>
      <c r="D768" s="1">
        <f t="shared" si="23"/>
        <v>9.9982628790000945</v>
      </c>
      <c r="E768" s="1">
        <f t="shared" si="21"/>
        <v>-1.1913760111781357E-3</v>
      </c>
      <c r="F768" s="1">
        <f t="shared" si="24"/>
        <v>-6.8230651351086635E-3</v>
      </c>
      <c r="G768" s="1">
        <f>Controller!$C$5*H767+Controller!$C$6*J767+Controller!$C$7*K767</f>
        <v>19.986128564859335</v>
      </c>
      <c r="H768" s="1">
        <f t="shared" ref="H768:H1002" si="27">C768-D768</f>
        <v>1.7371209999055282E-3</v>
      </c>
      <c r="I768" s="1">
        <f t="shared" si="25"/>
        <v>1.1913760111781357E-3</v>
      </c>
      <c r="J768" s="1">
        <f t="shared" si="22"/>
        <v>1.9961597266292925</v>
      </c>
      <c r="K768" s="1">
        <f t="shared" si="26"/>
        <v>2.9348613316467821E-4</v>
      </c>
      <c r="L768" s="1">
        <f t="shared" ref="L768:L1002" si="28">G768*$L$2</f>
        <v>1.9986128564859336</v>
      </c>
    </row>
    <row r="769" spans="1:12" ht="13" x14ac:dyDescent="0.15">
      <c r="A769" s="1"/>
      <c r="B769" s="1">
        <v>7.67</v>
      </c>
      <c r="C769" s="1">
        <f>Controller!$C$3</f>
        <v>10</v>
      </c>
      <c r="D769" s="1">
        <f t="shared" si="23"/>
        <v>9.998250341684372</v>
      </c>
      <c r="E769" s="1">
        <f t="shared" ref="E769:E1002" si="29">(D769-D768)/0.01</f>
        <v>-1.2537315722482845E-3</v>
      </c>
      <c r="F769" s="1">
        <f t="shared" si="24"/>
        <v>-6.2355561070148724E-3</v>
      </c>
      <c r="G769" s="1">
        <f>Controller!$C$5*H768+Controller!$C$6*J768+Controller!$C$7*K768</f>
        <v>19.986503932557934</v>
      </c>
      <c r="H769" s="1">
        <f t="shared" si="27"/>
        <v>1.749658315628011E-3</v>
      </c>
      <c r="I769" s="1">
        <f t="shared" si="25"/>
        <v>1.2537315722482845E-3</v>
      </c>
      <c r="J769" s="1">
        <f t="shared" ref="J769:J1002" si="30">J768+H769*0.01</f>
        <v>1.9961772232124488</v>
      </c>
      <c r="K769" s="1">
        <f t="shared" si="26"/>
        <v>3.0944354108259253E-4</v>
      </c>
      <c r="L769" s="1">
        <f t="shared" si="28"/>
        <v>1.9986503932557935</v>
      </c>
    </row>
    <row r="770" spans="1:12" ht="13" x14ac:dyDescent="0.15">
      <c r="A770" s="1"/>
      <c r="B770" s="1">
        <v>7.68</v>
      </c>
      <c r="C770" s="1">
        <f>Controller!$C$3</f>
        <v>10</v>
      </c>
      <c r="D770" s="1">
        <f t="shared" ref="D770:D1002" si="31">D769*((2.03)/(1.03+2*0.01^2))-D768*(1/(1.03+2*0.01^2))+G770*((0.01^2)/(1.03+2*0.01^2))</f>
        <v>9.9982372386456433</v>
      </c>
      <c r="E770" s="1">
        <f t="shared" si="29"/>
        <v>-1.3103038728701222E-3</v>
      </c>
      <c r="F770" s="1">
        <f t="shared" ref="F770:F1002" si="32">(D770-2*D769+D768)/(0.01^2)</f>
        <v>-5.6572300621837712E-3</v>
      </c>
      <c r="G770" s="1">
        <f>Controller!$C$5*H769+Controller!$C$6*J769+Controller!$C$7*K769</f>
        <v>19.986886335625446</v>
      </c>
      <c r="H770" s="1">
        <f t="shared" si="27"/>
        <v>1.7627613543567122E-3</v>
      </c>
      <c r="I770" s="1">
        <f t="shared" si="25"/>
        <v>1.3103038728701222E-3</v>
      </c>
      <c r="J770" s="1">
        <f t="shared" si="30"/>
        <v>1.9961948508259924</v>
      </c>
      <c r="K770" s="1">
        <f t="shared" si="26"/>
        <v>3.2394948279054292E-4</v>
      </c>
      <c r="L770" s="1">
        <f t="shared" si="28"/>
        <v>1.9986886335625447</v>
      </c>
    </row>
    <row r="771" spans="1:12" ht="13" x14ac:dyDescent="0.15">
      <c r="A771" s="1"/>
      <c r="B771" s="1">
        <v>7.69</v>
      </c>
      <c r="C771" s="1">
        <f>Controller!$C$3</f>
        <v>10</v>
      </c>
      <c r="D771" s="1">
        <f t="shared" si="31"/>
        <v>9.9982236267451938</v>
      </c>
      <c r="E771" s="1">
        <f t="shared" si="29"/>
        <v>-1.36119004494617E-3</v>
      </c>
      <c r="F771" s="1">
        <f t="shared" si="32"/>
        <v>-5.0886172076047842E-3</v>
      </c>
      <c r="G771" s="1">
        <f>Controller!$C$5*H770+Controller!$C$6*J770+Controller!$C$7*K770</f>
        <v>19.987275066186498</v>
      </c>
      <c r="H771" s="1">
        <f t="shared" si="27"/>
        <v>1.7763732548061739E-3</v>
      </c>
      <c r="I771" s="1">
        <f t="shared" si="25"/>
        <v>1.36119004494617E-3</v>
      </c>
      <c r="J771" s="1">
        <f t="shared" si="30"/>
        <v>1.9962126145585404</v>
      </c>
      <c r="K771" s="1">
        <f t="shared" si="26"/>
        <v>3.3702790554734257E-4</v>
      </c>
      <c r="L771" s="1">
        <f t="shared" si="28"/>
        <v>1.9987275066186498</v>
      </c>
    </row>
    <row r="772" spans="1:12" ht="13" x14ac:dyDescent="0.15">
      <c r="A772" s="1"/>
      <c r="B772" s="1">
        <v>7.7</v>
      </c>
      <c r="C772" s="1">
        <f>Controller!$C$3</f>
        <v>10</v>
      </c>
      <c r="D772" s="1">
        <f t="shared" si="31"/>
        <v>9.9982095618227458</v>
      </c>
      <c r="E772" s="1">
        <f t="shared" si="29"/>
        <v>-1.4064922448042694E-3</v>
      </c>
      <c r="F772" s="1">
        <f t="shared" si="32"/>
        <v>-4.5302199858099357E-3</v>
      </c>
      <c r="G772" s="1">
        <f>Controller!$C$5*H771+Controller!$C$6*J771+Controller!$C$7*K771</f>
        <v>19.987669426963787</v>
      </c>
      <c r="H772" s="1">
        <f t="shared" si="27"/>
        <v>1.7904381772542166E-3</v>
      </c>
      <c r="I772" s="1">
        <f t="shared" si="25"/>
        <v>1.4064922448042694E-3</v>
      </c>
      <c r="J772" s="1">
        <f t="shared" si="30"/>
        <v>1.9962305189403129</v>
      </c>
      <c r="K772" s="1">
        <f t="shared" si="26"/>
        <v>3.487040300703224E-4</v>
      </c>
      <c r="L772" s="1">
        <f t="shared" si="28"/>
        <v>1.9987669426963788</v>
      </c>
    </row>
    <row r="773" spans="1:12" ht="13" x14ac:dyDescent="0.15">
      <c r="A773" s="1"/>
      <c r="B773" s="1">
        <v>7.71</v>
      </c>
      <c r="C773" s="1">
        <f>Controller!$C$3</f>
        <v>10</v>
      </c>
      <c r="D773" s="1">
        <f t="shared" si="31"/>
        <v>9.9981950986489725</v>
      </c>
      <c r="E773" s="1">
        <f t="shared" si="29"/>
        <v>-1.4463173773293647E-3</v>
      </c>
      <c r="F773" s="1">
        <f t="shared" si="32"/>
        <v>-3.9825132525095341E-3</v>
      </c>
      <c r="G773" s="1">
        <f>Controller!$C$5*H772+Controller!$C$6*J772+Controller!$C$7*K772</f>
        <v>19.988068731944828</v>
      </c>
      <c r="H773" s="1">
        <f t="shared" si="27"/>
        <v>1.8049013510275103E-3</v>
      </c>
      <c r="I773" s="1">
        <f t="shared" si="25"/>
        <v>1.4463173773293647E-3</v>
      </c>
      <c r="J773" s="1">
        <f t="shared" si="30"/>
        <v>1.9962485679538231</v>
      </c>
      <c r="K773" s="1">
        <f t="shared" si="26"/>
        <v>3.5900428147993746E-4</v>
      </c>
      <c r="L773" s="1">
        <f t="shared" si="28"/>
        <v>1.998806873194483</v>
      </c>
    </row>
    <row r="774" spans="1:12" ht="13" x14ac:dyDescent="0.15">
      <c r="A774" s="1"/>
      <c r="B774" s="1">
        <v>7.72</v>
      </c>
      <c r="C774" s="1">
        <f>Controller!$C$3</f>
        <v>10</v>
      </c>
      <c r="D774" s="1">
        <f t="shared" si="31"/>
        <v>9.9981802908807698</v>
      </c>
      <c r="E774" s="1">
        <f t="shared" si="29"/>
        <v>-1.4807768202729221E-3</v>
      </c>
      <c r="F774" s="1">
        <f t="shared" si="32"/>
        <v>-3.4459442943557406E-3</v>
      </c>
      <c r="G774" s="1">
        <f>Controller!$C$5*H773+Controller!$C$6*J773+Controller!$C$7*K773</f>
        <v>19.988472307015577</v>
      </c>
      <c r="H774" s="1">
        <f t="shared" si="27"/>
        <v>1.8197091192302395E-3</v>
      </c>
      <c r="I774" s="1">
        <f t="shared" si="25"/>
        <v>1.4807768202729221E-3</v>
      </c>
      <c r="J774" s="1">
        <f t="shared" si="30"/>
        <v>1.9962667650450154</v>
      </c>
      <c r="K774" s="1">
        <f t="shared" si="26"/>
        <v>3.6795622035057189E-4</v>
      </c>
      <c r="L774" s="1">
        <f t="shared" si="28"/>
        <v>1.9988472307015579</v>
      </c>
    </row>
    <row r="775" spans="1:12" ht="13" x14ac:dyDescent="0.15">
      <c r="A775" s="1"/>
      <c r="B775" s="1">
        <v>7.73</v>
      </c>
      <c r="C775" s="1">
        <f>Controller!$C$3</f>
        <v>10</v>
      </c>
      <c r="D775" s="1">
        <f t="shared" si="31"/>
        <v>9.9981651910192628</v>
      </c>
      <c r="E775" s="1">
        <f t="shared" si="29"/>
        <v>-1.509986150693976E-3</v>
      </c>
      <c r="F775" s="1">
        <f t="shared" si="32"/>
        <v>-2.9209330421053892E-3</v>
      </c>
      <c r="G775" s="1">
        <f>Controller!$C$5*H774+Controller!$C$6*J774+Controller!$C$7*K774</f>
        <v>19.988879490560077</v>
      </c>
      <c r="H775" s="1">
        <f t="shared" si="27"/>
        <v>1.8348089807371792E-3</v>
      </c>
      <c r="I775" s="1">
        <f t="shared" si="25"/>
        <v>1.509986150693976E-3</v>
      </c>
      <c r="J775" s="1">
        <f t="shared" si="30"/>
        <v>1.9962851131348227</v>
      </c>
      <c r="K775" s="1">
        <f t="shared" si="26"/>
        <v>3.755884742089096E-4</v>
      </c>
      <c r="L775" s="1">
        <f t="shared" si="28"/>
        <v>1.9988879490560079</v>
      </c>
    </row>
    <row r="776" spans="1:12" ht="13" x14ac:dyDescent="0.15">
      <c r="A776" s="1"/>
      <c r="B776" s="1">
        <v>7.74</v>
      </c>
      <c r="C776" s="1">
        <f>Controller!$C$3</f>
        <v>10</v>
      </c>
      <c r="D776" s="1">
        <f t="shared" si="31"/>
        <v>9.9981498503705453</v>
      </c>
      <c r="E776" s="1">
        <f t="shared" si="29"/>
        <v>-1.5340648717554473E-3</v>
      </c>
      <c r="F776" s="1">
        <f t="shared" si="32"/>
        <v>-2.4078721061471242E-3</v>
      </c>
      <c r="G776" s="1">
        <f>Controller!$C$5*H775+Controller!$C$6*J775+Controller!$C$7*K775</f>
        <v>19.989289634026964</v>
      </c>
      <c r="H776" s="1">
        <f t="shared" si="27"/>
        <v>1.8501496294547337E-3</v>
      </c>
      <c r="I776" s="1">
        <f t="shared" si="25"/>
        <v>1.5340648717554473E-3</v>
      </c>
      <c r="J776" s="1">
        <f t="shared" si="30"/>
        <v>1.9963036146311173</v>
      </c>
      <c r="K776" s="1">
        <f t="shared" si="26"/>
        <v>3.8193066919287136E-4</v>
      </c>
      <c r="L776" s="1">
        <f t="shared" si="28"/>
        <v>1.9989289634026965</v>
      </c>
    </row>
    <row r="777" spans="1:12" ht="13" x14ac:dyDescent="0.15">
      <c r="A777" s="1"/>
      <c r="B777" s="1">
        <v>7.75</v>
      </c>
      <c r="C777" s="1">
        <f>Controller!$C$3</f>
        <v>10</v>
      </c>
      <c r="D777" s="1">
        <f t="shared" si="31"/>
        <v>9.9981343190091145</v>
      </c>
      <c r="E777" s="1">
        <f t="shared" si="29"/>
        <v>-1.5531361430731749E-3</v>
      </c>
      <c r="F777" s="1">
        <f t="shared" si="32"/>
        <v>-1.9071271317727678E-3</v>
      </c>
      <c r="G777" s="1">
        <f>Controller!$C$5*H776+Controller!$C$6*J776+Controller!$C$7*K776</f>
        <v>19.989702102461923</v>
      </c>
      <c r="H777" s="1">
        <f t="shared" si="27"/>
        <v>1.8656809908854655E-3</v>
      </c>
      <c r="I777" s="1">
        <f t="shared" si="25"/>
        <v>1.5531361430731749E-3</v>
      </c>
      <c r="J777" s="1">
        <f t="shared" si="30"/>
        <v>1.996322271441026</v>
      </c>
      <c r="K777" s="1">
        <f t="shared" si="26"/>
        <v>3.8701336245320928E-4</v>
      </c>
      <c r="L777" s="1">
        <f t="shared" si="28"/>
        <v>1.9989702102461924</v>
      </c>
    </row>
    <row r="778" spans="1:12" ht="13" x14ac:dyDescent="0.15">
      <c r="A778" s="1"/>
      <c r="B778" s="1">
        <v>7.76</v>
      </c>
      <c r="C778" s="1">
        <f>Controller!$C$3</f>
        <v>10</v>
      </c>
      <c r="D778" s="1">
        <f t="shared" si="31"/>
        <v>9.9981186457439879</v>
      </c>
      <c r="E778" s="1">
        <f t="shared" si="29"/>
        <v>-1.5673265126636693E-3</v>
      </c>
      <c r="F778" s="1">
        <f t="shared" si="32"/>
        <v>-1.4190369590494356E-3</v>
      </c>
      <c r="G778" s="1">
        <f>Controller!$C$5*H777+Controller!$C$6*J777+Controller!$C$7*K777</f>
        <v>19.990116275007562</v>
      </c>
      <c r="H778" s="1">
        <f t="shared" si="27"/>
        <v>1.8813542560121022E-3</v>
      </c>
      <c r="I778" s="1">
        <f t="shared" si="25"/>
        <v>1.5673265126636693E-3</v>
      </c>
      <c r="J778" s="1">
        <f t="shared" si="30"/>
        <v>1.9963410849835861</v>
      </c>
      <c r="K778" s="1">
        <f t="shared" si="26"/>
        <v>3.9086797502337571E-4</v>
      </c>
      <c r="L778" s="1">
        <f t="shared" si="28"/>
        <v>1.9990116275007563</v>
      </c>
    </row>
    <row r="779" spans="1:12" ht="13" x14ac:dyDescent="0.15">
      <c r="A779" s="1"/>
      <c r="B779" s="1">
        <v>7.77</v>
      </c>
      <c r="C779" s="1">
        <f>Controller!$C$3</f>
        <v>10</v>
      </c>
      <c r="D779" s="1">
        <f t="shared" si="31"/>
        <v>9.9981028780874741</v>
      </c>
      <c r="E779" s="1">
        <f t="shared" si="29"/>
        <v>-1.5767656513787642E-3</v>
      </c>
      <c r="F779" s="1">
        <f t="shared" si="32"/>
        <v>-9.4391387150949413E-4</v>
      </c>
      <c r="G779" s="1">
        <f>Controller!$C$5*H778+Controller!$C$6*J778+Controller!$C$7*K778</f>
        <v>19.990531545370075</v>
      </c>
      <c r="H779" s="1">
        <f t="shared" si="27"/>
        <v>1.8971219125258898E-3</v>
      </c>
      <c r="I779" s="1">
        <f t="shared" si="25"/>
        <v>1.5767656513787642E-3</v>
      </c>
      <c r="J779" s="1">
        <f t="shared" si="30"/>
        <v>1.9963600562027113</v>
      </c>
      <c r="K779" s="1">
        <f t="shared" si="26"/>
        <v>3.93526725280428E-4</v>
      </c>
      <c r="L779" s="1">
        <f t="shared" si="28"/>
        <v>1.9990531545370076</v>
      </c>
    </row>
    <row r="780" spans="1:12" ht="13" x14ac:dyDescent="0.15">
      <c r="A780" s="1"/>
      <c r="B780" s="1">
        <v>7.78</v>
      </c>
      <c r="C780" s="1">
        <f>Controller!$C$3</f>
        <v>10</v>
      </c>
      <c r="D780" s="1">
        <f t="shared" si="31"/>
        <v>9.998087062226567</v>
      </c>
      <c r="E780" s="1">
        <f t="shared" si="29"/>
        <v>-1.5815860907153478E-3</v>
      </c>
      <c r="F780" s="1">
        <f t="shared" si="32"/>
        <v>-4.820439336583604E-4</v>
      </c>
      <c r="G780" s="1">
        <f>Controller!$C$5*H779+Controller!$C$6*J779+Controller!$C$7*K779</f>
        <v>19.990947322253039</v>
      </c>
      <c r="H780" s="1">
        <f t="shared" si="27"/>
        <v>1.9129377734330433E-3</v>
      </c>
      <c r="I780" s="1">
        <f t="shared" si="25"/>
        <v>1.5815860907153478E-3</v>
      </c>
      <c r="J780" s="1">
        <f t="shared" si="30"/>
        <v>1.9963791855804456</v>
      </c>
      <c r="K780" s="1">
        <f t="shared" si="26"/>
        <v>3.9502256319915515E-4</v>
      </c>
      <c r="L780" s="1">
        <f t="shared" si="28"/>
        <v>1.9990947322253039</v>
      </c>
    </row>
    <row r="781" spans="1:12" ht="13" x14ac:dyDescent="0.15">
      <c r="A781" s="1"/>
      <c r="B781" s="1">
        <v>7.79</v>
      </c>
      <c r="C781" s="1">
        <f>Controller!$C$3</f>
        <v>10</v>
      </c>
      <c r="D781" s="1">
        <f t="shared" si="31"/>
        <v>9.9980712429969234</v>
      </c>
      <c r="E781" s="1">
        <f t="shared" si="29"/>
        <v>-1.5819229643554422E-3</v>
      </c>
      <c r="F781" s="1">
        <f t="shared" si="32"/>
        <v>-3.368736400943817E-5</v>
      </c>
      <c r="G781" s="1">
        <f>Controller!$C$5*H780+Controller!$C$6*J780+Controller!$C$7*K780</f>
        <v>19.991363029758915</v>
      </c>
      <c r="H781" s="1">
        <f t="shared" si="27"/>
        <v>1.9287570030765977E-3</v>
      </c>
      <c r="I781" s="1">
        <f t="shared" si="25"/>
        <v>1.5819229643554422E-3</v>
      </c>
      <c r="J781" s="1">
        <f t="shared" si="30"/>
        <v>1.9963984731504762</v>
      </c>
      <c r="K781" s="1">
        <f t="shared" si="26"/>
        <v>3.9538910551091945E-4</v>
      </c>
      <c r="L781" s="1">
        <f t="shared" si="28"/>
        <v>1.9991363029758915</v>
      </c>
    </row>
    <row r="782" spans="1:12" ht="13" x14ac:dyDescent="0.15">
      <c r="A782" s="1"/>
      <c r="B782" s="1">
        <v>7.8</v>
      </c>
      <c r="C782" s="1">
        <f>Controller!$C$3</f>
        <v>10</v>
      </c>
      <c r="D782" s="1">
        <f t="shared" si="31"/>
        <v>9.9980554638594068</v>
      </c>
      <c r="E782" s="1">
        <f t="shared" si="29"/>
        <v>-1.5779137516602759E-3</v>
      </c>
      <c r="F782" s="1">
        <f t="shared" si="32"/>
        <v>4.0092126951662976E-4</v>
      </c>
      <c r="G782" s="1">
        <f>Controller!$C$5*H781+Controller!$C$6*J781+Controller!$C$7*K781</f>
        <v>19.991778107758858</v>
      </c>
      <c r="H782" s="1">
        <f t="shared" si="27"/>
        <v>1.9445361405932005E-3</v>
      </c>
      <c r="I782" s="1">
        <f t="shared" si="25"/>
        <v>1.5779137516602759E-3</v>
      </c>
      <c r="J782" s="1">
        <f t="shared" si="30"/>
        <v>1.9964179185118822</v>
      </c>
      <c r="K782" s="1">
        <f t="shared" si="26"/>
        <v>3.9466057143423909E-4</v>
      </c>
      <c r="L782" s="1">
        <f t="shared" si="28"/>
        <v>1.999177810775886</v>
      </c>
    </row>
    <row r="783" spans="1:12" ht="13" x14ac:dyDescent="0.15">
      <c r="A783" s="1"/>
      <c r="B783" s="1">
        <v>7.81</v>
      </c>
      <c r="C783" s="1">
        <f>Controller!$C$3</f>
        <v>10</v>
      </c>
      <c r="D783" s="1">
        <f t="shared" si="31"/>
        <v>9.9980397668791436</v>
      </c>
      <c r="E783" s="1">
        <f t="shared" si="29"/>
        <v>-1.5696980263157911E-3</v>
      </c>
      <c r="F783" s="1">
        <f t="shared" si="32"/>
        <v>8.2157253444847811E-4</v>
      </c>
      <c r="G783" s="1">
        <f>Controller!$C$5*H782+Controller!$C$6*J782+Controller!$C$7*K782</f>
        <v>19.992192012229996</v>
      </c>
      <c r="H783" s="1">
        <f t="shared" si="27"/>
        <v>1.9602331208563584E-3</v>
      </c>
      <c r="I783" s="1">
        <f t="shared" si="25"/>
        <v>1.5696980263157911E-3</v>
      </c>
      <c r="J783" s="1">
        <f t="shared" si="30"/>
        <v>1.9964375208430907</v>
      </c>
      <c r="K783" s="1">
        <f t="shared" si="26"/>
        <v>3.9287171955000604E-4</v>
      </c>
      <c r="L783" s="1">
        <f t="shared" si="28"/>
        <v>1.9992192012229997</v>
      </c>
    </row>
    <row r="784" spans="1:12" ht="13" x14ac:dyDescent="0.15">
      <c r="A784" s="1"/>
      <c r="B784" s="1">
        <v>7.82</v>
      </c>
      <c r="C784" s="1">
        <f>Controller!$C$3</f>
        <v>10</v>
      </c>
      <c r="D784" s="1">
        <f t="shared" si="31"/>
        <v>9.9980241927070548</v>
      </c>
      <c r="E784" s="1">
        <f t="shared" si="29"/>
        <v>-1.557417208886136E-3</v>
      </c>
      <c r="F784" s="1">
        <f t="shared" si="32"/>
        <v>1.2280817429655144E-3</v>
      </c>
      <c r="G784" s="1">
        <f>Controller!$C$5*H783+Controller!$C$6*J783+Controller!$C$7*K783</f>
        <v>19.992604215561997</v>
      </c>
      <c r="H784" s="1">
        <f t="shared" si="27"/>
        <v>1.9758072929452197E-3</v>
      </c>
      <c r="I784" s="1">
        <f t="shared" si="25"/>
        <v>1.557417208886136E-3</v>
      </c>
      <c r="J784" s="1">
        <f t="shared" si="30"/>
        <v>1.9964572789160202</v>
      </c>
      <c r="K784" s="1">
        <f t="shared" si="26"/>
        <v>3.9005778568722841E-4</v>
      </c>
      <c r="L784" s="1">
        <f t="shared" si="28"/>
        <v>1.9992604215561998</v>
      </c>
    </row>
    <row r="785" spans="1:12" ht="13" x14ac:dyDescent="0.15">
      <c r="A785" s="1"/>
      <c r="B785" s="1">
        <v>7.83</v>
      </c>
      <c r="C785" s="1">
        <f>Controller!$C$3</f>
        <v>10</v>
      </c>
      <c r="D785" s="1">
        <f t="shared" si="31"/>
        <v>9.9980087805638309</v>
      </c>
      <c r="E785" s="1">
        <f t="shared" si="29"/>
        <v>-1.5412143223869634E-3</v>
      </c>
      <c r="F785" s="1">
        <f t="shared" si="32"/>
        <v>1.6202886499172564E-3</v>
      </c>
      <c r="G785" s="1">
        <f>Controller!$C$5*H784+Controller!$C$6*J784+Controller!$C$7*K784</f>
        <v>19.993014206832807</v>
      </c>
      <c r="H785" s="1">
        <f t="shared" si="27"/>
        <v>1.9912194361690894E-3</v>
      </c>
      <c r="I785" s="1">
        <f t="shared" si="25"/>
        <v>1.5412143223869634E-3</v>
      </c>
      <c r="J785" s="1">
        <f t="shared" si="30"/>
        <v>1.9964771911103818</v>
      </c>
      <c r="K785" s="1">
        <f t="shared" si="26"/>
        <v>3.8625442161483836E-4</v>
      </c>
      <c r="L785" s="1">
        <f t="shared" si="28"/>
        <v>1.9993014206832809</v>
      </c>
    </row>
    <row r="786" spans="1:12" ht="13" x14ac:dyDescent="0.15">
      <c r="A786" s="1"/>
      <c r="B786" s="1">
        <v>7.84</v>
      </c>
      <c r="C786" s="1">
        <f>Controller!$C$3</f>
        <v>10</v>
      </c>
      <c r="D786" s="1">
        <f t="shared" si="31"/>
        <v>9.9979935682262919</v>
      </c>
      <c r="E786" s="1">
        <f t="shared" si="29"/>
        <v>-1.5212337538983434E-3</v>
      </c>
      <c r="F786" s="1">
        <f t="shared" si="32"/>
        <v>1.9980568488620065E-3</v>
      </c>
      <c r="G786" s="1">
        <f>Controller!$C$5*H785+Controller!$C$6*J785+Controller!$C$7*K785</f>
        <v>19.993421492053415</v>
      </c>
      <c r="H786" s="1">
        <f t="shared" si="27"/>
        <v>2.0064317737080728E-3</v>
      </c>
      <c r="I786" s="1">
        <f t="shared" si="25"/>
        <v>1.5212337538983434E-3</v>
      </c>
      <c r="J786" s="1">
        <f t="shared" si="30"/>
        <v>1.9964972554281188</v>
      </c>
      <c r="K786" s="1">
        <f t="shared" si="26"/>
        <v>3.8149763510263634E-4</v>
      </c>
      <c r="L786" s="1">
        <f t="shared" si="28"/>
        <v>1.9993421492053416</v>
      </c>
    </row>
    <row r="787" spans="1:12" ht="13" x14ac:dyDescent="0.15">
      <c r="A787" s="1"/>
      <c r="B787" s="1">
        <v>7.85</v>
      </c>
      <c r="C787" s="1">
        <f>Controller!$C$3</f>
        <v>10</v>
      </c>
      <c r="D787" s="1">
        <f t="shared" si="31"/>
        <v>9.9979785920160911</v>
      </c>
      <c r="E787" s="1">
        <f t="shared" si="29"/>
        <v>-1.4976210200856599E-3</v>
      </c>
      <c r="F787" s="1">
        <f t="shared" si="32"/>
        <v>2.3612733812683473E-3</v>
      </c>
      <c r="G787" s="1">
        <f>Controller!$C$5*H786+Controller!$C$6*J786+Controller!$C$7*K786</f>
        <v>19.993825594383306</v>
      </c>
      <c r="H787" s="1">
        <f t="shared" si="27"/>
        <v>2.0214079839089294E-3</v>
      </c>
      <c r="I787" s="1">
        <f t="shared" si="25"/>
        <v>1.4976210200856599E-3</v>
      </c>
      <c r="J787" s="1">
        <f t="shared" si="30"/>
        <v>1.9965174695079579</v>
      </c>
      <c r="K787" s="1">
        <f t="shared" si="26"/>
        <v>3.7582373103765924E-4</v>
      </c>
      <c r="L787" s="1">
        <f t="shared" si="28"/>
        <v>1.9993825594383308</v>
      </c>
    </row>
    <row r="788" spans="1:12" ht="13" x14ac:dyDescent="0.15">
      <c r="A788" s="1"/>
      <c r="B788" s="1">
        <v>7.86</v>
      </c>
      <c r="C788" s="1">
        <f>Controller!$C$3</f>
        <v>10</v>
      </c>
      <c r="D788" s="1">
        <f t="shared" si="31"/>
        <v>9.9979638867907212</v>
      </c>
      <c r="E788" s="1">
        <f t="shared" si="29"/>
        <v>-1.4705225369837649E-3</v>
      </c>
      <c r="F788" s="1">
        <f t="shared" si="32"/>
        <v>2.7098483101894999E-3</v>
      </c>
      <c r="G788" s="1">
        <f>Controller!$C$5*H787+Controller!$C$6*J787+Controller!$C$7*K787</f>
        <v>19.994226054316378</v>
      </c>
      <c r="H788" s="1">
        <f t="shared" si="27"/>
        <v>2.036113209278767E-3</v>
      </c>
      <c r="I788" s="1">
        <f t="shared" si="25"/>
        <v>1.4705225369837649E-3</v>
      </c>
      <c r="J788" s="1">
        <f t="shared" si="30"/>
        <v>1.9965378306400507</v>
      </c>
      <c r="K788" s="1">
        <f t="shared" si="26"/>
        <v>3.6926925360428485E-4</v>
      </c>
      <c r="L788" s="1">
        <f t="shared" si="28"/>
        <v>1.999422605431638</v>
      </c>
    </row>
    <row r="789" spans="1:12" ht="13" x14ac:dyDescent="0.15">
      <c r="A789" s="1"/>
      <c r="B789" s="1">
        <v>7.87</v>
      </c>
      <c r="C789" s="1">
        <f>Controller!$C$3</f>
        <v>10</v>
      </c>
      <c r="D789" s="1">
        <f t="shared" si="31"/>
        <v>9.9979494859367648</v>
      </c>
      <c r="E789" s="1">
        <f t="shared" si="29"/>
        <v>-1.4400853956431092E-3</v>
      </c>
      <c r="F789" s="1">
        <f t="shared" si="32"/>
        <v>3.0437141340655671E-3</v>
      </c>
      <c r="G789" s="1">
        <f>Controller!$C$5*H788+Controller!$C$6*J788+Controller!$C$7*K788</f>
        <v>19.994622429837616</v>
      </c>
      <c r="H789" s="1">
        <f t="shared" si="27"/>
        <v>2.0505140632351981E-3</v>
      </c>
      <c r="I789" s="1">
        <f t="shared" ref="I789:I1002" si="33">(H789-H788)/0.01</f>
        <v>1.4400853956431092E-3</v>
      </c>
      <c r="J789" s="1">
        <f t="shared" si="30"/>
        <v>1.9965583357806831</v>
      </c>
      <c r="K789" s="1">
        <f t="shared" si="26"/>
        <v>3.618709298494788E-4</v>
      </c>
      <c r="L789" s="1">
        <f t="shared" si="28"/>
        <v>1.9994622429837616</v>
      </c>
    </row>
    <row r="790" spans="1:12" ht="13" x14ac:dyDescent="0.15">
      <c r="A790" s="1"/>
      <c r="B790" s="1">
        <v>7.88</v>
      </c>
      <c r="C790" s="1">
        <f>Controller!$C$3</f>
        <v>10</v>
      </c>
      <c r="D790" s="1">
        <f t="shared" si="31"/>
        <v>9.9979354213653284</v>
      </c>
      <c r="E790" s="1">
        <f t="shared" si="29"/>
        <v>-1.4064571436378515E-3</v>
      </c>
      <c r="F790" s="1">
        <f t="shared" si="32"/>
        <v>3.3628252005257764E-3</v>
      </c>
      <c r="G790" s="1">
        <f>Controller!$C$5*H789+Controller!$C$6*J789+Controller!$C$7*K789</f>
        <v>19.995014296551822</v>
      </c>
      <c r="H790" s="1">
        <f t="shared" si="27"/>
        <v>2.0645786346715767E-3</v>
      </c>
      <c r="I790" s="1">
        <f t="shared" si="33"/>
        <v>1.4064571436378515E-3</v>
      </c>
      <c r="J790" s="1">
        <f t="shared" si="30"/>
        <v>1.9965789815670298</v>
      </c>
      <c r="K790" s="1">
        <f t="shared" si="26"/>
        <v>3.5366561469746607E-4</v>
      </c>
      <c r="L790" s="1">
        <f t="shared" si="28"/>
        <v>1.9995014296551823</v>
      </c>
    </row>
    <row r="791" spans="1:12" ht="13" x14ac:dyDescent="0.15">
      <c r="A791" s="1"/>
      <c r="B791" s="1">
        <v>7.89</v>
      </c>
      <c r="C791" s="1">
        <f>Controller!$C$3</f>
        <v>10</v>
      </c>
      <c r="D791" s="1">
        <f t="shared" si="31"/>
        <v>9.9979217235096378</v>
      </c>
      <c r="E791" s="1">
        <f t="shared" si="29"/>
        <v>-1.3697855690608662E-3</v>
      </c>
      <c r="F791" s="1">
        <f t="shared" si="32"/>
        <v>3.6671574576985222E-3</v>
      </c>
      <c r="G791" s="1">
        <f>Controller!$C$5*H790+Controller!$C$6*J790+Controller!$C$7*K790</f>
        <v>19.995401247785097</v>
      </c>
      <c r="H791" s="1">
        <f t="shared" si="27"/>
        <v>2.0782764903621853E-3</v>
      </c>
      <c r="I791" s="1">
        <f t="shared" si="33"/>
        <v>1.3697855690608662E-3</v>
      </c>
      <c r="J791" s="1">
        <f t="shared" si="30"/>
        <v>1.9965997643319335</v>
      </c>
      <c r="K791" s="1">
        <f t="shared" si="26"/>
        <v>3.4469023675166648E-4</v>
      </c>
      <c r="L791" s="1">
        <f t="shared" si="28"/>
        <v>1.9995401247785098</v>
      </c>
    </row>
    <row r="792" spans="1:12" ht="13" x14ac:dyDescent="0.15">
      <c r="A792" s="1"/>
      <c r="B792" s="1">
        <v>7.9</v>
      </c>
      <c r="C792" s="1">
        <f>Controller!$C$3</f>
        <v>10</v>
      </c>
      <c r="D792" s="1">
        <f t="shared" si="31"/>
        <v>9.9979084213246949</v>
      </c>
      <c r="E792" s="1">
        <f t="shared" si="29"/>
        <v>-1.3302184942887152E-3</v>
      </c>
      <c r="F792" s="1">
        <f t="shared" si="32"/>
        <v>3.9567074772151045E-3</v>
      </c>
      <c r="G792" s="1">
        <f>Controller!$C$5*H791+Controller!$C$6*J791+Controller!$C$7*K791</f>
        <v>19.995782894657907</v>
      </c>
      <c r="H792" s="1">
        <f t="shared" si="27"/>
        <v>2.0915786753050725E-3</v>
      </c>
      <c r="I792" s="1">
        <f t="shared" si="33"/>
        <v>1.3302184942887152E-3</v>
      </c>
      <c r="J792" s="1">
        <f t="shared" si="30"/>
        <v>1.9966206801186865</v>
      </c>
      <c r="K792" s="1">
        <f t="shared" si="26"/>
        <v>3.3498174620807632E-4</v>
      </c>
      <c r="L792" s="1">
        <f t="shared" si="28"/>
        <v>1.9995782894657907</v>
      </c>
    </row>
    <row r="793" spans="1:12" ht="13" x14ac:dyDescent="0.15">
      <c r="A793" s="1"/>
      <c r="B793" s="1">
        <v>7.91</v>
      </c>
      <c r="C793" s="1">
        <f>Controller!$C$3</f>
        <v>10</v>
      </c>
      <c r="D793" s="1">
        <f t="shared" si="31"/>
        <v>9.9978955422889761</v>
      </c>
      <c r="E793" s="1">
        <f t="shared" si="29"/>
        <v>-1.2879035718782461E-3</v>
      </c>
      <c r="F793" s="1">
        <f t="shared" si="32"/>
        <v>4.231492241046908E-3</v>
      </c>
      <c r="G793" s="1">
        <f>Controller!$C$5*H792+Controller!$C$6*J792+Controller!$C$7*K792</f>
        <v>19.996158866133552</v>
      </c>
      <c r="H793" s="1">
        <f t="shared" si="27"/>
        <v>2.1044577110238549E-3</v>
      </c>
      <c r="I793" s="1">
        <f t="shared" si="33"/>
        <v>1.2879035718782461E-3</v>
      </c>
      <c r="J793" s="1">
        <f t="shared" si="30"/>
        <v>1.9966417246957968</v>
      </c>
      <c r="K793" s="1">
        <f t="shared" si="26"/>
        <v>3.245770636172645E-4</v>
      </c>
      <c r="L793" s="1">
        <f t="shared" si="28"/>
        <v>1.9996158866133553</v>
      </c>
    </row>
    <row r="794" spans="1:12" ht="13" x14ac:dyDescent="0.15">
      <c r="A794" s="1"/>
      <c r="B794" s="1">
        <v>7.92</v>
      </c>
      <c r="C794" s="1">
        <f>Controller!$C$3</f>
        <v>10</v>
      </c>
      <c r="D794" s="1">
        <f t="shared" si="31"/>
        <v>9.997883112408104</v>
      </c>
      <c r="E794" s="1">
        <f t="shared" si="29"/>
        <v>-1.2429880872133481E-3</v>
      </c>
      <c r="F794" s="1">
        <f t="shared" si="32"/>
        <v>4.4915484664898031E-3</v>
      </c>
      <c r="G794" s="1">
        <f>Controller!$C$5*H793+Controller!$C$6*J793+Controller!$C$7*K793</f>
        <v>19.996528809039535</v>
      </c>
      <c r="H794" s="1">
        <f t="shared" si="27"/>
        <v>2.1168875918959884E-3</v>
      </c>
      <c r="I794" s="1">
        <f t="shared" si="33"/>
        <v>1.2429880872133481E-3</v>
      </c>
      <c r="J794" s="1">
        <f t="shared" si="30"/>
        <v>1.9966628935717157</v>
      </c>
      <c r="K794" s="1">
        <f t="shared" si="26"/>
        <v>3.1351303016612249E-4</v>
      </c>
      <c r="L794" s="1">
        <f t="shared" si="28"/>
        <v>1.9996528809039535</v>
      </c>
    </row>
    <row r="795" spans="1:12" ht="13" x14ac:dyDescent="0.15">
      <c r="A795" s="1"/>
      <c r="B795" s="1">
        <v>7.93</v>
      </c>
      <c r="C795" s="1">
        <f>Controller!$C$3</f>
        <v>10</v>
      </c>
      <c r="D795" s="1">
        <f t="shared" si="31"/>
        <v>9.997871156220425</v>
      </c>
      <c r="E795" s="1">
        <f t="shared" si="29"/>
        <v>-1.1956187679018626E-3</v>
      </c>
      <c r="F795" s="1">
        <f t="shared" si="32"/>
        <v>4.7369319311485469E-3</v>
      </c>
      <c r="G795" s="1">
        <f>Controller!$C$5*H794+Controller!$C$6*J794+Controller!$C$7*K794</f>
        <v>19.996892388064033</v>
      </c>
      <c r="H795" s="1">
        <f t="shared" si="27"/>
        <v>2.128843779575007E-3</v>
      </c>
      <c r="I795" s="1">
        <f t="shared" si="33"/>
        <v>1.1956187679018626E-3</v>
      </c>
      <c r="J795" s="1">
        <f t="shared" si="30"/>
        <v>1.9966841820095114</v>
      </c>
      <c r="K795" s="1">
        <f t="shared" si="26"/>
        <v>3.0182635961359703E-4</v>
      </c>
      <c r="L795" s="1">
        <f t="shared" si="28"/>
        <v>1.9996892388064034</v>
      </c>
    </row>
    <row r="796" spans="1:12" ht="13" x14ac:dyDescent="0.15">
      <c r="A796" s="1"/>
      <c r="B796" s="1">
        <v>7.94</v>
      </c>
      <c r="C796" s="1">
        <f>Controller!$C$3</f>
        <v>10</v>
      </c>
      <c r="D796" s="1">
        <f t="shared" si="31"/>
        <v>9.9978596968044346</v>
      </c>
      <c r="E796" s="1">
        <f t="shared" si="29"/>
        <v>-1.1459415990344723E-3</v>
      </c>
      <c r="F796" s="1">
        <f t="shared" si="32"/>
        <v>4.9677168867390264E-3</v>
      </c>
      <c r="G796" s="1">
        <f>Controller!$C$5*H795+Controller!$C$6*J795+Controller!$C$7*K795</f>
        <v>19.99724928572839</v>
      </c>
      <c r="H796" s="1">
        <f t="shared" si="27"/>
        <v>2.1403031955653518E-3</v>
      </c>
      <c r="I796" s="1">
        <f t="shared" si="33"/>
        <v>1.1459415990344723E-3</v>
      </c>
      <c r="J796" s="1">
        <f t="shared" si="30"/>
        <v>1.996705585041467</v>
      </c>
      <c r="K796" s="1">
        <f t="shared" si="26"/>
        <v>2.8955359172961389E-4</v>
      </c>
      <c r="L796" s="1">
        <f t="shared" si="28"/>
        <v>1.9997249285728391</v>
      </c>
    </row>
    <row r="797" spans="1:12" ht="13" x14ac:dyDescent="0.15">
      <c r="A797" s="1"/>
      <c r="B797" s="1">
        <v>7.95</v>
      </c>
      <c r="C797" s="1">
        <f>Controller!$C$3</f>
        <v>10</v>
      </c>
      <c r="D797" s="1">
        <f t="shared" si="31"/>
        <v>9.9978487557880094</v>
      </c>
      <c r="E797" s="1">
        <f t="shared" si="29"/>
        <v>-1.0941016425292105E-3</v>
      </c>
      <c r="F797" s="1">
        <f t="shared" si="32"/>
        <v>5.1839956505261853E-3</v>
      </c>
      <c r="G797" s="1">
        <f>Controller!$C$5*H796+Controller!$C$6*J796+Controller!$C$7*K796</f>
        <v>19.997599202336044</v>
      </c>
      <c r="H797" s="1">
        <f t="shared" si="27"/>
        <v>2.1512442119906439E-3</v>
      </c>
      <c r="I797" s="1">
        <f t="shared" si="33"/>
        <v>1.0941016425292105E-3</v>
      </c>
      <c r="J797" s="1">
        <f t="shared" si="30"/>
        <v>1.9967270974835869</v>
      </c>
      <c r="K797" s="1">
        <f t="shared" si="26"/>
        <v>2.7673104685176488E-4</v>
      </c>
      <c r="L797" s="1">
        <f t="shared" si="28"/>
        <v>1.9997599202336045</v>
      </c>
    </row>
    <row r="798" spans="1:12" ht="13" x14ac:dyDescent="0.15">
      <c r="A798" s="1"/>
      <c r="B798" s="1">
        <v>7.96</v>
      </c>
      <c r="C798" s="1">
        <f>Controller!$C$3</f>
        <v>10</v>
      </c>
      <c r="D798" s="1">
        <f t="shared" si="31"/>
        <v>9.9978383533593576</v>
      </c>
      <c r="E798" s="1">
        <f t="shared" si="29"/>
        <v>-1.0402428651801188E-3</v>
      </c>
      <c r="F798" s="1">
        <f t="shared" si="32"/>
        <v>5.3858777349091724E-3</v>
      </c>
      <c r="G798" s="1">
        <f>Controller!$C$5*H797+Controller!$C$6*J797+Controller!$C$7*K797</f>
        <v>19.997941855897441</v>
      </c>
      <c r="H798" s="1">
        <f t="shared" si="27"/>
        <v>2.161646640642445E-3</v>
      </c>
      <c r="I798" s="1">
        <f t="shared" si="33"/>
        <v>1.0402428651801188E-3</v>
      </c>
      <c r="J798" s="1">
        <f t="shared" si="30"/>
        <v>1.9967487139499933</v>
      </c>
      <c r="K798" s="1">
        <f t="shared" si="26"/>
        <v>2.6339478240637674E-4</v>
      </c>
      <c r="L798" s="1">
        <f t="shared" si="28"/>
        <v>1.9997941855897441</v>
      </c>
    </row>
    <row r="799" spans="1:12" ht="13" x14ac:dyDescent="0.15">
      <c r="A799" s="1"/>
      <c r="B799" s="1">
        <v>7.97</v>
      </c>
      <c r="C799" s="1">
        <f>Controller!$C$3</f>
        <v>10</v>
      </c>
      <c r="D799" s="1">
        <f t="shared" si="31"/>
        <v>9.9978285082796443</v>
      </c>
      <c r="E799" s="1">
        <f t="shared" si="29"/>
        <v>-9.8450797132443313E-4</v>
      </c>
      <c r="F799" s="1">
        <f t="shared" si="32"/>
        <v>5.5734893855685641E-3</v>
      </c>
      <c r="G799" s="1">
        <f>Controller!$C$5*H798+Controller!$C$6*J798+Controller!$C$7*K798</f>
        <v>19.99827698203374</v>
      </c>
      <c r="H799" s="1">
        <f t="shared" si="27"/>
        <v>2.1714917203556894E-3</v>
      </c>
      <c r="I799" s="1">
        <f t="shared" si="33"/>
        <v>9.8450797132443313E-4</v>
      </c>
      <c r="J799" s="1">
        <f t="shared" si="30"/>
        <v>1.9967704288671968</v>
      </c>
      <c r="K799" s="1">
        <f t="shared" si="26"/>
        <v>2.4958055074616201E-4</v>
      </c>
      <c r="L799" s="1">
        <f t="shared" si="28"/>
        <v>1.999827698203374</v>
      </c>
    </row>
    <row r="800" spans="1:12" ht="13" x14ac:dyDescent="0.15">
      <c r="A800" s="1"/>
      <c r="B800" s="1">
        <v>7.98</v>
      </c>
      <c r="C800" s="1">
        <f>Controller!$C$3</f>
        <v>10</v>
      </c>
      <c r="D800" s="1">
        <f t="shared" si="31"/>
        <v>9.9978192378972057</v>
      </c>
      <c r="E800" s="1">
        <f t="shared" si="29"/>
        <v>-9.2703824385864664E-4</v>
      </c>
      <c r="F800" s="1">
        <f t="shared" si="32"/>
        <v>5.7469727465786491E-3</v>
      </c>
      <c r="G800" s="1">
        <f>Controller!$C$5*H799+Controller!$C$6*J799+Controller!$C$7*K799</f>
        <v>19.998604333858438</v>
      </c>
      <c r="H800" s="1">
        <f t="shared" si="27"/>
        <v>2.1807621027942758E-3</v>
      </c>
      <c r="I800" s="1">
        <f t="shared" si="33"/>
        <v>9.2703824385864664E-4</v>
      </c>
      <c r="J800" s="1">
        <f t="shared" si="30"/>
        <v>1.9967922364882247</v>
      </c>
      <c r="K800" s="1">
        <f t="shared" si="26"/>
        <v>2.3532375892096173E-4</v>
      </c>
      <c r="L800" s="1">
        <f t="shared" si="28"/>
        <v>1.9998604333858438</v>
      </c>
    </row>
    <row r="801" spans="1:12" ht="13" x14ac:dyDescent="0.15">
      <c r="A801" s="1"/>
      <c r="B801" s="1">
        <v>7.99</v>
      </c>
      <c r="C801" s="1">
        <f>Controller!$C$3</f>
        <v>10</v>
      </c>
      <c r="D801" s="1">
        <f t="shared" si="31"/>
        <v>9.9978105581633336</v>
      </c>
      <c r="E801" s="1">
        <f t="shared" si="29"/>
        <v>-8.6797338720856487E-4</v>
      </c>
      <c r="F801" s="1">
        <f t="shared" si="32"/>
        <v>5.9064856650081765E-3</v>
      </c>
      <c r="G801" s="1">
        <f>Controller!$C$5*H800+Controller!$C$6*J800+Controller!$C$7*K800</f>
        <v>19.998923681839209</v>
      </c>
      <c r="H801" s="1">
        <f t="shared" si="27"/>
        <v>2.1894418366663615E-3</v>
      </c>
      <c r="I801" s="1">
        <f t="shared" si="33"/>
        <v>8.6797338720856487E-4</v>
      </c>
      <c r="J801" s="1">
        <f t="shared" si="30"/>
        <v>1.9968141309065914</v>
      </c>
      <c r="K801" s="1">
        <f t="shared" si="26"/>
        <v>2.2065942922590531E-4</v>
      </c>
      <c r="L801" s="1">
        <f t="shared" si="28"/>
        <v>1.9998923681839209</v>
      </c>
    </row>
    <row r="802" spans="1:12" ht="13" x14ac:dyDescent="0.15">
      <c r="A802" s="1"/>
      <c r="B802" s="1">
        <v>8</v>
      </c>
      <c r="C802" s="1">
        <f>Controller!$C$3</f>
        <v>10</v>
      </c>
      <c r="D802" s="1">
        <f t="shared" si="31"/>
        <v>9.9978024836495063</v>
      </c>
      <c r="E802" s="1">
        <f t="shared" si="29"/>
        <v>-8.0745138273385919E-4</v>
      </c>
      <c r="F802" s="1">
        <f t="shared" si="32"/>
        <v>6.0522004474705682E-3</v>
      </c>
      <c r="G802" s="1">
        <f>Controller!$C$5*H801+Controller!$C$6*J801+Controller!$C$7*K801</f>
        <v>19.999234813637695</v>
      </c>
      <c r="H802" s="1">
        <f t="shared" si="27"/>
        <v>2.1975163504937001E-3</v>
      </c>
      <c r="I802" s="1">
        <f t="shared" si="33"/>
        <v>8.0745138273385919E-4</v>
      </c>
      <c r="J802" s="1">
        <f t="shared" si="30"/>
        <v>1.9968361060700963</v>
      </c>
      <c r="K802" s="1">
        <f t="shared" si="26"/>
        <v>2.0562216239195289E-4</v>
      </c>
      <c r="L802" s="1">
        <f t="shared" si="28"/>
        <v>1.9999234813637696</v>
      </c>
    </row>
    <row r="803" spans="1:12" ht="13" x14ac:dyDescent="0.15">
      <c r="A803" s="1"/>
      <c r="B803" s="1">
        <v>8.01</v>
      </c>
      <c r="C803" s="1">
        <f>Controller!$C$3</f>
        <v>10</v>
      </c>
      <c r="D803" s="1">
        <f t="shared" si="31"/>
        <v>9.9977950275660614</v>
      </c>
      <c r="E803" s="1">
        <f t="shared" si="29"/>
        <v>-7.4560834448789137E-4</v>
      </c>
      <c r="F803" s="1">
        <f t="shared" si="32"/>
        <v>6.1843038245967819E-3</v>
      </c>
      <c r="G803" s="1">
        <f>Controller!$C$5*H802+Controller!$C$6*J802+Controller!$C$7*K802</f>
        <v>19.99953753393266</v>
      </c>
      <c r="H803" s="1">
        <f t="shared" si="27"/>
        <v>2.204972433938579E-3</v>
      </c>
      <c r="I803" s="1">
        <f t="shared" si="33"/>
        <v>7.4560834448789137E-4</v>
      </c>
      <c r="J803" s="1">
        <f t="shared" si="30"/>
        <v>1.9968581557944356</v>
      </c>
      <c r="K803" s="1">
        <f t="shared" si="26"/>
        <v>1.9024610137596885E-4</v>
      </c>
      <c r="L803" s="1">
        <f t="shared" si="28"/>
        <v>1.9999537533932661</v>
      </c>
    </row>
    <row r="804" spans="1:12" ht="13" x14ac:dyDescent="0.15">
      <c r="A804" s="1"/>
      <c r="B804" s="1">
        <v>8.02</v>
      </c>
      <c r="C804" s="1">
        <f>Controller!$C$3</f>
        <v>10</v>
      </c>
      <c r="D804" s="1">
        <f t="shared" si="31"/>
        <v>9.9977882017821944</v>
      </c>
      <c r="E804" s="1">
        <f t="shared" si="29"/>
        <v>-6.825783867014934E-4</v>
      </c>
      <c r="F804" s="1">
        <f t="shared" si="32"/>
        <v>6.3029957786397972E-3</v>
      </c>
      <c r="G804" s="1">
        <f>Controller!$C$5*H803+Controller!$C$6*J803+Controller!$C$7*K803</f>
        <v>19.999831664222246</v>
      </c>
      <c r="H804" s="1">
        <f t="shared" si="27"/>
        <v>2.2117982178055939E-3</v>
      </c>
      <c r="I804" s="1">
        <f t="shared" si="33"/>
        <v>6.825783867014934E-4</v>
      </c>
      <c r="J804" s="1">
        <f t="shared" si="30"/>
        <v>1.9968802737766136</v>
      </c>
      <c r="K804" s="1">
        <f t="shared" si="26"/>
        <v>1.7456489761549245E-4</v>
      </c>
      <c r="L804" s="1">
        <f t="shared" si="28"/>
        <v>1.9999831664222247</v>
      </c>
    </row>
    <row r="805" spans="1:12" ht="13" x14ac:dyDescent="0.15">
      <c r="A805" s="1"/>
      <c r="B805" s="1">
        <v>8.0299999999999994</v>
      </c>
      <c r="C805" s="1">
        <f>Controller!$C$3</f>
        <v>10</v>
      </c>
      <c r="D805" s="1">
        <f t="shared" si="31"/>
        <v>9.9977820168472675</v>
      </c>
      <c r="E805" s="1">
        <f t="shared" si="29"/>
        <v>-6.1849349268783271E-4</v>
      </c>
      <c r="F805" s="1">
        <f t="shared" si="32"/>
        <v>6.4084894013660687E-3</v>
      </c>
      <c r="G805" s="1">
        <f>Controller!$C$5*H804+Controller!$C$6*J804+Controller!$C$7*K804</f>
        <v>20.000117042610647</v>
      </c>
      <c r="H805" s="1">
        <f t="shared" si="27"/>
        <v>2.2179831527324723E-3</v>
      </c>
      <c r="I805" s="1">
        <f t="shared" si="33"/>
        <v>6.1849349268783271E-4</v>
      </c>
      <c r="J805" s="1">
        <f t="shared" si="30"/>
        <v>1.996902453608141</v>
      </c>
      <c r="K805" s="1">
        <f t="shared" si="26"/>
        <v>1.5861167806066503E-4</v>
      </c>
      <c r="L805" s="1">
        <f t="shared" si="28"/>
        <v>2.0000117042610648</v>
      </c>
    </row>
    <row r="806" spans="1:12" ht="13" x14ac:dyDescent="0.15">
      <c r="A806" s="1"/>
      <c r="B806" s="1">
        <v>8.0399999999999991</v>
      </c>
      <c r="C806" s="1">
        <f>Controller!$C$3</f>
        <v>10</v>
      </c>
      <c r="D806" s="1">
        <f t="shared" si="31"/>
        <v>9.9977764820133128</v>
      </c>
      <c r="E806" s="1">
        <f t="shared" si="29"/>
        <v>-5.534833954712326E-4</v>
      </c>
      <c r="F806" s="1">
        <f t="shared" si="32"/>
        <v>6.5010097216600116E-3</v>
      </c>
      <c r="G806" s="1">
        <f>Controller!$C$5*H805+Controller!$C$6*J805+Controller!$C$7*K805</f>
        <v>20.000393523575784</v>
      </c>
      <c r="H806" s="1">
        <f t="shared" si="27"/>
        <v>2.2235179866871846E-3</v>
      </c>
      <c r="I806" s="1">
        <f t="shared" si="33"/>
        <v>5.534833954712326E-4</v>
      </c>
      <c r="J806" s="1">
        <f t="shared" si="30"/>
        <v>1.9969246887880079</v>
      </c>
      <c r="K806" s="1">
        <f t="shared" si="26"/>
        <v>1.4241901470637953E-4</v>
      </c>
      <c r="L806" s="1">
        <f t="shared" si="28"/>
        <v>2.0000393523575783</v>
      </c>
    </row>
    <row r="807" spans="1:12" ht="13" x14ac:dyDescent="0.15">
      <c r="A807" s="1"/>
      <c r="B807" s="1">
        <v>8.0500000000000007</v>
      </c>
      <c r="C807" s="1">
        <f>Controller!$C$3</f>
        <v>10</v>
      </c>
      <c r="D807" s="1">
        <f t="shared" si="31"/>
        <v>9.9977716052587127</v>
      </c>
      <c r="E807" s="1">
        <f t="shared" si="29"/>
        <v>-4.8767546001471374E-4</v>
      </c>
      <c r="F807" s="1">
        <f t="shared" si="32"/>
        <v>6.5807935456518862E-3</v>
      </c>
      <c r="G807" s="1">
        <f>Controller!$C$5*H806+Controller!$C$6*J806+Controller!$C$7*K806</f>
        <v>20.000660977723111</v>
      </c>
      <c r="H807" s="1">
        <f t="shared" si="27"/>
        <v>2.2283947412873317E-3</v>
      </c>
      <c r="I807" s="1">
        <f t="shared" si="33"/>
        <v>4.8767546001471374E-4</v>
      </c>
      <c r="J807" s="1">
        <f t="shared" si="30"/>
        <v>1.9969469727354208</v>
      </c>
      <c r="K807" s="1">
        <f t="shared" si="26"/>
        <v>1.2601889494421865E-4</v>
      </c>
      <c r="L807" s="1">
        <f t="shared" si="28"/>
        <v>2.000066097772311</v>
      </c>
    </row>
    <row r="808" spans="1:12" ht="13" x14ac:dyDescent="0.15">
      <c r="A808" s="1"/>
      <c r="B808" s="1">
        <v>8.06</v>
      </c>
      <c r="C808" s="1">
        <f>Controller!$C$3</f>
        <v>10</v>
      </c>
      <c r="D808" s="1">
        <f t="shared" si="31"/>
        <v>9.9977673933129729</v>
      </c>
      <c r="E808" s="1">
        <f t="shared" si="29"/>
        <v>-4.2119457397404858E-4</v>
      </c>
      <c r="F808" s="1">
        <f t="shared" si="32"/>
        <v>6.6480886040665155E-3</v>
      </c>
      <c r="G808" s="1">
        <f>Controller!$C$5*H807+Controller!$C$6*J807+Controller!$C$7*K807</f>
        <v>20.00091929152212</v>
      </c>
      <c r="H808" s="1">
        <f t="shared" si="27"/>
        <v>2.2326066870270722E-3</v>
      </c>
      <c r="I808" s="1">
        <f t="shared" si="33"/>
        <v>4.2119457397404858E-4</v>
      </c>
      <c r="J808" s="1">
        <f t="shared" si="30"/>
        <v>1.9969692988022911</v>
      </c>
      <c r="K808" s="1">
        <f t="shared" si="26"/>
        <v>1.0944269378365345E-4</v>
      </c>
      <c r="L808" s="1">
        <f t="shared" si="28"/>
        <v>2.0000919291522119</v>
      </c>
    </row>
    <row r="809" spans="1:12" ht="13" x14ac:dyDescent="0.15">
      <c r="A809" s="1"/>
      <c r="B809" s="1">
        <v>8.07</v>
      </c>
      <c r="C809" s="1">
        <f>Controller!$C$3</f>
        <v>10</v>
      </c>
      <c r="D809" s="1">
        <f t="shared" si="31"/>
        <v>9.9977638516825102</v>
      </c>
      <c r="E809" s="1">
        <f t="shared" si="29"/>
        <v>-3.5416304626778583E-4</v>
      </c>
      <c r="F809" s="1">
        <f t="shared" si="32"/>
        <v>6.703152770626275E-3</v>
      </c>
      <c r="G809" s="1">
        <f>Controller!$C$5*H808+Controller!$C$6*J808+Controller!$C$7*K808</f>
        <v>20.001168367028857</v>
      </c>
      <c r="H809" s="1">
        <f t="shared" si="27"/>
        <v>2.2361483174897501E-3</v>
      </c>
      <c r="I809" s="1">
        <f t="shared" si="33"/>
        <v>3.5416304626778583E-4</v>
      </c>
      <c r="J809" s="1">
        <f t="shared" si="30"/>
        <v>1.996991660285466</v>
      </c>
      <c r="K809" s="1">
        <f t="shared" si="26"/>
        <v>9.2721148010287859E-5</v>
      </c>
      <c r="L809" s="1">
        <f t="shared" si="28"/>
        <v>2.0001168367028859</v>
      </c>
    </row>
    <row r="810" spans="1:12" ht="13" x14ac:dyDescent="0.15">
      <c r="A810" s="1"/>
      <c r="B810" s="1">
        <v>8.08</v>
      </c>
      <c r="C810" s="1">
        <f>Controller!$C$3</f>
        <v>10</v>
      </c>
      <c r="D810" s="1">
        <f t="shared" si="31"/>
        <v>9.99776098467742</v>
      </c>
      <c r="E810" s="1">
        <f t="shared" si="29"/>
        <v>-2.8670050902235289E-4</v>
      </c>
      <c r="F810" s="1">
        <f t="shared" si="32"/>
        <v>6.7462537245432941E-3</v>
      </c>
      <c r="G810" s="1">
        <f>Controller!$C$5*H809+Controller!$C$6*J809+Controller!$C$7*K809</f>
        <v>20.001408121595539</v>
      </c>
      <c r="H810" s="1">
        <f t="shared" si="27"/>
        <v>2.2390153225799736E-3</v>
      </c>
      <c r="I810" s="1">
        <f t="shared" si="33"/>
        <v>2.8670050902235289E-4</v>
      </c>
      <c r="J810" s="1">
        <f t="shared" si="30"/>
        <v>1.9970140504386917</v>
      </c>
      <c r="K810" s="1">
        <f t="shared" si="26"/>
        <v>7.588433140652815E-5</v>
      </c>
      <c r="L810" s="1">
        <f t="shared" si="28"/>
        <v>2.0001408121595539</v>
      </c>
    </row>
    <row r="811" spans="1:12" ht="13" x14ac:dyDescent="0.15">
      <c r="A811" s="1"/>
      <c r="B811" s="1">
        <v>8.09</v>
      </c>
      <c r="C811" s="1">
        <f>Controller!$C$3</f>
        <v>10</v>
      </c>
      <c r="D811" s="1">
        <f t="shared" si="31"/>
        <v>9.9977587954391431</v>
      </c>
      <c r="E811" s="1">
        <f t="shared" si="29"/>
        <v>-2.189238276883998E-4</v>
      </c>
      <c r="F811" s="1">
        <f t="shared" si="32"/>
        <v>6.7776681333953093E-3</v>
      </c>
      <c r="G811" s="1">
        <f>Controller!$C$5*H810+Controller!$C$6*J810+Controller!$C$7*K810</f>
        <v>20.001638487565852</v>
      </c>
      <c r="H811" s="1">
        <f t="shared" si="27"/>
        <v>2.2412045608568576E-3</v>
      </c>
      <c r="I811" s="1">
        <f t="shared" si="33"/>
        <v>2.189238276883998E-4</v>
      </c>
      <c r="J811" s="1">
        <f t="shared" si="30"/>
        <v>1.9970364624843002</v>
      </c>
      <c r="K811" s="1">
        <f t="shared" si="26"/>
        <v>5.8961631818985592E-5</v>
      </c>
      <c r="L811" s="1">
        <f t="shared" si="28"/>
        <v>2.0001638487565851</v>
      </c>
    </row>
    <row r="812" spans="1:12" ht="13" x14ac:dyDescent="0.15">
      <c r="A812" s="1"/>
      <c r="B812" s="1">
        <v>8.1</v>
      </c>
      <c r="C812" s="1">
        <f>Controller!$C$3</f>
        <v>10</v>
      </c>
      <c r="D812" s="1">
        <f t="shared" si="31"/>
        <v>9.9977572859689694</v>
      </c>
      <c r="E812" s="1">
        <f t="shared" si="29"/>
        <v>-1.5094701737439209E-4</v>
      </c>
      <c r="F812" s="1">
        <f t="shared" si="32"/>
        <v>6.7976810314007707E-3</v>
      </c>
      <c r="G812" s="1">
        <f>Controller!$C$5*H811+Controller!$C$6*J811+Controller!$C$7*K811</f>
        <v>20.001859411958634</v>
      </c>
      <c r="H812" s="1">
        <f t="shared" si="27"/>
        <v>2.2427140310306015E-3</v>
      </c>
      <c r="I812" s="1">
        <f t="shared" si="33"/>
        <v>1.5094701737439209E-4</v>
      </c>
      <c r="J812" s="1">
        <f t="shared" si="30"/>
        <v>1.9970588896246104</v>
      </c>
      <c r="K812" s="1">
        <f t="shared" si="26"/>
        <v>4.1981729838675535E-5</v>
      </c>
      <c r="L812" s="1">
        <f t="shared" si="28"/>
        <v>2.0001859411958636</v>
      </c>
    </row>
    <row r="813" spans="1:12" ht="13" x14ac:dyDescent="0.15">
      <c r="A813" s="1"/>
      <c r="B813" s="1">
        <v>8.11</v>
      </c>
      <c r="C813" s="1">
        <f>Controller!$C$3</f>
        <v>10</v>
      </c>
      <c r="D813" s="1">
        <f t="shared" si="31"/>
        <v>9.9977564571573261</v>
      </c>
      <c r="E813" s="1">
        <f t="shared" si="29"/>
        <v>-8.2881164331638502E-5</v>
      </c>
      <c r="F813" s="1">
        <f t="shared" si="32"/>
        <v>6.8065853042753588E-3</v>
      </c>
      <c r="G813" s="1">
        <f>Controller!$C$5*H812+Controller!$C$6*J812+Controller!$C$7*K812</f>
        <v>20.002070856140211</v>
      </c>
      <c r="H813" s="1">
        <f t="shared" si="27"/>
        <v>2.2435428426739179E-3</v>
      </c>
      <c r="I813" s="1">
        <f t="shared" si="33"/>
        <v>8.2881164331638502E-5</v>
      </c>
      <c r="J813" s="1">
        <f t="shared" si="30"/>
        <v>1.9970813250530373</v>
      </c>
      <c r="K813" s="1">
        <f t="shared" si="26"/>
        <v>2.4972578834062808E-5</v>
      </c>
      <c r="L813" s="1">
        <f t="shared" si="28"/>
        <v>2.0002070856140213</v>
      </c>
    </row>
    <row r="814" spans="1:12" ht="13" x14ac:dyDescent="0.15">
      <c r="A814" s="1"/>
      <c r="B814" s="1">
        <v>8.1199999999999992</v>
      </c>
      <c r="C814" s="1">
        <f>Controller!$C$3</f>
        <v>10</v>
      </c>
      <c r="D814" s="1">
        <f t="shared" si="31"/>
        <v>9.9977563088137735</v>
      </c>
      <c r="E814" s="1">
        <f t="shared" si="29"/>
        <v>-1.4834355255288756E-5</v>
      </c>
      <c r="F814" s="1">
        <f t="shared" si="32"/>
        <v>6.8046809076349746E-3</v>
      </c>
      <c r="G814" s="1">
        <f>Controller!$C$5*H813+Controller!$C$6*J813+Controller!$C$7*K813</f>
        <v>20.002272795485474</v>
      </c>
      <c r="H814" s="1">
        <f t="shared" si="27"/>
        <v>2.2436911862264708E-3</v>
      </c>
      <c r="I814" s="1">
        <f t="shared" si="33"/>
        <v>1.4834355255288756E-5</v>
      </c>
      <c r="J814" s="1">
        <f t="shared" si="30"/>
        <v>1.9971037619648995</v>
      </c>
      <c r="K814" s="1">
        <f t="shared" si="26"/>
        <v>7.9613868178703141E-6</v>
      </c>
      <c r="L814" s="1">
        <f t="shared" si="28"/>
        <v>2.0002272795485476</v>
      </c>
    </row>
    <row r="815" spans="1:12" ht="13" x14ac:dyDescent="0.15">
      <c r="A815" s="1"/>
      <c r="B815" s="1">
        <v>8.1300000000000008</v>
      </c>
      <c r="C815" s="1">
        <f>Controller!$C$3</f>
        <v>10</v>
      </c>
      <c r="D815" s="1">
        <f t="shared" si="31"/>
        <v>9.997756839697665</v>
      </c>
      <c r="E815" s="1">
        <f t="shared" si="29"/>
        <v>5.308838915141223E-5</v>
      </c>
      <c r="F815" s="1">
        <f t="shared" si="32"/>
        <v>6.7922744406700986E-3</v>
      </c>
      <c r="G815" s="1">
        <f>Controller!$C$5*H814+Controller!$C$6*J814+Controller!$C$7*K814</f>
        <v>20.002465219029801</v>
      </c>
      <c r="H815" s="1">
        <f t="shared" si="27"/>
        <v>2.2431603023349567E-3</v>
      </c>
      <c r="I815" s="1">
        <f t="shared" si="33"/>
        <v>-5.308838915141223E-5</v>
      </c>
      <c r="J815" s="1">
        <f t="shared" si="30"/>
        <v>1.9971261935679228</v>
      </c>
      <c r="K815" s="1">
        <f t="shared" si="26"/>
        <v>-9.0254004667083828E-6</v>
      </c>
      <c r="L815" s="1">
        <f t="shared" si="28"/>
        <v>2.0002465219029801</v>
      </c>
    </row>
    <row r="816" spans="1:12" ht="13" x14ac:dyDescent="0.15">
      <c r="A816" s="1"/>
      <c r="B816" s="1">
        <v>8.14</v>
      </c>
      <c r="C816" s="1">
        <f>Controller!$C$3</f>
        <v>10</v>
      </c>
      <c r="D816" s="1">
        <f t="shared" si="31"/>
        <v>9.9977580475494054</v>
      </c>
      <c r="E816" s="1">
        <f t="shared" si="29"/>
        <v>1.2078517404034983E-4</v>
      </c>
      <c r="F816" s="1">
        <f t="shared" si="32"/>
        <v>6.76967848889376E-3</v>
      </c>
      <c r="G816" s="1">
        <f>Controller!$C$5*H815+Controller!$C$6*J815+Controller!$C$7*K815</f>
        <v>20.002648129110984</v>
      </c>
      <c r="H816" s="1">
        <f t="shared" si="27"/>
        <v>2.2419524505945532E-3</v>
      </c>
      <c r="I816" s="1">
        <f t="shared" si="33"/>
        <v>-1.2078517404034983E-4</v>
      </c>
      <c r="J816" s="1">
        <f t="shared" si="30"/>
        <v>1.9971486130924287</v>
      </c>
      <c r="K816" s="1">
        <f t="shared" si="26"/>
        <v>-2.5962114901411641E-5</v>
      </c>
      <c r="L816" s="1">
        <f t="shared" si="28"/>
        <v>2.0002648129110985</v>
      </c>
    </row>
    <row r="817" spans="1:12" ht="13" x14ac:dyDescent="0.15">
      <c r="A817" s="1"/>
      <c r="B817" s="1">
        <v>8.15</v>
      </c>
      <c r="C817" s="1">
        <f>Controller!$C$3</f>
        <v>10</v>
      </c>
      <c r="D817" s="1">
        <f t="shared" si="31"/>
        <v>9.9977599291222337</v>
      </c>
      <c r="E817" s="1">
        <f t="shared" si="29"/>
        <v>1.8815728282106647E-4</v>
      </c>
      <c r="F817" s="1">
        <f t="shared" si="32"/>
        <v>6.7372108780716644E-3</v>
      </c>
      <c r="G817" s="1">
        <f>Controller!$C$5*H816+Controller!$C$6*J816+Controller!$C$7*K816</f>
        <v>20.00282154100281</v>
      </c>
      <c r="H817" s="1">
        <f t="shared" si="27"/>
        <v>2.2400708777663425E-3</v>
      </c>
      <c r="I817" s="1">
        <f t="shared" si="33"/>
        <v>-1.8815728282106647E-4</v>
      </c>
      <c r="J817" s="1">
        <f t="shared" si="30"/>
        <v>1.9971710138012064</v>
      </c>
      <c r="K817" s="1">
        <f t="shared" si="26"/>
        <v>-4.2823879544495626E-5</v>
      </c>
      <c r="L817" s="1">
        <f t="shared" si="28"/>
        <v>2.0002821541002809</v>
      </c>
    </row>
    <row r="818" spans="1:12" ht="13" x14ac:dyDescent="0.15">
      <c r="A818" s="1"/>
      <c r="B818" s="1">
        <v>8.16</v>
      </c>
      <c r="C818" s="1">
        <f>Controller!$C$3</f>
        <v>10</v>
      </c>
      <c r="D818" s="1">
        <f t="shared" si="31"/>
        <v>9.9977624802145044</v>
      </c>
      <c r="E818" s="1">
        <f t="shared" si="29"/>
        <v>2.5510922707638883E-4</v>
      </c>
      <c r="F818" s="1">
        <f t="shared" si="32"/>
        <v>6.695194425532236E-3</v>
      </c>
      <c r="G818" s="1">
        <f>Controller!$C$5*H817+Controller!$C$6*J817+Controller!$C$7*K817</f>
        <v>20.002985482541703</v>
      </c>
      <c r="H818" s="1">
        <f t="shared" si="27"/>
        <v>2.2375197854955786E-3</v>
      </c>
      <c r="I818" s="1">
        <f t="shared" si="33"/>
        <v>-2.5510922707638883E-4</v>
      </c>
      <c r="J818" s="1">
        <f t="shared" si="30"/>
        <v>1.9971933889990614</v>
      </c>
      <c r="K818" s="1">
        <f t="shared" si="26"/>
        <v>-5.9586621324176891E-5</v>
      </c>
      <c r="L818" s="1">
        <f t="shared" si="28"/>
        <v>2.0002985482541704</v>
      </c>
    </row>
    <row r="819" spans="1:12" ht="13" x14ac:dyDescent="0.15">
      <c r="A819" s="1"/>
      <c r="B819" s="1">
        <v>8.17</v>
      </c>
      <c r="C819" s="1">
        <f>Controller!$C$3</f>
        <v>10</v>
      </c>
      <c r="D819" s="1">
        <f t="shared" si="31"/>
        <v>9.9977656957023697</v>
      </c>
      <c r="E819" s="1">
        <f t="shared" si="29"/>
        <v>3.2154878653045671E-4</v>
      </c>
      <c r="F819" s="1">
        <f t="shared" si="32"/>
        <v>6.6439559454067876E-3</v>
      </c>
      <c r="G819" s="1">
        <f>Controller!$C$5*H818+Controller!$C$6*J818+Controller!$C$7*K818</f>
        <v>20.003139993744902</v>
      </c>
      <c r="H819" s="1">
        <f t="shared" si="27"/>
        <v>2.234304297630274E-3</v>
      </c>
      <c r="I819" s="1">
        <f t="shared" si="33"/>
        <v>-3.2154878653045671E-4</v>
      </c>
      <c r="J819" s="1">
        <f t="shared" si="30"/>
        <v>1.9972157320420376</v>
      </c>
      <c r="K819" s="1">
        <f t="shared" si="26"/>
        <v>-7.6227081570926717E-5</v>
      </c>
      <c r="L819" s="1">
        <f t="shared" si="28"/>
        <v>2.0003139993744905</v>
      </c>
    </row>
    <row r="820" spans="1:12" ht="13" x14ac:dyDescent="0.15">
      <c r="A820" s="1"/>
      <c r="B820" s="1">
        <v>8.18</v>
      </c>
      <c r="C820" s="1">
        <f>Controller!$C$3</f>
        <v>10</v>
      </c>
      <c r="D820" s="1">
        <f t="shared" si="31"/>
        <v>9.9977695695728457</v>
      </c>
      <c r="E820" s="1">
        <f t="shared" si="29"/>
        <v>3.8738704759566644E-4</v>
      </c>
      <c r="F820" s="1">
        <f t="shared" si="32"/>
        <v>6.5838261065209736E-3</v>
      </c>
      <c r="G820" s="1">
        <f>Controller!$C$5*H819+Controller!$C$6*J819+Controller!$C$7*K819</f>
        <v>20.003285126424057</v>
      </c>
      <c r="H820" s="1">
        <f t="shared" si="27"/>
        <v>2.2304304271543174E-3</v>
      </c>
      <c r="I820" s="1">
        <f t="shared" si="33"/>
        <v>-3.8738704759566644E-4</v>
      </c>
      <c r="J820" s="1">
        <f t="shared" si="30"/>
        <v>1.9972380363463091</v>
      </c>
      <c r="K820" s="1">
        <f t="shared" si="26"/>
        <v>-9.2722825833318638E-5</v>
      </c>
      <c r="L820" s="1">
        <f t="shared" si="28"/>
        <v>2.000328512642406</v>
      </c>
    </row>
    <row r="821" spans="1:12" ht="13" x14ac:dyDescent="0.15">
      <c r="A821" s="1"/>
      <c r="B821" s="1">
        <v>8.19</v>
      </c>
      <c r="C821" s="1">
        <f>Controller!$C$3</f>
        <v>10</v>
      </c>
      <c r="D821" s="1">
        <f t="shared" si="31"/>
        <v>9.9977740949571778</v>
      </c>
      <c r="E821" s="1">
        <f t="shared" si="29"/>
        <v>4.5253843321546583E-4</v>
      </c>
      <c r="F821" s="1">
        <f t="shared" si="32"/>
        <v>6.5151385619799385E-3</v>
      </c>
      <c r="G821" s="1">
        <f>Controller!$C$5*H820+Controller!$C$6*J820+Controller!$C$7*K820</f>
        <v>20.003420943791586</v>
      </c>
      <c r="H821" s="1">
        <f t="shared" si="27"/>
        <v>2.2259050428221627E-3</v>
      </c>
      <c r="I821" s="1">
        <f t="shared" si="33"/>
        <v>-4.5253843321546583E-4</v>
      </c>
      <c r="J821" s="1">
        <f t="shared" si="30"/>
        <v>1.9972602953967373</v>
      </c>
      <c r="K821" s="1">
        <f t="shared" si="26"/>
        <v>-1.090522518097569E-4</v>
      </c>
      <c r="L821" s="1">
        <f t="shared" si="28"/>
        <v>2.0003420943791586</v>
      </c>
    </row>
    <row r="822" spans="1:12" ht="13" x14ac:dyDescent="0.15">
      <c r="A822" s="1"/>
      <c r="B822" s="1">
        <v>8.1999999999999993</v>
      </c>
      <c r="C822" s="1">
        <f>Controller!$C$3</f>
        <v>10</v>
      </c>
      <c r="D822" s="1">
        <f t="shared" si="31"/>
        <v>9.9977792641644641</v>
      </c>
      <c r="E822" s="1">
        <f t="shared" si="29"/>
        <v>5.1692072862152827E-4</v>
      </c>
      <c r="F822" s="1">
        <f t="shared" si="32"/>
        <v>6.438229540606244E-3</v>
      </c>
      <c r="G822" s="1">
        <f>Controller!$C$5*H821+Controller!$C$6*J821+Controller!$C$7*K821</f>
        <v>20.003547520063265</v>
      </c>
      <c r="H822" s="1">
        <f t="shared" si="27"/>
        <v>2.2207358355359474E-3</v>
      </c>
      <c r="I822" s="1">
        <f t="shared" si="33"/>
        <v>-5.1692072862152827E-4</v>
      </c>
      <c r="J822" s="1">
        <f t="shared" si="30"/>
        <v>1.9972825027550927</v>
      </c>
      <c r="K822" s="1">
        <f t="shared" si="26"/>
        <v>-1.2519459608625704E-4</v>
      </c>
      <c r="L822" s="1">
        <f t="shared" si="28"/>
        <v>2.0003547520063267</v>
      </c>
    </row>
    <row r="823" spans="1:12" ht="13" x14ac:dyDescent="0.15">
      <c r="A823" s="1"/>
      <c r="B823" s="1">
        <v>8.2100000000000009</v>
      </c>
      <c r="C823" s="1">
        <f>Controller!$C$3</f>
        <v>10</v>
      </c>
      <c r="D823" s="1">
        <f t="shared" si="31"/>
        <v>9.9977850687154817</v>
      </c>
      <c r="E823" s="1">
        <f t="shared" si="29"/>
        <v>5.8045510176185644E-4</v>
      </c>
      <c r="F823" s="1">
        <f t="shared" si="32"/>
        <v>6.3534373140328171E-3</v>
      </c>
      <c r="G823" s="1">
        <f>Controller!$C$5*H822+Controller!$C$6*J822+Controller!$C$7*K822</f>
        <v>20.003664940056257</v>
      </c>
      <c r="H823" s="1">
        <f t="shared" si="27"/>
        <v>2.2149312845183289E-3</v>
      </c>
      <c r="I823" s="1">
        <f t="shared" si="33"/>
        <v>-5.8045510176185644E-4</v>
      </c>
      <c r="J823" s="1">
        <f t="shared" si="30"/>
        <v>1.9973046520679378</v>
      </c>
      <c r="K823" s="1">
        <f t="shared" si="26"/>
        <v>-1.4112993956962269E-4</v>
      </c>
      <c r="L823" s="1">
        <f t="shared" si="28"/>
        <v>2.0003664940056258</v>
      </c>
    </row>
    <row r="824" spans="1:12" ht="13" x14ac:dyDescent="0.15">
      <c r="A824" s="1"/>
      <c r="B824" s="1">
        <v>8.2200000000000006</v>
      </c>
      <c r="C824" s="1">
        <f>Controller!$C$3</f>
        <v>10</v>
      </c>
      <c r="D824" s="1">
        <f t="shared" si="31"/>
        <v>9.9977914993766657</v>
      </c>
      <c r="E824" s="1">
        <f t="shared" si="29"/>
        <v>6.4306611839981542E-4</v>
      </c>
      <c r="F824" s="1">
        <f t="shared" si="32"/>
        <v>6.2611016637958983E-3</v>
      </c>
      <c r="G824" s="1">
        <f>Controller!$C$5*H823+Controller!$C$6*J823+Controller!$C$7*K823</f>
        <v>20.003773298783496</v>
      </c>
      <c r="H824" s="1">
        <f t="shared" si="27"/>
        <v>2.2085006233343307E-3</v>
      </c>
      <c r="I824" s="1">
        <f t="shared" si="33"/>
        <v>-6.4306611839981542E-4</v>
      </c>
      <c r="J824" s="1">
        <f t="shared" si="30"/>
        <v>1.9973267370741712</v>
      </c>
      <c r="K824" s="1">
        <f t="shared" si="26"/>
        <v>-1.5683921159388763E-4</v>
      </c>
      <c r="L824" s="1">
        <f t="shared" si="28"/>
        <v>2.0003773298783498</v>
      </c>
    </row>
    <row r="825" spans="1:12" ht="13" x14ac:dyDescent="0.15">
      <c r="A825" s="1"/>
      <c r="B825" s="1">
        <v>8.23</v>
      </c>
      <c r="C825" s="1">
        <f>Controller!$C$3</f>
        <v>10</v>
      </c>
      <c r="D825" s="1">
        <f t="shared" si="31"/>
        <v>9.9977985461941881</v>
      </c>
      <c r="E825" s="1">
        <f t="shared" si="29"/>
        <v>7.0468175223936669E-4</v>
      </c>
      <c r="F825" s="1">
        <f t="shared" si="32"/>
        <v>6.1615633839551265E-3</v>
      </c>
      <c r="G825" s="1">
        <f>Controller!$C$5*H824+Controller!$C$6*J824+Controller!$C$7*K824</f>
        <v>20.003872701045207</v>
      </c>
      <c r="H825" s="1">
        <f t="shared" si="27"/>
        <v>2.2014538058119371E-3</v>
      </c>
      <c r="I825" s="1">
        <f t="shared" si="33"/>
        <v>-7.0468175223936669E-4</v>
      </c>
      <c r="J825" s="1">
        <f t="shared" si="30"/>
        <v>1.9973487516122292</v>
      </c>
      <c r="K825" s="1">
        <f t="shared" si="26"/>
        <v>-1.7230419276665086E-4</v>
      </c>
      <c r="L825" s="1">
        <f t="shared" si="28"/>
        <v>2.0003872701045209</v>
      </c>
    </row>
    <row r="826" spans="1:12" ht="13" x14ac:dyDescent="0.15">
      <c r="A826" s="1"/>
      <c r="B826" s="1">
        <v>8.24</v>
      </c>
      <c r="C826" s="1">
        <f>Controller!$C$3</f>
        <v>10</v>
      </c>
      <c r="D826" s="1">
        <f t="shared" si="31"/>
        <v>9.9978061985280888</v>
      </c>
      <c r="E826" s="1">
        <f t="shared" si="29"/>
        <v>7.6523339007650293E-4</v>
      </c>
      <c r="F826" s="1">
        <f t="shared" si="32"/>
        <v>6.0551637837136241E-3</v>
      </c>
      <c r="G826" s="1">
        <f>Controller!$C$5*H825+Controller!$C$6*J825+Controller!$C$7*K825</f>
        <v>20.003963261018129</v>
      </c>
      <c r="H826" s="1">
        <f t="shared" si="27"/>
        <v>2.193801471911172E-3</v>
      </c>
      <c r="I826" s="1">
        <f t="shared" si="33"/>
        <v>-7.6523339007650293E-4</v>
      </c>
      <c r="J826" s="1">
        <f t="shared" si="30"/>
        <v>1.9973706896269483</v>
      </c>
      <c r="K826" s="1">
        <f t="shared" si="26"/>
        <v>-1.8750751656863076E-4</v>
      </c>
      <c r="L826" s="1">
        <f t="shared" si="28"/>
        <v>2.0003963261018129</v>
      </c>
    </row>
    <row r="827" spans="1:12" ht="13" x14ac:dyDescent="0.15">
      <c r="A827" s="1"/>
      <c r="B827" s="1">
        <v>8.25</v>
      </c>
      <c r="C827" s="1">
        <f>Controller!$C$3</f>
        <v>10</v>
      </c>
      <c r="D827" s="1">
        <f t="shared" si="31"/>
        <v>9.9978144450864068</v>
      </c>
      <c r="E827" s="1">
        <f t="shared" si="29"/>
        <v>8.2465583179924806E-4</v>
      </c>
      <c r="F827" s="1">
        <f t="shared" si="32"/>
        <v>5.9422441722745134E-3</v>
      </c>
      <c r="G827" s="1">
        <f>Controller!$C$5*H826+Controller!$C$6*J826+Controller!$C$7*K826</f>
        <v>20.004045101843104</v>
      </c>
      <c r="H827" s="1">
        <f t="shared" si="27"/>
        <v>2.1855549135931795E-3</v>
      </c>
      <c r="I827" s="1">
        <f t="shared" si="33"/>
        <v>-8.2465583179924806E-4</v>
      </c>
      <c r="J827" s="1">
        <f t="shared" si="30"/>
        <v>1.9973925451760843</v>
      </c>
      <c r="K827" s="1">
        <f t="shared" si="26"/>
        <v>-2.0243266967357576E-4</v>
      </c>
      <c r="L827" s="1">
        <f t="shared" si="28"/>
        <v>2.0004045101843104</v>
      </c>
    </row>
    <row r="828" spans="1:12" ht="13" x14ac:dyDescent="0.15">
      <c r="A828" s="1"/>
      <c r="B828" s="1">
        <v>8.26</v>
      </c>
      <c r="C828" s="1">
        <f>Controller!$C$3</f>
        <v>10</v>
      </c>
      <c r="D828" s="1">
        <f t="shared" si="31"/>
        <v>9.9978232739592645</v>
      </c>
      <c r="E828" s="1">
        <f t="shared" si="29"/>
        <v>8.8288728576912945E-4</v>
      </c>
      <c r="F828" s="1">
        <f t="shared" si="32"/>
        <v>5.8231453969881386E-3</v>
      </c>
      <c r="G828" s="1">
        <f>Controller!$C$5*H827+Controller!$C$6*J827+Controller!$C$7*K827</f>
        <v>20.004118355211798</v>
      </c>
      <c r="H828" s="1">
        <f t="shared" si="27"/>
        <v>2.1767260407354883E-3</v>
      </c>
      <c r="I828" s="1">
        <f t="shared" si="33"/>
        <v>-8.8288728576912945E-4</v>
      </c>
      <c r="J828" s="1">
        <f t="shared" si="30"/>
        <v>1.9974143124364916</v>
      </c>
      <c r="K828" s="1">
        <f t="shared" si="26"/>
        <v>-2.1706399108854105E-4</v>
      </c>
      <c r="L828" s="1">
        <f t="shared" si="28"/>
        <v>2.00041183552118</v>
      </c>
    </row>
    <row r="829" spans="1:12" ht="13" x14ac:dyDescent="0.15">
      <c r="A829" s="1"/>
      <c r="B829" s="1">
        <v>8.27</v>
      </c>
      <c r="C829" s="1">
        <f>Controller!$C$3</f>
        <v>10</v>
      </c>
      <c r="D829" s="1">
        <f t="shared" si="31"/>
        <v>9.9978326726528781</v>
      </c>
      <c r="E829" s="1">
        <f t="shared" si="29"/>
        <v>9.3986936136047916E-4</v>
      </c>
      <c r="F829" s="1">
        <f t="shared" si="32"/>
        <v>5.6982075591349712E-3</v>
      </c>
      <c r="G829" s="1">
        <f>Controller!$C$5*H828+Controller!$C$6*J828+Controller!$C$7*K828</f>
        <v>20.004183160953033</v>
      </c>
      <c r="H829" s="1">
        <f t="shared" si="27"/>
        <v>2.1673273471218835E-3</v>
      </c>
      <c r="I829" s="1">
        <f t="shared" si="33"/>
        <v>-9.3986936136047916E-4</v>
      </c>
      <c r="J829" s="1">
        <f t="shared" si="30"/>
        <v>1.9974359857099628</v>
      </c>
      <c r="K829" s="1">
        <f t="shared" si="26"/>
        <v>-2.3138667048980404E-4</v>
      </c>
      <c r="L829" s="1">
        <f t="shared" si="28"/>
        <v>2.0004183160953035</v>
      </c>
    </row>
    <row r="830" spans="1:12" ht="13" x14ac:dyDescent="0.15">
      <c r="A830" s="1"/>
      <c r="B830" s="1">
        <v>8.2799999999999994</v>
      </c>
      <c r="C830" s="1">
        <f>Controller!$C$3</f>
        <v>10</v>
      </c>
      <c r="D830" s="1">
        <f t="shared" si="31"/>
        <v>9.9978426281234114</v>
      </c>
      <c r="E830" s="1">
        <f t="shared" si="29"/>
        <v>9.955470533284938E-4</v>
      </c>
      <c r="F830" s="1">
        <f t="shared" si="32"/>
        <v>5.5677691968014642E-3</v>
      </c>
      <c r="G830" s="1">
        <f>Controller!$C$5*H829+Controller!$C$6*J829+Controller!$C$7*K829</f>
        <v>20.004239666618354</v>
      </c>
      <c r="H830" s="1">
        <f t="shared" si="27"/>
        <v>2.1573718765885985E-3</v>
      </c>
      <c r="I830" s="1">
        <f t="shared" si="33"/>
        <v>-9.955470533284938E-4</v>
      </c>
      <c r="J830" s="1">
        <f t="shared" si="30"/>
        <v>1.9974575594287287</v>
      </c>
      <c r="K830" s="1">
        <f t="shared" si="26"/>
        <v>-2.453867447636596E-4</v>
      </c>
      <c r="L830" s="1">
        <f t="shared" si="28"/>
        <v>2.0004239666618355</v>
      </c>
    </row>
    <row r="831" spans="1:12" ht="13" x14ac:dyDescent="0.15">
      <c r="A831" s="1"/>
      <c r="B831" s="1">
        <v>8.2899999999999991</v>
      </c>
      <c r="C831" s="1">
        <f>Controller!$C$3</f>
        <v>10</v>
      </c>
      <c r="D831" s="1">
        <f t="shared" si="31"/>
        <v>9.9978531268106696</v>
      </c>
      <c r="E831" s="1">
        <f t="shared" si="29"/>
        <v>1.049868725822023E-3</v>
      </c>
      <c r="F831" s="1">
        <f t="shared" si="32"/>
        <v>5.432167249352915E-3</v>
      </c>
      <c r="G831" s="1">
        <f>Controller!$C$5*H830+Controller!$C$6*J830+Controller!$C$7*K830</f>
        <v>20.00428802707</v>
      </c>
      <c r="H831" s="1">
        <f t="shared" si="27"/>
        <v>2.1468731893303783E-3</v>
      </c>
      <c r="I831" s="1">
        <f t="shared" si="33"/>
        <v>-1.049868725822023E-3</v>
      </c>
      <c r="J831" s="1">
        <f t="shared" si="30"/>
        <v>1.9974790281606221</v>
      </c>
      <c r="K831" s="1">
        <f t="shared" si="26"/>
        <v>-2.590510941171365E-4</v>
      </c>
      <c r="L831" s="1">
        <f t="shared" si="28"/>
        <v>2.0004288027070003</v>
      </c>
    </row>
    <row r="832" spans="1:12" ht="13" x14ac:dyDescent="0.15">
      <c r="A832" s="1"/>
      <c r="B832" s="1">
        <v>8.3000000000000007</v>
      </c>
      <c r="C832" s="1">
        <f>Controller!$C$3</f>
        <v>10</v>
      </c>
      <c r="D832" s="1">
        <f t="shared" si="31"/>
        <v>9.9978641546715696</v>
      </c>
      <c r="E832" s="1">
        <f t="shared" si="29"/>
        <v>1.102786090001473E-3</v>
      </c>
      <c r="F832" s="1">
        <f t="shared" si="32"/>
        <v>5.2917364179450033E-3</v>
      </c>
      <c r="G832" s="1">
        <f>Controller!$C$5*H831+Controller!$C$6*J831+Controller!$C$7*K831</f>
        <v>20.004328404068612</v>
      </c>
      <c r="H832" s="1">
        <f t="shared" si="27"/>
        <v>2.1358453284303636E-3</v>
      </c>
      <c r="I832" s="1">
        <f t="shared" si="33"/>
        <v>-1.102786090001473E-3</v>
      </c>
      <c r="J832" s="1">
        <f t="shared" si="30"/>
        <v>1.9975003866139063</v>
      </c>
      <c r="K832" s="1">
        <f t="shared" si="26"/>
        <v>-2.7236743682372192E-4</v>
      </c>
      <c r="L832" s="1">
        <f t="shared" si="28"/>
        <v>2.0004328404068614</v>
      </c>
    </row>
    <row r="833" spans="1:12" ht="13" x14ac:dyDescent="0.15">
      <c r="A833" s="1"/>
      <c r="B833" s="1">
        <v>8.31</v>
      </c>
      <c r="C833" s="1">
        <f>Controller!$C$3</f>
        <v>10</v>
      </c>
      <c r="D833" s="1">
        <f t="shared" si="31"/>
        <v>9.997875697213356</v>
      </c>
      <c r="E833" s="1">
        <f t="shared" si="29"/>
        <v>1.1542541786369043E-3</v>
      </c>
      <c r="F833" s="1">
        <f t="shared" si="32"/>
        <v>5.1468088635431286E-3</v>
      </c>
      <c r="G833" s="1">
        <f>Controller!$C$5*H832+Controller!$C$6*J832+Controller!$C$7*K832</f>
        <v>20.004360965863441</v>
      </c>
      <c r="H833" s="1">
        <f t="shared" si="27"/>
        <v>2.1243027866439945E-3</v>
      </c>
      <c r="I833" s="1">
        <f t="shared" si="33"/>
        <v>-1.1542541786369043E-3</v>
      </c>
      <c r="J833" s="1">
        <f t="shared" si="30"/>
        <v>1.9975216296417728</v>
      </c>
      <c r="K833" s="1">
        <f t="shared" si="26"/>
        <v>-2.8532432309212526E-4</v>
      </c>
      <c r="L833" s="1">
        <f t="shared" si="28"/>
        <v>2.0004360965863444</v>
      </c>
    </row>
    <row r="834" spans="1:12" ht="13" x14ac:dyDescent="0.15">
      <c r="A834" s="1"/>
      <c r="B834" s="1">
        <v>8.32</v>
      </c>
      <c r="C834" s="1">
        <f>Controller!$C$3</f>
        <v>10</v>
      </c>
      <c r="D834" s="1">
        <f t="shared" si="31"/>
        <v>9.9978877395265169</v>
      </c>
      <c r="E834" s="1">
        <f t="shared" si="29"/>
        <v>1.2042313160876006E-3</v>
      </c>
      <c r="F834" s="1">
        <f t="shared" si="32"/>
        <v>4.9977137450696318E-3</v>
      </c>
      <c r="G834" s="1">
        <f>Controller!$C$5*H833+Controller!$C$6*J833+Controller!$C$7*K833</f>
        <v>20.004385886784558</v>
      </c>
      <c r="H834" s="1">
        <f t="shared" si="27"/>
        <v>2.1122604734831185E-3</v>
      </c>
      <c r="I834" s="1">
        <f t="shared" si="33"/>
        <v>-1.2042313160876006E-3</v>
      </c>
      <c r="J834" s="1">
        <f t="shared" si="30"/>
        <v>1.9975427522465077</v>
      </c>
      <c r="K834" s="1">
        <f t="shared" si="26"/>
        <v>-2.9791112783594516E-4</v>
      </c>
      <c r="L834" s="1">
        <f t="shared" si="28"/>
        <v>2.0004385886784557</v>
      </c>
    </row>
    <row r="835" spans="1:12" ht="13" x14ac:dyDescent="0.15">
      <c r="A835" s="1"/>
      <c r="B835" s="1">
        <v>8.33</v>
      </c>
      <c r="C835" s="1">
        <f>Controller!$C$3</f>
        <v>10</v>
      </c>
      <c r="D835" s="1">
        <f t="shared" si="31"/>
        <v>9.9979002663173713</v>
      </c>
      <c r="E835" s="1">
        <f t="shared" si="29"/>
        <v>1.2526790854394676E-3</v>
      </c>
      <c r="F835" s="1">
        <f t="shared" si="32"/>
        <v>4.8447769351867009E-3</v>
      </c>
      <c r="G835" s="1">
        <f>Controller!$C$5*H834+Controller!$C$6*J834+Controller!$C$7*K834</f>
        <v>20.004403346838167</v>
      </c>
      <c r="H835" s="1">
        <f t="shared" si="27"/>
        <v>2.0997336826287238E-3</v>
      </c>
      <c r="I835" s="1">
        <f t="shared" si="33"/>
        <v>-1.2526790854394676E-3</v>
      </c>
      <c r="J835" s="1">
        <f t="shared" si="30"/>
        <v>1.997563749583334</v>
      </c>
      <c r="K835" s="1">
        <f t="shared" si="26"/>
        <v>-3.1011804265508255E-4</v>
      </c>
      <c r="L835" s="1">
        <f t="shared" si="28"/>
        <v>2.0004403346838169</v>
      </c>
    </row>
    <row r="836" spans="1:12" ht="13" x14ac:dyDescent="0.15">
      <c r="A836" s="1"/>
      <c r="B836" s="1">
        <v>8.34</v>
      </c>
      <c r="C836" s="1">
        <f>Controller!$C$3</f>
        <v>10</v>
      </c>
      <c r="D836" s="1">
        <f t="shared" si="31"/>
        <v>9.997913261940278</v>
      </c>
      <c r="E836" s="1">
        <f t="shared" si="29"/>
        <v>1.2995622906686322E-3</v>
      </c>
      <c r="F836" s="1">
        <f t="shared" si="32"/>
        <v>4.688320522916456E-3</v>
      </c>
      <c r="G836" s="1">
        <f>Controller!$C$5*H835+Controller!$C$6*J835+Controller!$C$7*K835</f>
        <v>20.004413531304831</v>
      </c>
      <c r="H836" s="1">
        <f t="shared" si="27"/>
        <v>2.0867380597220375E-3</v>
      </c>
      <c r="I836" s="1">
        <f t="shared" si="33"/>
        <v>-1.2995622906686322E-3</v>
      </c>
      <c r="J836" s="1">
        <f t="shared" si="30"/>
        <v>1.9975846169639313</v>
      </c>
      <c r="K836" s="1">
        <f t="shared" si="26"/>
        <v>-3.2193606666474294E-4</v>
      </c>
      <c r="L836" s="1">
        <f t="shared" si="28"/>
        <v>2.000441353130483</v>
      </c>
    </row>
    <row r="837" spans="1:12" ht="13" x14ac:dyDescent="0.15">
      <c r="A837" s="1"/>
      <c r="B837" s="1">
        <v>8.35</v>
      </c>
      <c r="C837" s="1">
        <f>Controller!$C$3</f>
        <v>10</v>
      </c>
      <c r="D837" s="1">
        <f t="shared" si="31"/>
        <v>9.9979267104294536</v>
      </c>
      <c r="E837" s="1">
        <f t="shared" si="29"/>
        <v>1.3448489175615919E-3</v>
      </c>
      <c r="F837" s="1">
        <f t="shared" si="32"/>
        <v>4.5286626892959703E-3</v>
      </c>
      <c r="G837" s="1">
        <f>Controller!$C$5*H836+Controller!$C$6*J836+Controller!$C$7*K836</f>
        <v>20.004416630342089</v>
      </c>
      <c r="H837" s="1">
        <f t="shared" si="27"/>
        <v>2.0732895705464216E-3</v>
      </c>
      <c r="I837" s="1">
        <f t="shared" si="33"/>
        <v>-1.3448489175615919E-3</v>
      </c>
      <c r="J837" s="1">
        <f t="shared" si="30"/>
        <v>1.9976053498596367</v>
      </c>
      <c r="K837" s="1">
        <f t="shared" si="26"/>
        <v>-3.3335699684526696E-4</v>
      </c>
      <c r="L837" s="1">
        <f t="shared" si="28"/>
        <v>2.0004416630342088</v>
      </c>
    </row>
    <row r="838" spans="1:12" ht="13" x14ac:dyDescent="0.15">
      <c r="A838" s="1"/>
      <c r="B838" s="1">
        <v>8.36</v>
      </c>
      <c r="C838" s="1">
        <f>Controller!$C$3</f>
        <v>10</v>
      </c>
      <c r="D838" s="1">
        <f t="shared" si="31"/>
        <v>9.997940595530352</v>
      </c>
      <c r="E838" s="1">
        <f t="shared" si="29"/>
        <v>1.3885100898392011E-3</v>
      </c>
      <c r="F838" s="1">
        <f t="shared" si="32"/>
        <v>4.3661172277609239E-3</v>
      </c>
      <c r="G838" s="1">
        <f>Controller!$C$5*H837+Controller!$C$6*J837+Controller!$C$7*K837</f>
        <v>20.004412838590326</v>
      </c>
      <c r="H838" s="1">
        <f t="shared" si="27"/>
        <v>2.0594044696480296E-3</v>
      </c>
      <c r="I838" s="1">
        <f t="shared" si="33"/>
        <v>-1.3885100898392011E-3</v>
      </c>
      <c r="J838" s="1">
        <f t="shared" si="30"/>
        <v>1.9976259439043331</v>
      </c>
      <c r="K838" s="1">
        <f t="shared" si="26"/>
        <v>-3.4437341733689359E-4</v>
      </c>
      <c r="L838" s="1">
        <f t="shared" si="28"/>
        <v>2.0004412838590326</v>
      </c>
    </row>
    <row r="839" spans="1:12" ht="13" x14ac:dyDescent="0.15">
      <c r="A839" s="1"/>
      <c r="B839" s="1">
        <v>8.3699999999999992</v>
      </c>
      <c r="C839" s="1">
        <f>Controller!$C$3</f>
        <v>10</v>
      </c>
      <c r="D839" s="1">
        <f t="shared" si="31"/>
        <v>9.9979549007305764</v>
      </c>
      <c r="E839" s="1">
        <f t="shared" si="29"/>
        <v>1.4305200224384862E-3</v>
      </c>
      <c r="F839" s="1">
        <f t="shared" si="32"/>
        <v>4.2009932599285094E-3</v>
      </c>
      <c r="G839" s="1">
        <f>Controller!$C$5*H838+Controller!$C$6*J838+Controller!$C$7*K838</f>
        <v>20.004402354783732</v>
      </c>
      <c r="H839" s="1">
        <f t="shared" si="27"/>
        <v>2.0450992694236447E-3</v>
      </c>
      <c r="I839" s="1">
        <f t="shared" si="33"/>
        <v>-1.4305200224384862E-3</v>
      </c>
      <c r="J839" s="1">
        <f t="shared" si="30"/>
        <v>1.9976463948970273</v>
      </c>
      <c r="K839" s="1">
        <f t="shared" si="26"/>
        <v>-3.5497868795507598E-4</v>
      </c>
      <c r="L839" s="1">
        <f t="shared" si="28"/>
        <v>2.0004402354783735</v>
      </c>
    </row>
    <row r="840" spans="1:12" ht="13" x14ac:dyDescent="0.15">
      <c r="A840" s="1"/>
      <c r="B840" s="1">
        <v>8.3800000000000008</v>
      </c>
      <c r="C840" s="1">
        <f>Controller!$C$3</f>
        <v>10</v>
      </c>
      <c r="D840" s="1">
        <f t="shared" si="31"/>
        <v>9.997969609290287</v>
      </c>
      <c r="E840" s="1">
        <f t="shared" si="29"/>
        <v>1.4708559710641111E-3</v>
      </c>
      <c r="F840" s="1">
        <f t="shared" si="32"/>
        <v>4.0335948625624951E-3</v>
      </c>
      <c r="G840" s="1">
        <f>Controller!$C$5*H839+Controller!$C$6*J839+Controller!$C$7*K839</f>
        <v>20.004385381366294</v>
      </c>
      <c r="H840" s="1">
        <f t="shared" si="27"/>
        <v>2.0303907097130036E-3</v>
      </c>
      <c r="I840" s="1">
        <f t="shared" si="33"/>
        <v>-1.4708559710641111E-3</v>
      </c>
      <c r="J840" s="1">
        <f t="shared" si="30"/>
        <v>1.9976666988041245</v>
      </c>
      <c r="K840" s="1">
        <f t="shared" si="26"/>
        <v>-3.6516693180383742E-4</v>
      </c>
      <c r="L840" s="1">
        <f t="shared" si="28"/>
        <v>2.0004385381366294</v>
      </c>
    </row>
    <row r="841" spans="1:12" ht="13" x14ac:dyDescent="0.15">
      <c r="A841" s="1"/>
      <c r="B841" s="1">
        <v>8.39</v>
      </c>
      <c r="C841" s="1">
        <f>Controller!$C$3</f>
        <v>10</v>
      </c>
      <c r="D841" s="1">
        <f t="shared" si="31"/>
        <v>9.9979847042720973</v>
      </c>
      <c r="E841" s="1">
        <f t="shared" si="29"/>
        <v>1.5094981810293007E-3</v>
      </c>
      <c r="F841" s="1">
        <f t="shared" si="32"/>
        <v>3.8642209965189522E-3</v>
      </c>
      <c r="G841" s="1">
        <f>Controller!$C$5*H840+Controller!$C$6*J840+Controller!$C$7*K840</f>
        <v>20.004362124113619</v>
      </c>
      <c r="H841" s="1">
        <f t="shared" si="27"/>
        <v>2.0152957279027106E-3</v>
      </c>
      <c r="I841" s="1">
        <f t="shared" si="33"/>
        <v>-1.5094981810293007E-3</v>
      </c>
      <c r="J841" s="1">
        <f t="shared" si="30"/>
        <v>1.9976868517614035</v>
      </c>
      <c r="K841" s="1">
        <f t="shared" si="26"/>
        <v>-3.7493302256662764E-4</v>
      </c>
      <c r="L841" s="1">
        <f t="shared" si="28"/>
        <v>2.0004362124113619</v>
      </c>
    </row>
    <row r="842" spans="1:12" ht="13" x14ac:dyDescent="0.15">
      <c r="A842" s="1"/>
      <c r="B842" s="1">
        <v>8.4</v>
      </c>
      <c r="C842" s="1">
        <f>Controller!$C$3</f>
        <v>10</v>
      </c>
      <c r="D842" s="1">
        <f t="shared" si="31"/>
        <v>9.9980001685704156</v>
      </c>
      <c r="E842" s="1">
        <f t="shared" si="29"/>
        <v>1.5464298318335068E-3</v>
      </c>
      <c r="F842" s="1">
        <f t="shared" si="32"/>
        <v>3.6931650804206129E-3</v>
      </c>
      <c r="G842" s="1">
        <f>Controller!$C$5*H841+Controller!$C$6*J841+Controller!$C$7*K841</f>
        <v>20.004332791759541</v>
      </c>
      <c r="H842" s="1">
        <f t="shared" si="27"/>
        <v>1.9998314295843755E-3</v>
      </c>
      <c r="I842" s="1">
        <f t="shared" si="33"/>
        <v>-1.5464298318335068E-3</v>
      </c>
      <c r="J842" s="1">
        <f t="shared" si="30"/>
        <v>1.9977068500756994</v>
      </c>
      <c r="K842" s="1">
        <f t="shared" si="26"/>
        <v>-3.8427257088002691E-4</v>
      </c>
      <c r="L842" s="1">
        <f t="shared" si="28"/>
        <v>2.000433279175954</v>
      </c>
    </row>
    <row r="843" spans="1:12" ht="13" x14ac:dyDescent="0.15">
      <c r="A843" s="1"/>
      <c r="B843" s="1">
        <v>8.41</v>
      </c>
      <c r="C843" s="1">
        <f>Controller!$C$3</f>
        <v>10</v>
      </c>
      <c r="D843" s="1">
        <f t="shared" si="31"/>
        <v>9.9980159849402117</v>
      </c>
      <c r="E843" s="1">
        <f t="shared" si="29"/>
        <v>1.5816369796084473E-3</v>
      </c>
      <c r="F843" s="1">
        <f t="shared" si="32"/>
        <v>3.5207147774940495E-3</v>
      </c>
      <c r="G843" s="1">
        <f>Controller!$C$5*H842+Controller!$C$6*J842+Controller!$C$7*K842</f>
        <v>20.004297595629414</v>
      </c>
      <c r="H843" s="1">
        <f t="shared" si="27"/>
        <v>1.9840150597882911E-3</v>
      </c>
      <c r="I843" s="1">
        <f t="shared" si="33"/>
        <v>-1.5816369796084473E-3</v>
      </c>
      <c r="J843" s="1">
        <f t="shared" si="30"/>
        <v>1.9977266902262973</v>
      </c>
      <c r="K843" s="1">
        <f t="shared" si="26"/>
        <v>-3.9318191009769484E-4</v>
      </c>
      <c r="L843" s="1">
        <f t="shared" si="28"/>
        <v>2.0004297595629414</v>
      </c>
    </row>
    <row r="844" spans="1:12" ht="13" x14ac:dyDescent="0.15">
      <c r="A844" s="1"/>
      <c r="B844" s="1">
        <v>8.42</v>
      </c>
      <c r="C844" s="1">
        <f>Controller!$C$3</f>
        <v>10</v>
      </c>
      <c r="D844" s="1">
        <f t="shared" si="31"/>
        <v>9.9980321360251807</v>
      </c>
      <c r="E844" s="1">
        <f t="shared" si="29"/>
        <v>1.6151084968996088E-3</v>
      </c>
      <c r="F844" s="1">
        <f t="shared" si="32"/>
        <v>3.347151729116149E-3</v>
      </c>
      <c r="G844" s="1">
        <f>Controller!$C$5*H843+Controller!$C$6*J843+Controller!$C$7*K843</f>
        <v>20.004256749279811</v>
      </c>
      <c r="H844" s="1">
        <f t="shared" si="27"/>
        <v>1.967863974819295E-3</v>
      </c>
      <c r="I844" s="1">
        <f t="shared" si="33"/>
        <v>-1.6151084968996088E-3</v>
      </c>
      <c r="J844" s="1">
        <f t="shared" si="30"/>
        <v>1.9977463688660455</v>
      </c>
      <c r="K844" s="1">
        <f t="shared" si="26"/>
        <v>-4.0165808139946074E-4</v>
      </c>
      <c r="L844" s="1">
        <f t="shared" si="28"/>
        <v>2.0004256749279814</v>
      </c>
    </row>
    <row r="845" spans="1:12" ht="13" x14ac:dyDescent="0.15">
      <c r="A845" s="1"/>
      <c r="B845" s="1">
        <v>8.43</v>
      </c>
      <c r="C845" s="1">
        <f>Controller!$C$3</f>
        <v>10</v>
      </c>
      <c r="D845" s="1">
        <f t="shared" si="31"/>
        <v>9.9980486043852821</v>
      </c>
      <c r="E845" s="1">
        <f t="shared" si="29"/>
        <v>1.646836010138486E-3</v>
      </c>
      <c r="F845" s="1">
        <f t="shared" si="32"/>
        <v>3.1727513238877236E-3</v>
      </c>
      <c r="G845" s="1">
        <f>Controller!$C$5*H844+Controller!$C$6*J844+Controller!$C$7*K844</f>
        <v>20.004210468145128</v>
      </c>
      <c r="H845" s="1">
        <f t="shared" si="27"/>
        <v>1.9513956147179101E-3</v>
      </c>
      <c r="I845" s="1">
        <f t="shared" si="33"/>
        <v>-1.646836010138486E-3</v>
      </c>
      <c r="J845" s="1">
        <f t="shared" si="30"/>
        <v>1.9977658828221927</v>
      </c>
      <c r="K845" s="1">
        <f t="shared" si="26"/>
        <v>-4.0969881830758934E-4</v>
      </c>
      <c r="L845" s="1">
        <f t="shared" si="28"/>
        <v>2.0004210468145129</v>
      </c>
    </row>
    <row r="846" spans="1:12" ht="13" x14ac:dyDescent="0.15">
      <c r="A846" s="1"/>
      <c r="B846" s="1">
        <v>8.44</v>
      </c>
      <c r="C846" s="1">
        <f>Controller!$C$3</f>
        <v>10</v>
      </c>
      <c r="D846" s="1">
        <f t="shared" si="31"/>
        <v>9.9980653725236461</v>
      </c>
      <c r="E846" s="1">
        <f t="shared" si="29"/>
        <v>1.6768138364042784E-3</v>
      </c>
      <c r="F846" s="1">
        <f t="shared" si="32"/>
        <v>2.9977826265792373E-3</v>
      </c>
      <c r="G846" s="1">
        <f>Controller!$C$5*H845+Controller!$C$6*J845+Controller!$C$7*K845</f>
        <v>20.004158969191362</v>
      </c>
      <c r="H846" s="1">
        <f t="shared" si="27"/>
        <v>1.9346274763538673E-3</v>
      </c>
      <c r="I846" s="1">
        <f t="shared" si="33"/>
        <v>-1.6768138364042784E-3</v>
      </c>
      <c r="J846" s="1">
        <f t="shared" si="30"/>
        <v>1.9977852290969562</v>
      </c>
      <c r="K846" s="1">
        <f t="shared" si="26"/>
        <v>-4.1730253094237355E-4</v>
      </c>
      <c r="L846" s="1">
        <f t="shared" si="28"/>
        <v>2.0004158969191361</v>
      </c>
    </row>
    <row r="847" spans="1:12" ht="13" x14ac:dyDescent="0.15">
      <c r="A847" s="1"/>
      <c r="B847" s="1">
        <v>8.4499999999999993</v>
      </c>
      <c r="C847" s="1">
        <f>Controller!$C$3</f>
        <v>10</v>
      </c>
      <c r="D847" s="1">
        <f t="shared" si="31"/>
        <v>9.9980824229128071</v>
      </c>
      <c r="E847" s="1">
        <f t="shared" si="29"/>
        <v>1.7050389160999657E-3</v>
      </c>
      <c r="F847" s="1">
        <f t="shared" si="32"/>
        <v>2.8225079695687327E-3</v>
      </c>
      <c r="G847" s="1">
        <f>Controller!$C$5*H846+Controller!$C$6*J846+Controller!$C$7*K846</f>
        <v>20.00410247057663</v>
      </c>
      <c r="H847" s="1">
        <f t="shared" si="27"/>
        <v>1.9175770871928677E-3</v>
      </c>
      <c r="I847" s="1">
        <f t="shared" si="33"/>
        <v>-1.7050389160999657E-3</v>
      </c>
      <c r="J847" s="1">
        <f t="shared" si="30"/>
        <v>1.9978044048678281</v>
      </c>
      <c r="K847" s="1">
        <f t="shared" si="26"/>
        <v>-4.2446828940846784E-4</v>
      </c>
      <c r="L847" s="1">
        <f t="shared" si="28"/>
        <v>2.0004102470576632</v>
      </c>
    </row>
    <row r="848" spans="1:12" ht="13" x14ac:dyDescent="0.15">
      <c r="A848" s="1"/>
      <c r="B848" s="1">
        <v>8.4600000000000009</v>
      </c>
      <c r="C848" s="1">
        <f>Controller!$C$3</f>
        <v>10</v>
      </c>
      <c r="D848" s="1">
        <f t="shared" si="31"/>
        <v>9.9980997380202705</v>
      </c>
      <c r="E848" s="1">
        <f t="shared" si="29"/>
        <v>1.7315107463389268E-3</v>
      </c>
      <c r="F848" s="1">
        <f t="shared" si="32"/>
        <v>2.6471830238961047E-3</v>
      </c>
      <c r="G848" s="1">
        <f>Controller!$C$5*H847+Controller!$C$6*J847+Controller!$C$7*K847</f>
        <v>20.004041191320166</v>
      </c>
      <c r="H848" s="1">
        <f t="shared" si="27"/>
        <v>1.9002619797294784E-3</v>
      </c>
      <c r="I848" s="1">
        <f t="shared" si="33"/>
        <v>-1.7315107463389268E-3</v>
      </c>
      <c r="J848" s="1">
        <f t="shared" si="30"/>
        <v>1.9978234074876253</v>
      </c>
      <c r="K848" s="1">
        <f t="shared" si="26"/>
        <v>-4.3119580714947892E-4</v>
      </c>
      <c r="L848" s="1">
        <f t="shared" si="28"/>
        <v>2.0004041191320168</v>
      </c>
    </row>
    <row r="849" spans="1:12" ht="13" x14ac:dyDescent="0.15">
      <c r="A849" s="1"/>
      <c r="B849" s="1">
        <v>8.4700000000000006</v>
      </c>
      <c r="C849" s="1">
        <f>Controller!$C$3</f>
        <v>10</v>
      </c>
      <c r="D849" s="1">
        <f t="shared" si="31"/>
        <v>9.9981173003333694</v>
      </c>
      <c r="E849" s="1">
        <f t="shared" si="29"/>
        <v>1.7562313098906657E-3</v>
      </c>
      <c r="F849" s="1">
        <f t="shared" si="32"/>
        <v>2.4720563551738906E-3</v>
      </c>
      <c r="G849" s="1">
        <f>Controller!$C$5*H848+Controller!$C$6*J848+Controller!$C$7*K848</f>
        <v>20.00397535097817</v>
      </c>
      <c r="H849" s="1">
        <f t="shared" si="27"/>
        <v>1.8826996666305718E-3</v>
      </c>
      <c r="I849" s="1">
        <f t="shared" si="33"/>
        <v>-1.7562313098906657E-3</v>
      </c>
      <c r="J849" s="1">
        <f t="shared" si="30"/>
        <v>1.9978422344842917</v>
      </c>
      <c r="K849" s="1">
        <f t="shared" si="26"/>
        <v>-4.3748542340802895E-4</v>
      </c>
      <c r="L849" s="1">
        <f t="shared" si="28"/>
        <v>2.0003975350978171</v>
      </c>
    </row>
    <row r="850" spans="1:12" ht="13" x14ac:dyDescent="0.15">
      <c r="A850" s="1"/>
      <c r="B850" s="1">
        <v>8.48</v>
      </c>
      <c r="C850" s="1">
        <f>Controller!$C$3</f>
        <v>10</v>
      </c>
      <c r="D850" s="1">
        <f t="shared" si="31"/>
        <v>9.9981350923834196</v>
      </c>
      <c r="E850" s="1">
        <f t="shared" si="29"/>
        <v>1.7792050050147168E-3</v>
      </c>
      <c r="F850" s="1">
        <f t="shared" si="32"/>
        <v>2.2973695124051119E-3</v>
      </c>
      <c r="G850" s="1">
        <f>Controller!$C$5*H849+Controller!$C$6*J849+Controller!$C$7*K849</f>
        <v>20.003905169328927</v>
      </c>
      <c r="H850" s="1">
        <f t="shared" si="27"/>
        <v>1.8649076165804246E-3</v>
      </c>
      <c r="I850" s="1">
        <f t="shared" si="33"/>
        <v>-1.7792050050147168E-3</v>
      </c>
      <c r="J850" s="1">
        <f t="shared" si="30"/>
        <v>1.9978608835604574</v>
      </c>
      <c r="K850" s="1">
        <f t="shared" si="26"/>
        <v>-4.4333808568454913E-4</v>
      </c>
      <c r="L850" s="1">
        <f t="shared" si="28"/>
        <v>2.0003905169328928</v>
      </c>
    </row>
    <row r="851" spans="1:12" ht="13" x14ac:dyDescent="0.15">
      <c r="A851" s="1"/>
      <c r="B851" s="1">
        <v>8.49</v>
      </c>
      <c r="C851" s="1">
        <f>Controller!$C$3</f>
        <v>10</v>
      </c>
      <c r="D851" s="1">
        <f t="shared" si="31"/>
        <v>9.9981530967691477</v>
      </c>
      <c r="E851" s="1">
        <f t="shared" si="29"/>
        <v>1.80043857280765E-3</v>
      </c>
      <c r="F851" s="1">
        <f t="shared" si="32"/>
        <v>2.1233567792933172E-3</v>
      </c>
      <c r="G851" s="1">
        <f>Controller!$C$5*H850+Controller!$C$6*J850+Controller!$C$7*K850</f>
        <v>20.003830866065332</v>
      </c>
      <c r="H851" s="1">
        <f t="shared" si="27"/>
        <v>1.8469032308523481E-3</v>
      </c>
      <c r="I851" s="1">
        <f t="shared" si="33"/>
        <v>-1.80043857280765E-3</v>
      </c>
      <c r="J851" s="1">
        <f t="shared" si="30"/>
        <v>1.9978793525927661</v>
      </c>
      <c r="K851" s="1">
        <f t="shared" si="26"/>
        <v>-4.4875533169843983E-4</v>
      </c>
      <c r="L851" s="1">
        <f t="shared" si="28"/>
        <v>2.0003830866065333</v>
      </c>
    </row>
    <row r="852" spans="1:12" ht="13" x14ac:dyDescent="0.15">
      <c r="A852" s="1"/>
      <c r="B852" s="1">
        <v>8.5</v>
      </c>
      <c r="C852" s="1">
        <f>Controller!$C$3</f>
        <v>10</v>
      </c>
      <c r="D852" s="1">
        <f t="shared" si="31"/>
        <v>9.9981712961793807</v>
      </c>
      <c r="E852" s="1">
        <f t="shared" si="29"/>
        <v>1.819941023306626E-3</v>
      </c>
      <c r="F852" s="1">
        <f t="shared" si="32"/>
        <v>1.9502450498976032E-3</v>
      </c>
      <c r="G852" s="1">
        <f>Controller!$C$5*H851+Controller!$C$6*J851+Controller!$C$7*K851</f>
        <v>20.003752660496197</v>
      </c>
      <c r="H852" s="1">
        <f t="shared" si="27"/>
        <v>1.8287038206192818E-3</v>
      </c>
      <c r="I852" s="1">
        <f t="shared" si="33"/>
        <v>-1.819941023306626E-3</v>
      </c>
      <c r="J852" s="1">
        <f t="shared" si="30"/>
        <v>1.9978976396309722</v>
      </c>
      <c r="K852" s="1">
        <f t="shared" si="26"/>
        <v>-4.5373927100101318E-4</v>
      </c>
      <c r="L852" s="1">
        <f t="shared" si="28"/>
        <v>2.0003752660496197</v>
      </c>
    </row>
    <row r="853" spans="1:12" ht="13" x14ac:dyDescent="0.15">
      <c r="A853" s="1"/>
      <c r="B853" s="1">
        <v>8.51</v>
      </c>
      <c r="C853" s="1">
        <f>Controller!$C$3</f>
        <v>10</v>
      </c>
      <c r="D853" s="1">
        <f t="shared" si="31"/>
        <v>9.998189673414986</v>
      </c>
      <c r="E853" s="1">
        <f t="shared" si="29"/>
        <v>1.837723560527138E-3</v>
      </c>
      <c r="F853" s="1">
        <f t="shared" si="32"/>
        <v>1.778253722051204E-3</v>
      </c>
      <c r="G853" s="1">
        <f>Controller!$C$5*H852+Controller!$C$6*J852+Controller!$C$7*K852</f>
        <v>20.003670771256392</v>
      </c>
      <c r="H853" s="1">
        <f t="shared" si="27"/>
        <v>1.8103265850140104E-3</v>
      </c>
      <c r="I853" s="1">
        <f t="shared" si="33"/>
        <v>-1.837723560527138E-3</v>
      </c>
      <c r="J853" s="1">
        <f t="shared" si="30"/>
        <v>1.9979157428968224</v>
      </c>
      <c r="K853" s="1">
        <f t="shared" si="26"/>
        <v>-4.5829256630563022E-4</v>
      </c>
      <c r="L853" s="1">
        <f t="shared" si="28"/>
        <v>2.0003670771256394</v>
      </c>
    </row>
    <row r="854" spans="1:12" ht="13" x14ac:dyDescent="0.15">
      <c r="A854" s="1"/>
      <c r="B854" s="1">
        <v>8.52</v>
      </c>
      <c r="C854" s="1">
        <f>Controller!$C$3</f>
        <v>10</v>
      </c>
      <c r="D854" s="1">
        <f t="shared" si="31"/>
        <v>9.9982082114100574</v>
      </c>
      <c r="E854" s="1">
        <f t="shared" si="29"/>
        <v>1.8537995071454816E-3</v>
      </c>
      <c r="F854" s="1">
        <f t="shared" si="32"/>
        <v>1.6075946618343551E-3</v>
      </c>
      <c r="G854" s="1">
        <f>Controller!$C$5*H853+Controller!$C$6*J853+Controller!$C$7*K853</f>
        <v>20.00358541602581</v>
      </c>
      <c r="H854" s="1">
        <f t="shared" si="27"/>
        <v>1.7917885899425556E-3</v>
      </c>
      <c r="I854" s="1">
        <f t="shared" si="33"/>
        <v>-1.8537995071454816E-3</v>
      </c>
      <c r="J854" s="1">
        <f t="shared" si="30"/>
        <v>1.9979336607827218</v>
      </c>
      <c r="K854" s="1">
        <f t="shared" si="26"/>
        <v>-4.6241841469022235E-4</v>
      </c>
      <c r="L854" s="1">
        <f t="shared" si="28"/>
        <v>2.0003585416025813</v>
      </c>
    </row>
    <row r="855" spans="1:12" ht="13" x14ac:dyDescent="0.15">
      <c r="A855" s="1"/>
      <c r="B855" s="1">
        <v>8.5299999999999994</v>
      </c>
      <c r="C855" s="1">
        <f>Controller!$C$3</f>
        <v>10</v>
      </c>
      <c r="D855" s="1">
        <f t="shared" si="31"/>
        <v>9.9982268932523333</v>
      </c>
      <c r="E855" s="1">
        <f t="shared" si="29"/>
        <v>1.8681842275825034E-3</v>
      </c>
      <c r="F855" s="1">
        <f t="shared" si="32"/>
        <v>1.438472043702177E-3</v>
      </c>
      <c r="G855" s="1">
        <f>Controller!$C$5*H854+Controller!$C$6*J854+Controller!$C$7*K854</f>
        <v>20.003496811257033</v>
      </c>
      <c r="H855" s="1">
        <f t="shared" si="27"/>
        <v>1.7731067476667306E-3</v>
      </c>
      <c r="I855" s="1">
        <f t="shared" si="33"/>
        <v>-1.8681842275825034E-3</v>
      </c>
      <c r="J855" s="1">
        <f t="shared" si="30"/>
        <v>1.9979513918501985</v>
      </c>
      <c r="K855" s="1">
        <f t="shared" si="26"/>
        <v>-4.6612052845454514E-4</v>
      </c>
      <c r="L855" s="1">
        <f t="shared" si="28"/>
        <v>2.0003496811257033</v>
      </c>
    </row>
    <row r="856" spans="1:12" ht="13" x14ac:dyDescent="0.15">
      <c r="A856" s="1"/>
      <c r="B856" s="1">
        <v>8.5399999999999991</v>
      </c>
      <c r="C856" s="1">
        <f>Controller!$C$3</f>
        <v>10</v>
      </c>
      <c r="D856" s="1">
        <f t="shared" si="31"/>
        <v>9.9982457022028424</v>
      </c>
      <c r="E856" s="1">
        <f t="shared" si="29"/>
        <v>1.8808950509097144E-3</v>
      </c>
      <c r="F856" s="1">
        <f t="shared" si="32"/>
        <v>1.2710823327211074E-3</v>
      </c>
      <c r="G856" s="1">
        <f>Controller!$C$5*H855+Controller!$C$6*J855+Controller!$C$7*K855</f>
        <v>20.003405171912412</v>
      </c>
      <c r="H856" s="1">
        <f t="shared" si="27"/>
        <v>1.7542977971576335E-3</v>
      </c>
      <c r="I856" s="1">
        <f t="shared" si="33"/>
        <v>-1.8808950509097144E-3</v>
      </c>
      <c r="J856" s="1">
        <f t="shared" si="30"/>
        <v>1.9979689348281702</v>
      </c>
      <c r="K856" s="1">
        <f t="shared" si="26"/>
        <v>-4.6940311587285191E-4</v>
      </c>
      <c r="L856" s="1">
        <f t="shared" si="28"/>
        <v>2.0003405171912414</v>
      </c>
    </row>
    <row r="857" spans="1:12" ht="13" x14ac:dyDescent="0.15">
      <c r="A857" s="1"/>
      <c r="B857" s="1">
        <v>8.5500000000000007</v>
      </c>
      <c r="C857" s="1">
        <f>Controller!$C$3</f>
        <v>10</v>
      </c>
      <c r="D857" s="1">
        <f t="shared" si="31"/>
        <v>9.9982646217147693</v>
      </c>
      <c r="E857" s="1">
        <f t="shared" si="29"/>
        <v>1.8919511926895893E-3</v>
      </c>
      <c r="F857" s="1">
        <f t="shared" si="32"/>
        <v>1.1056141779874906E-3</v>
      </c>
      <c r="G857" s="1">
        <f>Controller!$C$5*H856+Controller!$C$6*J856+Controller!$C$7*K856</f>
        <v>20.003310711210165</v>
      </c>
      <c r="H857" s="1">
        <f t="shared" si="27"/>
        <v>1.7353782852307376E-3</v>
      </c>
      <c r="I857" s="1">
        <f t="shared" si="33"/>
        <v>-1.8919511926895893E-3</v>
      </c>
      <c r="J857" s="1">
        <f t="shared" si="30"/>
        <v>1.9979862886110225</v>
      </c>
      <c r="K857" s="1">
        <f t="shared" si="26"/>
        <v>-4.7227086171248826E-4</v>
      </c>
      <c r="L857" s="1">
        <f t="shared" si="28"/>
        <v>2.0003310711210167</v>
      </c>
    </row>
    <row r="858" spans="1:12" ht="13" x14ac:dyDescent="0.15">
      <c r="A858" s="1"/>
      <c r="B858" s="1">
        <v>8.56</v>
      </c>
      <c r="C858" s="1">
        <f>Controller!$C$3</f>
        <v>10</v>
      </c>
      <c r="D858" s="1">
        <f t="shared" si="31"/>
        <v>9.9982836354515392</v>
      </c>
      <c r="E858" s="1">
        <f t="shared" si="29"/>
        <v>1.9013736769935008E-3</v>
      </c>
      <c r="F858" s="1">
        <f t="shared" si="32"/>
        <v>9.4224843039114603E-4</v>
      </c>
      <c r="G858" s="1">
        <f>Controller!$C$5*H857+Controller!$C$6*J857+Controller!$C$7*K857</f>
        <v>20.003213640380032</v>
      </c>
      <c r="H858" s="1">
        <f t="shared" si="27"/>
        <v>1.7163645484608026E-3</v>
      </c>
      <c r="I858" s="1">
        <f t="shared" si="33"/>
        <v>-1.9013736769935008E-3</v>
      </c>
      <c r="J858" s="1">
        <f t="shared" si="30"/>
        <v>1.9980034522565071</v>
      </c>
      <c r="K858" s="1">
        <f t="shared" si="26"/>
        <v>-4.747289077411978E-4</v>
      </c>
      <c r="L858" s="1">
        <f t="shared" si="28"/>
        <v>2.0003213640380033</v>
      </c>
    </row>
    <row r="859" spans="1:12" ht="13" x14ac:dyDescent="0.15">
      <c r="A859" s="1"/>
      <c r="B859" s="1">
        <v>8.57</v>
      </c>
      <c r="C859" s="1">
        <f>Controller!$C$3</f>
        <v>10</v>
      </c>
      <c r="D859" s="1">
        <f t="shared" si="31"/>
        <v>9.9983027273041145</v>
      </c>
      <c r="E859" s="1">
        <f t="shared" si="29"/>
        <v>1.9091852575314761E-3</v>
      </c>
      <c r="F859" s="1">
        <f t="shared" si="32"/>
        <v>7.8115805379752601E-4</v>
      </c>
      <c r="G859" s="1">
        <f>Controller!$C$5*H858+Controller!$C$6*J858+Controller!$C$7*K858</f>
        <v>20.003114168428038</v>
      </c>
      <c r="H859" s="1">
        <f t="shared" si="27"/>
        <v>1.6972726958854878E-3</v>
      </c>
      <c r="I859" s="1">
        <f t="shared" si="33"/>
        <v>-1.9091852575314761E-3</v>
      </c>
      <c r="J859" s="1">
        <f t="shared" si="30"/>
        <v>1.9980204249834659</v>
      </c>
      <c r="K859" s="1">
        <f t="shared" si="26"/>
        <v>-4.7678283305453478E-4</v>
      </c>
      <c r="L859" s="1">
        <f t="shared" si="28"/>
        <v>2.0003114168428038</v>
      </c>
    </row>
    <row r="860" spans="1:12" ht="13" x14ac:dyDescent="0.15">
      <c r="A860" s="1"/>
      <c r="B860" s="1">
        <v>8.58</v>
      </c>
      <c r="C860" s="1">
        <f>Controller!$C$3</f>
        <v>10</v>
      </c>
      <c r="D860" s="1">
        <f t="shared" si="31"/>
        <v>9.9983218814074952</v>
      </c>
      <c r="E860" s="1">
        <f t="shared" si="29"/>
        <v>1.9154103380714105E-3</v>
      </c>
      <c r="F860" s="1">
        <f t="shared" si="32"/>
        <v>6.2250805399344245E-4</v>
      </c>
      <c r="G860" s="1">
        <f>Controller!$C$5*H859+Controller!$C$6*J859+Controller!$C$7*K859</f>
        <v>20.003012501910948</v>
      </c>
      <c r="H860" s="1">
        <f t="shared" si="27"/>
        <v>1.6781185925047737E-3</v>
      </c>
      <c r="I860" s="1">
        <f t="shared" si="33"/>
        <v>-1.9154103380714105E-3</v>
      </c>
      <c r="J860" s="1">
        <f t="shared" si="30"/>
        <v>1.998037206169391</v>
      </c>
      <c r="K860" s="1">
        <f t="shared" si="26"/>
        <v>-4.7843863422518905E-4</v>
      </c>
      <c r="L860" s="1">
        <f t="shared" si="28"/>
        <v>2.0003012501910948</v>
      </c>
    </row>
    <row r="861" spans="1:12" ht="13" x14ac:dyDescent="0.15">
      <c r="A861" s="1"/>
      <c r="B861" s="1">
        <v>8.59</v>
      </c>
      <c r="C861" s="1">
        <f>Controller!$C$3</f>
        <v>10</v>
      </c>
      <c r="D861" s="1">
        <f t="shared" si="31"/>
        <v>9.9983410821564451</v>
      </c>
      <c r="E861" s="1">
        <f t="shared" si="29"/>
        <v>1.9200748949899094E-3</v>
      </c>
      <c r="F861" s="1">
        <f t="shared" si="32"/>
        <v>4.6645569184988744E-4</v>
      </c>
      <c r="G861" s="1">
        <f>Controller!$C$5*H860+Controller!$C$6*J860+Controller!$C$7*K860</f>
        <v>20.002908844720526</v>
      </c>
      <c r="H861" s="1">
        <f t="shared" si="27"/>
        <v>1.6589178435548746E-3</v>
      </c>
      <c r="I861" s="1">
        <f t="shared" si="33"/>
        <v>-1.9200748949899094E-3</v>
      </c>
      <c r="J861" s="1">
        <f t="shared" si="30"/>
        <v>1.9980537953478266</v>
      </c>
      <c r="K861" s="1">
        <f t="shared" si="26"/>
        <v>-4.797027058430197E-4</v>
      </c>
      <c r="L861" s="1">
        <f t="shared" si="28"/>
        <v>2.0002908844720526</v>
      </c>
    </row>
    <row r="862" spans="1:12" ht="13" x14ac:dyDescent="0.15">
      <c r="A862" s="1"/>
      <c r="B862" s="1">
        <v>8.6</v>
      </c>
      <c r="C862" s="1">
        <f>Controller!$C$3</f>
        <v>10</v>
      </c>
      <c r="D862" s="1">
        <f t="shared" si="31"/>
        <v>9.9983603142204185</v>
      </c>
      <c r="E862" s="1">
        <f t="shared" si="29"/>
        <v>1.9232063973362301E-3</v>
      </c>
      <c r="F862" s="1">
        <f t="shared" si="32"/>
        <v>3.1315023463207581E-4</v>
      </c>
      <c r="G862" s="1">
        <f>Controller!$C$5*H861+Controller!$C$6*J861+Controller!$C$7*K861</f>
        <v>20.002803397876349</v>
      </c>
      <c r="H862" s="1">
        <f t="shared" si="27"/>
        <v>1.6396857795815123E-3</v>
      </c>
      <c r="I862" s="1">
        <f t="shared" si="33"/>
        <v>-1.9232063973362301E-3</v>
      </c>
      <c r="J862" s="1">
        <f t="shared" si="30"/>
        <v>1.9980701922056223</v>
      </c>
      <c r="K862" s="1">
        <f t="shared" si="26"/>
        <v>-4.8058182063584996E-4</v>
      </c>
      <c r="L862" s="1">
        <f t="shared" si="28"/>
        <v>2.000280339787635</v>
      </c>
    </row>
    <row r="863" spans="1:12" ht="13" x14ac:dyDescent="0.15">
      <c r="A863" s="1"/>
      <c r="B863" s="1">
        <v>8.61</v>
      </c>
      <c r="C863" s="1">
        <f>Controller!$C$3</f>
        <v>10</v>
      </c>
      <c r="D863" s="1">
        <f t="shared" si="31"/>
        <v>9.9983795625576928</v>
      </c>
      <c r="E863" s="1">
        <f t="shared" si="29"/>
        <v>1.9248337274291316E-3</v>
      </c>
      <c r="F863" s="1">
        <f t="shared" si="32"/>
        <v>1.6273300929015022E-4</v>
      </c>
      <c r="G863" s="1">
        <f>Controller!$C$5*H862+Controller!$C$6*J862+Controller!$C$7*K862</f>
        <v>20.002696359329093</v>
      </c>
      <c r="H863" s="1">
        <f t="shared" si="27"/>
        <v>1.620437442307221E-3</v>
      </c>
      <c r="I863" s="1">
        <f t="shared" si="33"/>
        <v>-1.9248337274291316E-3</v>
      </c>
      <c r="J863" s="1">
        <f t="shared" si="30"/>
        <v>1.9980863965800455</v>
      </c>
      <c r="K863" s="1">
        <f t="shared" si="26"/>
        <v>-4.8108310961299629E-4</v>
      </c>
      <c r="L863" s="1">
        <f t="shared" si="28"/>
        <v>2.0002696359329093</v>
      </c>
    </row>
    <row r="864" spans="1:12" ht="13" x14ac:dyDescent="0.15">
      <c r="A864" s="1"/>
      <c r="B864" s="1">
        <v>8.6199999999999992</v>
      </c>
      <c r="C864" s="1">
        <f>Controller!$C$3</f>
        <v>10</v>
      </c>
      <c r="D864" s="1">
        <f t="shared" si="31"/>
        <v>9.9983988124287286</v>
      </c>
      <c r="E864" s="1">
        <f t="shared" si="29"/>
        <v>1.9249871035853516E-3</v>
      </c>
      <c r="F864" s="1">
        <f t="shared" si="32"/>
        <v>1.5337615622001977E-5</v>
      </c>
      <c r="G864" s="1">
        <f>Controller!$C$5*H863+Controller!$C$6*J863+Controller!$C$7*K863</f>
        <v>20.002587923773532</v>
      </c>
      <c r="H864" s="1">
        <f t="shared" si="27"/>
        <v>1.6011875712713675E-3</v>
      </c>
      <c r="I864" s="1">
        <f t="shared" si="33"/>
        <v>-1.9249871035853516E-3</v>
      </c>
      <c r="J864" s="1">
        <f t="shared" si="30"/>
        <v>1.9981024084557581</v>
      </c>
      <c r="K864" s="1">
        <f t="shared" si="26"/>
        <v>-4.8121404263966956E-4</v>
      </c>
      <c r="L864" s="1">
        <f t="shared" si="28"/>
        <v>2.0002587923773532</v>
      </c>
    </row>
    <row r="865" spans="1:12" ht="13" x14ac:dyDescent="0.15">
      <c r="A865" s="1"/>
      <c r="B865" s="1">
        <v>8.6300000000000008</v>
      </c>
      <c r="C865" s="1">
        <f>Controller!$C$3</f>
        <v>10</v>
      </c>
      <c r="D865" s="1">
        <f t="shared" si="31"/>
        <v>9.9984180494087269</v>
      </c>
      <c r="E865" s="1">
        <f t="shared" si="29"/>
        <v>1.9236979998282777E-3</v>
      </c>
      <c r="F865" s="1">
        <f t="shared" si="32"/>
        <v>-1.2891037570739172E-4</v>
      </c>
      <c r="G865" s="1">
        <f>Controller!$C$5*H864+Controller!$C$6*J864+Controller!$C$7*K864</f>
        <v>20.002478282470101</v>
      </c>
      <c r="H865" s="1">
        <f t="shared" si="27"/>
        <v>1.5819505912730847E-3</v>
      </c>
      <c r="I865" s="1">
        <f t="shared" si="33"/>
        <v>-1.9236979998282777E-3</v>
      </c>
      <c r="J865" s="1">
        <f t="shared" si="30"/>
        <v>1.9981182279616709</v>
      </c>
      <c r="K865" s="1">
        <f t="shared" si="26"/>
        <v>-4.8098240849358946E-4</v>
      </c>
      <c r="L865" s="1">
        <f t="shared" si="28"/>
        <v>2.00024782824701</v>
      </c>
    </row>
    <row r="866" spans="1:12" ht="13" x14ac:dyDescent="0.15">
      <c r="A866" s="1"/>
      <c r="B866" s="1">
        <v>8.64</v>
      </c>
      <c r="C866" s="1">
        <f>Controller!$C$3</f>
        <v>10</v>
      </c>
      <c r="D866" s="1">
        <f t="shared" si="31"/>
        <v>9.9984372593994308</v>
      </c>
      <c r="E866" s="1">
        <f t="shared" si="29"/>
        <v>1.9209990703927815E-3</v>
      </c>
      <c r="F866" s="1">
        <f t="shared" si="32"/>
        <v>-2.6989294354962112E-4</v>
      </c>
      <c r="G866" s="1">
        <f>Controller!$C$5*H865+Controller!$C$6*J865+Controller!$C$7*K865</f>
        <v>20.002367623077546</v>
      </c>
      <c r="H866" s="1">
        <f t="shared" si="27"/>
        <v>1.5627406005691569E-3</v>
      </c>
      <c r="I866" s="1">
        <f t="shared" si="33"/>
        <v>-1.9209990703927815E-3</v>
      </c>
      <c r="J866" s="1">
        <f t="shared" si="30"/>
        <v>1.9981338553676766</v>
      </c>
      <c r="K866" s="1">
        <f t="shared" si="26"/>
        <v>-4.8039629577727421E-4</v>
      </c>
      <c r="L866" s="1">
        <f t="shared" si="28"/>
        <v>2.0002367623077548</v>
      </c>
    </row>
    <row r="867" spans="1:12" ht="13" x14ac:dyDescent="0.15">
      <c r="A867" s="1"/>
      <c r="B867" s="1">
        <v>8.65</v>
      </c>
      <c r="C867" s="1">
        <f>Controller!$C$3</f>
        <v>10</v>
      </c>
      <c r="D867" s="1">
        <f t="shared" si="31"/>
        <v>9.9984564286401323</v>
      </c>
      <c r="E867" s="1">
        <f t="shared" si="29"/>
        <v>1.9169240701444323E-3</v>
      </c>
      <c r="F867" s="1">
        <f t="shared" si="32"/>
        <v>-4.0750002483491699E-4</v>
      </c>
      <c r="G867" s="1">
        <f>Controller!$C$5*H866+Controller!$C$6*J866+Controller!$C$7*K866</f>
        <v>20.00225612949318</v>
      </c>
      <c r="H867" s="1">
        <f t="shared" si="27"/>
        <v>1.5435713598677125E-3</v>
      </c>
      <c r="I867" s="1">
        <f t="shared" si="33"/>
        <v>-1.9169240701444323E-3</v>
      </c>
      <c r="J867" s="1">
        <f t="shared" si="30"/>
        <v>1.9981492910812753</v>
      </c>
      <c r="K867" s="1">
        <f t="shared" ref="K867:K1002" si="34">0.2*K866+0.2*I867</f>
        <v>-4.7946407318434132E-4</v>
      </c>
      <c r="L867" s="1">
        <f t="shared" si="28"/>
        <v>2.0002256129493179</v>
      </c>
    </row>
    <row r="868" spans="1:12" ht="13" x14ac:dyDescent="0.15">
      <c r="A868" s="1"/>
      <c r="B868" s="1">
        <v>8.66</v>
      </c>
      <c r="C868" s="1">
        <f>Controller!$C$3</f>
        <v>10</v>
      </c>
      <c r="D868" s="1">
        <f t="shared" si="31"/>
        <v>9.9984755437179231</v>
      </c>
      <c r="E868" s="1">
        <f t="shared" si="29"/>
        <v>1.9115077790843316E-3</v>
      </c>
      <c r="F868" s="1">
        <f t="shared" si="32"/>
        <v>-5.4162910601007752E-4</v>
      </c>
      <c r="G868" s="1">
        <f>Controller!$C$5*H867+Controller!$C$6*J867+Controller!$C$7*K867</f>
        <v>20.002143981704535</v>
      </c>
      <c r="H868" s="1">
        <f t="shared" si="27"/>
        <v>1.5244562820768692E-3</v>
      </c>
      <c r="I868" s="1">
        <f t="shared" si="33"/>
        <v>-1.9115077790843316E-3</v>
      </c>
      <c r="J868" s="1">
        <f t="shared" si="30"/>
        <v>1.998164535644096</v>
      </c>
      <c r="K868" s="1">
        <f t="shared" si="34"/>
        <v>-4.7819437045373457E-4</v>
      </c>
      <c r="L868" s="1">
        <f t="shared" si="28"/>
        <v>2.0002143981704537</v>
      </c>
    </row>
    <row r="869" spans="1:12" ht="13" x14ac:dyDescent="0.15">
      <c r="A869" s="1"/>
      <c r="B869" s="1">
        <v>8.67</v>
      </c>
      <c r="C869" s="1">
        <f>Controller!$C$3</f>
        <v>10</v>
      </c>
      <c r="D869" s="1">
        <f t="shared" si="31"/>
        <v>9.9984945915771828</v>
      </c>
      <c r="E869" s="1">
        <f t="shared" si="29"/>
        <v>1.9047859259657685E-3</v>
      </c>
      <c r="F869" s="1">
        <f t="shared" si="32"/>
        <v>-6.7218531185631036E-4</v>
      </c>
      <c r="G869" s="1">
        <f>Controller!$C$5*H868+Controller!$C$6*J868+Controller!$C$7*K868</f>
        <v>20.00203135564913</v>
      </c>
      <c r="H869" s="1">
        <f t="shared" si="27"/>
        <v>1.5054084228172115E-3</v>
      </c>
      <c r="I869" s="1">
        <f t="shared" si="33"/>
        <v>-1.9047859259657685E-3</v>
      </c>
      <c r="J869" s="1">
        <f t="shared" si="30"/>
        <v>1.9981795897283241</v>
      </c>
      <c r="K869" s="1">
        <f t="shared" si="34"/>
        <v>-4.7659605928390063E-4</v>
      </c>
      <c r="L869" s="1">
        <f t="shared" si="28"/>
        <v>2.000203135564913</v>
      </c>
    </row>
    <row r="870" spans="1:12" ht="13" x14ac:dyDescent="0.15">
      <c r="A870" s="1"/>
      <c r="B870" s="1">
        <v>8.68</v>
      </c>
      <c r="C870" s="1">
        <f>Controller!$C$3</f>
        <v>10</v>
      </c>
      <c r="D870" s="1">
        <f t="shared" si="31"/>
        <v>9.9985135595283108</v>
      </c>
      <c r="E870" s="1">
        <f t="shared" si="29"/>
        <v>1.8967951127990546E-3</v>
      </c>
      <c r="F870" s="1">
        <f t="shared" si="32"/>
        <v>-7.990813166713906E-4</v>
      </c>
      <c r="G870" s="1">
        <f>Controller!$C$5*H869+Controller!$C$6*J869+Controller!$C$7*K869</f>
        <v>20.001918423084113</v>
      </c>
      <c r="H870" s="1">
        <f t="shared" si="27"/>
        <v>1.486440471689221E-3</v>
      </c>
      <c r="I870" s="1">
        <f t="shared" si="33"/>
        <v>-1.8967951127990546E-3</v>
      </c>
      <c r="J870" s="1">
        <f t="shared" si="30"/>
        <v>1.998194454133041</v>
      </c>
      <c r="K870" s="1">
        <f t="shared" si="34"/>
        <v>-4.7467823441659104E-4</v>
      </c>
      <c r="L870" s="1">
        <f t="shared" si="28"/>
        <v>2.0001918423084115</v>
      </c>
    </row>
    <row r="871" spans="1:12" ht="13" x14ac:dyDescent="0.15">
      <c r="A871" s="1"/>
      <c r="B871" s="1">
        <v>8.69</v>
      </c>
      <c r="C871" s="1">
        <f>Controller!$C$3</f>
        <v>10</v>
      </c>
      <c r="D871" s="1">
        <f t="shared" si="31"/>
        <v>9.9985324352557114</v>
      </c>
      <c r="E871" s="1">
        <f t="shared" si="29"/>
        <v>1.8875727400669007E-3</v>
      </c>
      <c r="F871" s="1">
        <f t="shared" si="32"/>
        <v>-9.2223727321538718E-4</v>
      </c>
      <c r="G871" s="1">
        <f>Controller!$C$5*H870+Controller!$C$6*J870+Controller!$C$7*K870</f>
        <v>20.001805351465226</v>
      </c>
      <c r="H871" s="1">
        <f t="shared" si="27"/>
        <v>1.467564744288552E-3</v>
      </c>
      <c r="I871" s="1">
        <f t="shared" si="33"/>
        <v>-1.8875727400669007E-3</v>
      </c>
      <c r="J871" s="1">
        <f t="shared" si="30"/>
        <v>1.9982091297804838</v>
      </c>
      <c r="K871" s="1">
        <f t="shared" si="34"/>
        <v>-4.7245019489669835E-4</v>
      </c>
      <c r="L871" s="1">
        <f t="shared" si="28"/>
        <v>2.0001805351465225</v>
      </c>
    </row>
    <row r="872" spans="1:12" ht="13" x14ac:dyDescent="0.15">
      <c r="A872" s="1"/>
      <c r="B872" s="1">
        <v>8.6999999999999993</v>
      </c>
      <c r="C872" s="1">
        <f>Controller!$C$3</f>
        <v>10</v>
      </c>
      <c r="D872" s="1">
        <f t="shared" si="31"/>
        <v>9.9985512068250486</v>
      </c>
      <c r="E872" s="1">
        <f t="shared" si="29"/>
        <v>1.8771569337161509E-3</v>
      </c>
      <c r="F872" s="1">
        <f t="shared" si="32"/>
        <v>-1.041580635074979E-3</v>
      </c>
      <c r="G872" s="1">
        <f>Controller!$C$5*H871+Controller!$C$6*J871+Controller!$C$7*K871</f>
        <v>20.001692303835085</v>
      </c>
      <c r="H872" s="1">
        <f t="shared" si="27"/>
        <v>1.4487931749513905E-3</v>
      </c>
      <c r="I872" s="1">
        <f t="shared" si="33"/>
        <v>-1.8771569337161509E-3</v>
      </c>
      <c r="J872" s="1">
        <f t="shared" si="30"/>
        <v>1.9982236177122332</v>
      </c>
      <c r="K872" s="1">
        <f t="shared" si="34"/>
        <v>-4.6992142572256987E-4</v>
      </c>
      <c r="L872" s="1">
        <f t="shared" si="28"/>
        <v>2.0001692303835088</v>
      </c>
    </row>
    <row r="873" spans="1:12" ht="13" x14ac:dyDescent="0.15">
      <c r="A873" s="1"/>
      <c r="B873" s="1">
        <v>8.7100000000000009</v>
      </c>
      <c r="C873" s="1">
        <f>Controller!$C$3</f>
        <v>10</v>
      </c>
      <c r="D873" s="1">
        <f t="shared" si="31"/>
        <v>9.9985698626897754</v>
      </c>
      <c r="E873" s="1">
        <f t="shared" si="29"/>
        <v>1.8655864726824234E-3</v>
      </c>
      <c r="F873" s="1">
        <f t="shared" si="32"/>
        <v>-1.1570461033727497E-3</v>
      </c>
      <c r="G873" s="1">
        <f>Controller!$C$5*H872+Controller!$C$6*J872+Controller!$C$7*K872</f>
        <v>20.001579438720206</v>
      </c>
      <c r="H873" s="1">
        <f t="shared" si="27"/>
        <v>1.4301373102245662E-3</v>
      </c>
      <c r="I873" s="1">
        <f t="shared" si="33"/>
        <v>-1.8655864726824234E-3</v>
      </c>
      <c r="J873" s="1">
        <f t="shared" si="30"/>
        <v>1.9982379190853354</v>
      </c>
      <c r="K873" s="1">
        <f t="shared" si="34"/>
        <v>-4.6710157968099866E-4</v>
      </c>
      <c r="L873" s="1">
        <f t="shared" si="28"/>
        <v>2.0001579438720207</v>
      </c>
    </row>
    <row r="874" spans="1:12" ht="13" x14ac:dyDescent="0.15">
      <c r="A874" s="1"/>
      <c r="B874" s="1">
        <v>8.7200000000000006</v>
      </c>
      <c r="C874" s="1">
        <f>Controller!$C$3</f>
        <v>10</v>
      </c>
      <c r="D874" s="1">
        <f t="shared" si="31"/>
        <v>9.9985883916969502</v>
      </c>
      <c r="E874" s="1">
        <f t="shared" si="29"/>
        <v>1.8529007174805656E-3</v>
      </c>
      <c r="F874" s="1">
        <f t="shared" si="32"/>
        <v>-1.2685755201857773E-3</v>
      </c>
      <c r="G874" s="1">
        <f>Controller!$C$5*H873+Controller!$C$6*J873+Controller!$C$7*K873</f>
        <v>20.001466910037138</v>
      </c>
      <c r="H874" s="1">
        <f t="shared" si="27"/>
        <v>1.4116083030497606E-3</v>
      </c>
      <c r="I874" s="1">
        <f t="shared" si="33"/>
        <v>-1.8529007174805656E-3</v>
      </c>
      <c r="J874" s="1">
        <f t="shared" si="30"/>
        <v>1.9982520351683659</v>
      </c>
      <c r="K874" s="1">
        <f t="shared" si="34"/>
        <v>-4.6400045943231283E-4</v>
      </c>
      <c r="L874" s="1">
        <f t="shared" si="28"/>
        <v>2.0001466910037138</v>
      </c>
    </row>
    <row r="875" spans="1:12" ht="13" x14ac:dyDescent="0.15">
      <c r="A875" s="1"/>
      <c r="B875" s="1">
        <v>8.73</v>
      </c>
      <c r="C875" s="1">
        <f>Controller!$C$3</f>
        <v>10</v>
      </c>
      <c r="D875" s="1">
        <f t="shared" si="31"/>
        <v>9.9986067830923453</v>
      </c>
      <c r="E875" s="1">
        <f t="shared" si="29"/>
        <v>1.839139539505652E-3</v>
      </c>
      <c r="F875" s="1">
        <f t="shared" si="32"/>
        <v>-1.3761177974913608E-3</v>
      </c>
      <c r="G875" s="1">
        <f>Controller!$C$5*H874+Controller!$C$6*J874+Controller!$C$7*K874</f>
        <v>20.001354867007493</v>
      </c>
      <c r="H875" s="1">
        <f t="shared" si="27"/>
        <v>1.3932169076547041E-3</v>
      </c>
      <c r="I875" s="1">
        <f t="shared" si="33"/>
        <v>-1.839139539505652E-3</v>
      </c>
      <c r="J875" s="1">
        <f t="shared" si="30"/>
        <v>1.9982659673374426</v>
      </c>
      <c r="K875" s="1">
        <f t="shared" si="34"/>
        <v>-4.6062799978759296E-4</v>
      </c>
      <c r="L875" s="1">
        <f t="shared" si="28"/>
        <v>2.0001354867007493</v>
      </c>
    </row>
    <row r="876" spans="1:12" ht="13" x14ac:dyDescent="0.15">
      <c r="A876" s="1"/>
      <c r="B876" s="1">
        <v>8.74</v>
      </c>
      <c r="C876" s="1">
        <f>Controller!$C$3</f>
        <v>10</v>
      </c>
      <c r="D876" s="1">
        <f t="shared" si="31"/>
        <v>9.9986250265248664</v>
      </c>
      <c r="E876" s="1">
        <f t="shared" si="29"/>
        <v>1.8243432521103387E-3</v>
      </c>
      <c r="F876" s="1">
        <f t="shared" si="32"/>
        <v>-1.4796287395313357E-3</v>
      </c>
      <c r="G876" s="1">
        <f>Controller!$C$5*H875+Controller!$C$6*J875+Controller!$C$7*K875</f>
        <v>20.001243454082015</v>
      </c>
      <c r="H876" s="1">
        <f t="shared" si="27"/>
        <v>1.3749734751336007E-3</v>
      </c>
      <c r="I876" s="1">
        <f t="shared" si="33"/>
        <v>-1.8243432521103387E-3</v>
      </c>
      <c r="J876" s="1">
        <f t="shared" si="30"/>
        <v>1.998279717072194</v>
      </c>
      <c r="K876" s="1">
        <f t="shared" si="34"/>
        <v>-4.5699425037958632E-4</v>
      </c>
      <c r="L876" s="1">
        <f t="shared" si="28"/>
        <v>2.0001243454082016</v>
      </c>
    </row>
    <row r="877" spans="1:12" ht="13" x14ac:dyDescent="0.15">
      <c r="A877" s="1"/>
      <c r="B877" s="1">
        <v>8.75</v>
      </c>
      <c r="C877" s="1">
        <f>Controller!$C$3</f>
        <v>10</v>
      </c>
      <c r="D877" s="1">
        <f t="shared" si="31"/>
        <v>9.998643112050301</v>
      </c>
      <c r="E877" s="1">
        <f t="shared" si="29"/>
        <v>1.8085525434585747E-3</v>
      </c>
      <c r="F877" s="1">
        <f t="shared" si="32"/>
        <v>-1.5790708651763907E-3</v>
      </c>
      <c r="G877" s="1">
        <f>Controller!$C$5*H876+Controller!$C$6*J876+Controller!$C$7*K876</f>
        <v>20.001132810873052</v>
      </c>
      <c r="H877" s="1">
        <f t="shared" si="27"/>
        <v>1.3568879496990149E-3</v>
      </c>
      <c r="I877" s="1">
        <f t="shared" si="33"/>
        <v>-1.8085525434585747E-3</v>
      </c>
      <c r="J877" s="1">
        <f t="shared" si="30"/>
        <v>1.9982932859516909</v>
      </c>
      <c r="K877" s="1">
        <f t="shared" si="34"/>
        <v>-4.5310935876763224E-4</v>
      </c>
      <c r="L877" s="1">
        <f t="shared" si="28"/>
        <v>2.0001132810873052</v>
      </c>
    </row>
    <row r="878" spans="1:12" ht="13" x14ac:dyDescent="0.15">
      <c r="A878" s="1"/>
      <c r="B878" s="1">
        <v>8.76</v>
      </c>
      <c r="C878" s="1">
        <f>Controller!$C$3</f>
        <v>10</v>
      </c>
      <c r="D878" s="1">
        <f t="shared" si="31"/>
        <v>9.998661030134393</v>
      </c>
      <c r="E878" s="1">
        <f t="shared" si="29"/>
        <v>1.7918084092016784E-3</v>
      </c>
      <c r="F878" s="1">
        <f t="shared" si="32"/>
        <v>-1.6744134256896359E-3</v>
      </c>
      <c r="G878" s="1">
        <f>Controller!$C$5*H877+Controller!$C$6*J877+Controller!$C$7*K877</f>
        <v>20.001023072095158</v>
      </c>
      <c r="H878" s="1">
        <f t="shared" si="27"/>
        <v>1.3389698656069982E-3</v>
      </c>
      <c r="I878" s="1">
        <f t="shared" si="33"/>
        <v>-1.7918084092016784E-3</v>
      </c>
      <c r="J878" s="1">
        <f t="shared" si="30"/>
        <v>1.9983066756503469</v>
      </c>
      <c r="K878" s="1">
        <f t="shared" si="34"/>
        <v>-4.4898355359386212E-4</v>
      </c>
      <c r="L878" s="1">
        <f t="shared" si="28"/>
        <v>2.0001023072095161</v>
      </c>
    </row>
    <row r="879" spans="1:12" ht="13" x14ac:dyDescent="0.15">
      <c r="A879" s="1"/>
      <c r="B879" s="1">
        <v>8.77</v>
      </c>
      <c r="C879" s="1">
        <f>Controller!$C$3</f>
        <v>10</v>
      </c>
      <c r="D879" s="1">
        <f t="shared" si="31"/>
        <v>9.9986787716552783</v>
      </c>
      <c r="E879" s="1">
        <f t="shared" si="29"/>
        <v>1.7741520885294904E-3</v>
      </c>
      <c r="F879" s="1">
        <f t="shared" si="32"/>
        <v>-1.7656320672188031E-3</v>
      </c>
      <c r="G879" s="1">
        <f>Controller!$C$5*H878+Controller!$C$6*J878+Controller!$C$7*K878</f>
        <v>20.000914367514778</v>
      </c>
      <c r="H879" s="1">
        <f t="shared" si="27"/>
        <v>1.3212283447217033E-3</v>
      </c>
      <c r="I879" s="1">
        <f t="shared" si="33"/>
        <v>-1.7741520885294904E-3</v>
      </c>
      <c r="J879" s="1">
        <f t="shared" si="30"/>
        <v>1.9983198879337942</v>
      </c>
      <c r="K879" s="1">
        <f t="shared" si="34"/>
        <v>-4.4462712842467049E-4</v>
      </c>
      <c r="L879" s="1">
        <f t="shared" si="28"/>
        <v>2.0000914367514779</v>
      </c>
    </row>
    <row r="880" spans="1:12" ht="13" x14ac:dyDescent="0.15">
      <c r="A880" s="1"/>
      <c r="B880" s="1">
        <v>8.7799999999999994</v>
      </c>
      <c r="C880" s="1">
        <f>Controller!$C$3</f>
        <v>10</v>
      </c>
      <c r="D880" s="1">
        <f t="shared" si="31"/>
        <v>9.9986963279052699</v>
      </c>
      <c r="E880" s="1">
        <f t="shared" si="29"/>
        <v>1.7556249991557138E-3</v>
      </c>
      <c r="F880" s="1">
        <f t="shared" si="32"/>
        <v>-1.8527089373776562E-3</v>
      </c>
      <c r="G880" s="1">
        <f>Controller!$C$5*H879+Controller!$C$6*J879+Controller!$C$7*K879</f>
        <v>20.000806821907194</v>
      </c>
      <c r="H880" s="1">
        <f t="shared" si="27"/>
        <v>1.3036720947301461E-3</v>
      </c>
      <c r="I880" s="1">
        <f t="shared" si="33"/>
        <v>-1.7556249991557138E-3</v>
      </c>
      <c r="J880" s="1">
        <f t="shared" si="30"/>
        <v>1.9983329246547414</v>
      </c>
      <c r="K880" s="1">
        <f t="shared" si="34"/>
        <v>-4.4005042551607685E-4</v>
      </c>
      <c r="L880" s="1">
        <f t="shared" si="28"/>
        <v>2.0000806821907195</v>
      </c>
    </row>
    <row r="881" spans="1:12" ht="13" x14ac:dyDescent="0.15">
      <c r="A881" s="1"/>
      <c r="B881" s="1">
        <v>8.7899999999999991</v>
      </c>
      <c r="C881" s="1">
        <f>Controller!$C$3</f>
        <v>10</v>
      </c>
      <c r="D881" s="1">
        <f t="shared" si="31"/>
        <v>9.9987136905920391</v>
      </c>
      <c r="E881" s="1">
        <f t="shared" si="29"/>
        <v>1.7362686769217817E-3</v>
      </c>
      <c r="F881" s="1">
        <f t="shared" si="32"/>
        <v>-1.9356322233932133E-3</v>
      </c>
      <c r="G881" s="1">
        <f>Controller!$C$5*H880+Controller!$C$6*J880+Controller!$C$7*K880</f>
        <v>20.000700555022604</v>
      </c>
      <c r="H881" s="1">
        <f t="shared" si="27"/>
        <v>1.2863094079609283E-3</v>
      </c>
      <c r="I881" s="1">
        <f t="shared" si="33"/>
        <v>-1.7362686769217817E-3</v>
      </c>
      <c r="J881" s="1">
        <f t="shared" si="30"/>
        <v>1.9983457877488211</v>
      </c>
      <c r="K881" s="1">
        <f t="shared" si="34"/>
        <v>-4.3526382048757173E-4</v>
      </c>
      <c r="L881" s="1">
        <f t="shared" si="28"/>
        <v>2.0000700555022606</v>
      </c>
    </row>
    <row r="882" spans="1:12" ht="13" x14ac:dyDescent="0.15">
      <c r="A882" s="1"/>
      <c r="B882" s="1">
        <v>8.8000000000000007</v>
      </c>
      <c r="C882" s="1">
        <f>Controller!$C$3</f>
        <v>10</v>
      </c>
      <c r="D882" s="1">
        <f t="shared" si="31"/>
        <v>9.9987308518391789</v>
      </c>
      <c r="E882" s="1">
        <f t="shared" si="29"/>
        <v>1.7161247139796387E-3</v>
      </c>
      <c r="F882" s="1">
        <f t="shared" si="32"/>
        <v>-2.0143962942142934E-3</v>
      </c>
      <c r="G882" s="1">
        <f>Controller!$C$5*H881+Controller!$C$6*J881+Controller!$C$7*K881</f>
        <v>20.000595681558689</v>
      </c>
      <c r="H882" s="1">
        <f t="shared" si="27"/>
        <v>1.2691481608211319E-3</v>
      </c>
      <c r="I882" s="1">
        <f t="shared" si="33"/>
        <v>-1.7161247139796387E-3</v>
      </c>
      <c r="J882" s="1">
        <f t="shared" si="30"/>
        <v>1.9983584792304294</v>
      </c>
      <c r="K882" s="1">
        <f t="shared" si="34"/>
        <v>-4.3027770689344207E-4</v>
      </c>
      <c r="L882" s="1">
        <f t="shared" si="28"/>
        <v>2.0000595681558688</v>
      </c>
    </row>
    <row r="883" spans="1:12" ht="13" x14ac:dyDescent="0.15">
      <c r="A883" s="1"/>
      <c r="B883" s="1">
        <v>8.81</v>
      </c>
      <c r="C883" s="1">
        <f>Controller!$C$3</f>
        <v>10</v>
      </c>
      <c r="D883" s="1">
        <f t="shared" si="31"/>
        <v>9.9987478041861824</v>
      </c>
      <c r="E883" s="1">
        <f t="shared" si="29"/>
        <v>1.6952347003496016E-3</v>
      </c>
      <c r="F883" s="1">
        <f t="shared" si="32"/>
        <v>-2.0890013630037174E-3</v>
      </c>
      <c r="G883" s="1">
        <f>Controller!$C$5*H882+Controller!$C$6*J882+Controller!$C$7*K882</f>
        <v>20.000492311142004</v>
      </c>
      <c r="H883" s="1">
        <f t="shared" si="27"/>
        <v>1.2521958138176359E-3</v>
      </c>
      <c r="I883" s="1">
        <f t="shared" si="33"/>
        <v>-1.6952347003496016E-3</v>
      </c>
      <c r="J883" s="1">
        <f t="shared" si="30"/>
        <v>1.9983710011885676</v>
      </c>
      <c r="K883" s="1">
        <f t="shared" si="34"/>
        <v>-4.2510248144860875E-4</v>
      </c>
      <c r="L883" s="1">
        <f t="shared" si="28"/>
        <v>2.0000492311142004</v>
      </c>
    </row>
    <row r="884" spans="1:12" ht="13" x14ac:dyDescent="0.15">
      <c r="A884" s="1"/>
      <c r="B884" s="1">
        <v>8.82</v>
      </c>
      <c r="C884" s="1">
        <f>Controller!$C$3</f>
        <v>10</v>
      </c>
      <c r="D884" s="1">
        <f t="shared" si="31"/>
        <v>9.9987645405878478</v>
      </c>
      <c r="E884" s="1">
        <f t="shared" si="29"/>
        <v>1.6736401665440326E-3</v>
      </c>
      <c r="F884" s="1">
        <f t="shared" si="32"/>
        <v>-2.1594533805568972E-3</v>
      </c>
      <c r="G884" s="1">
        <f>Controller!$C$5*H883+Controller!$C$6*J883+Controller!$C$7*K883</f>
        <v>20.000390548316226</v>
      </c>
      <c r="H884" s="1">
        <f t="shared" si="27"/>
        <v>1.2354594121521956E-3</v>
      </c>
      <c r="I884" s="1">
        <f t="shared" si="33"/>
        <v>-1.6736401665440326E-3</v>
      </c>
      <c r="J884" s="1">
        <f t="shared" si="30"/>
        <v>1.9983833557826891</v>
      </c>
      <c r="K884" s="1">
        <f t="shared" si="34"/>
        <v>-4.1974852959852829E-4</v>
      </c>
      <c r="L884" s="1">
        <f t="shared" si="28"/>
        <v>2.0000390548316225</v>
      </c>
    </row>
    <row r="885" spans="1:12" ht="13" x14ac:dyDescent="0.15">
      <c r="A885" s="1"/>
      <c r="B885" s="1">
        <v>8.83</v>
      </c>
      <c r="C885" s="1">
        <f>Controller!$C$3</f>
        <v>10</v>
      </c>
      <c r="D885" s="1">
        <f t="shared" si="31"/>
        <v>9.9987810544131239</v>
      </c>
      <c r="E885" s="1">
        <f t="shared" si="29"/>
        <v>1.6513825276120997E-3</v>
      </c>
      <c r="F885" s="1">
        <f t="shared" si="32"/>
        <v>-2.2257638931932888E-3</v>
      </c>
      <c r="G885" s="1">
        <f>Controller!$C$5*H884+Controller!$C$6*J884+Controller!$C$7*K884</f>
        <v>20.000290492537825</v>
      </c>
      <c r="H885" s="1">
        <f t="shared" si="27"/>
        <v>1.2189455868760746E-3</v>
      </c>
      <c r="I885" s="1">
        <f t="shared" si="33"/>
        <v>-1.6513825276120997E-3</v>
      </c>
      <c r="J885" s="1">
        <f t="shared" si="30"/>
        <v>1.9983955452385578</v>
      </c>
      <c r="K885" s="1">
        <f t="shared" si="34"/>
        <v>-4.142262114421256E-4</v>
      </c>
      <c r="L885" s="1">
        <f t="shared" si="28"/>
        <v>2.0000290492537824</v>
      </c>
    </row>
    <row r="886" spans="1:12" ht="13" x14ac:dyDescent="0.15">
      <c r="A886" s="1"/>
      <c r="B886" s="1">
        <v>8.84</v>
      </c>
      <c r="C886" s="1">
        <f>Controller!$C$3</f>
        <v>10</v>
      </c>
      <c r="D886" s="1">
        <f t="shared" si="31"/>
        <v>9.9987973394434189</v>
      </c>
      <c r="E886" s="1">
        <f t="shared" si="29"/>
        <v>1.6285030294937997E-3</v>
      </c>
      <c r="F886" s="1">
        <f t="shared" si="32"/>
        <v>-2.2879498118300035E-3</v>
      </c>
      <c r="G886" s="1">
        <f>Controller!$C$5*H885+Controller!$C$6*J885+Controller!$C$7*K885</f>
        <v>20.000192238178961</v>
      </c>
      <c r="H886" s="1">
        <f t="shared" si="27"/>
        <v>1.2026605565811366E-3</v>
      </c>
      <c r="I886" s="1">
        <f t="shared" si="33"/>
        <v>-1.6285030294937997E-3</v>
      </c>
      <c r="J886" s="1">
        <f t="shared" si="30"/>
        <v>1.9984075718441237</v>
      </c>
      <c r="K886" s="1">
        <f t="shared" si="34"/>
        <v>-4.0854584818718505E-4</v>
      </c>
      <c r="L886" s="1">
        <f t="shared" si="28"/>
        <v>2.0000192238178962</v>
      </c>
    </row>
    <row r="887" spans="1:12" ht="13" x14ac:dyDescent="0.15">
      <c r="A887" s="1"/>
      <c r="B887" s="1">
        <v>8.85</v>
      </c>
      <c r="C887" s="1">
        <f>Controller!$C$3</f>
        <v>10</v>
      </c>
      <c r="D887" s="1">
        <f t="shared" si="31"/>
        <v>9.9988133898703815</v>
      </c>
      <c r="E887" s="1">
        <f t="shared" si="29"/>
        <v>1.60504269626216E-3</v>
      </c>
      <c r="F887" s="1">
        <f t="shared" si="32"/>
        <v>-2.3460333231639652E-3</v>
      </c>
      <c r="G887" s="1">
        <f>Controller!$C$5*H886+Controller!$C$6*J886+Controller!$C$7*K886</f>
        <v>20.000095874536999</v>
      </c>
      <c r="H887" s="1">
        <f t="shared" si="27"/>
        <v>1.186610129618515E-3</v>
      </c>
      <c r="I887" s="1">
        <f t="shared" si="33"/>
        <v>-1.60504269626216E-3</v>
      </c>
      <c r="J887" s="1">
        <f t="shared" si="30"/>
        <v>1.9984194379454199</v>
      </c>
      <c r="K887" s="1">
        <f t="shared" si="34"/>
        <v>-4.0271770888986903E-4</v>
      </c>
      <c r="L887" s="1">
        <f t="shared" si="28"/>
        <v>2.0000095874536998</v>
      </c>
    </row>
    <row r="888" spans="1:12" ht="13" x14ac:dyDescent="0.15">
      <c r="A888" s="1"/>
      <c r="B888" s="1">
        <v>8.86</v>
      </c>
      <c r="C888" s="1">
        <f>Controller!$C$3</f>
        <v>10</v>
      </c>
      <c r="D888" s="1">
        <f t="shared" si="31"/>
        <v>9.9988292002931836</v>
      </c>
      <c r="E888" s="1">
        <f t="shared" si="29"/>
        <v>1.5810422802076118E-3</v>
      </c>
      <c r="F888" s="1">
        <f t="shared" si="32"/>
        <v>-2.4000416054548168E-3</v>
      </c>
      <c r="G888" s="1">
        <f>Controller!$C$5*H887+Controller!$C$6*J887+Controller!$C$7*K887</f>
        <v>20.00000148585108</v>
      </c>
      <c r="H888" s="1">
        <f t="shared" si="27"/>
        <v>1.1707997068164389E-3</v>
      </c>
      <c r="I888" s="1">
        <f t="shared" si="33"/>
        <v>-1.5810422802076118E-3</v>
      </c>
      <c r="J888" s="1">
        <f t="shared" si="30"/>
        <v>1.9984311459424879</v>
      </c>
      <c r="K888" s="1">
        <f t="shared" si="34"/>
        <v>-3.9675199781949617E-4</v>
      </c>
      <c r="L888" s="1">
        <f t="shared" si="28"/>
        <v>2.0000001485851082</v>
      </c>
    </row>
    <row r="889" spans="1:12" ht="13" x14ac:dyDescent="0.15">
      <c r="A889" s="1"/>
      <c r="B889" s="1">
        <v>8.8699999999999992</v>
      </c>
      <c r="C889" s="1">
        <f>Controller!$C$3</f>
        <v>10</v>
      </c>
      <c r="D889" s="1">
        <f t="shared" si="31"/>
        <v>9.9988447657153081</v>
      </c>
      <c r="E889" s="1">
        <f t="shared" si="29"/>
        <v>1.5565422124552697E-3</v>
      </c>
      <c r="F889" s="1">
        <f t="shared" si="32"/>
        <v>-2.4500067752342147E-3</v>
      </c>
      <c r="G889" s="1">
        <f>Controller!$C$5*H888+Controller!$C$6*J888+Controller!$C$7*K888</f>
        <v>19.999909151324673</v>
      </c>
      <c r="H889" s="1">
        <f t="shared" si="27"/>
        <v>1.1552342846918862E-3</v>
      </c>
      <c r="I889" s="1">
        <f t="shared" si="33"/>
        <v>-1.5565422124552697E-3</v>
      </c>
      <c r="J889" s="1">
        <f t="shared" si="30"/>
        <v>1.9984426982853349</v>
      </c>
      <c r="K889" s="1">
        <f t="shared" si="34"/>
        <v>-3.9065884205495316E-4</v>
      </c>
      <c r="L889" s="1">
        <f t="shared" si="28"/>
        <v>1.9999909151324673</v>
      </c>
    </row>
    <row r="890" spans="1:12" ht="13" x14ac:dyDescent="0.15">
      <c r="A890" s="1"/>
      <c r="B890" s="1">
        <v>8.8800000000000008</v>
      </c>
      <c r="C890" s="1">
        <f>Controller!$C$3</f>
        <v>10</v>
      </c>
      <c r="D890" s="1">
        <f t="shared" si="31"/>
        <v>9.9988600815408706</v>
      </c>
      <c r="E890" s="1">
        <f t="shared" si="29"/>
        <v>1.5315825562467467E-3</v>
      </c>
      <c r="F890" s="1">
        <f t="shared" si="32"/>
        <v>-2.4959656208523029E-3</v>
      </c>
      <c r="G890" s="1">
        <f>Controller!$C$5*H889+Controller!$C$6*J889+Controller!$C$7*K889</f>
        <v>19.999818945154928</v>
      </c>
      <c r="H890" s="1">
        <f t="shared" si="27"/>
        <v>1.1399184591294187E-3</v>
      </c>
      <c r="I890" s="1">
        <f t="shared" si="33"/>
        <v>-1.5315825562467467E-3</v>
      </c>
      <c r="J890" s="1">
        <f t="shared" si="30"/>
        <v>1.9984540974699263</v>
      </c>
      <c r="K890" s="1">
        <f t="shared" si="34"/>
        <v>-3.8444827966033999E-4</v>
      </c>
      <c r="L890" s="1">
        <f t="shared" si="28"/>
        <v>1.9999818945154928</v>
      </c>
    </row>
    <row r="891" spans="1:12" ht="13" x14ac:dyDescent="0.15">
      <c r="A891" s="1"/>
      <c r="B891" s="1">
        <v>8.89</v>
      </c>
      <c r="C891" s="1">
        <f>Controller!$C$3</f>
        <v>10</v>
      </c>
      <c r="D891" s="1">
        <f t="shared" si="31"/>
        <v>9.9988751435704835</v>
      </c>
      <c r="E891" s="1">
        <f t="shared" si="29"/>
        <v>1.5062029612877836E-3</v>
      </c>
      <c r="F891" s="1">
        <f t="shared" si="32"/>
        <v>-2.5379594958963025E-3</v>
      </c>
      <c r="G891" s="1">
        <f>Controller!$C$5*H890+Controller!$C$6*J890+Controller!$C$7*K890</f>
        <v>19.999730936567754</v>
      </c>
      <c r="H891" s="1">
        <f t="shared" si="27"/>
        <v>1.1248564295165409E-3</v>
      </c>
      <c r="I891" s="1">
        <f t="shared" si="33"/>
        <v>-1.5062029612877836E-3</v>
      </c>
      <c r="J891" s="1">
        <f t="shared" si="30"/>
        <v>1.9984653460342214</v>
      </c>
      <c r="K891" s="1">
        <f t="shared" si="34"/>
        <v>-3.7813024818962474E-4</v>
      </c>
      <c r="L891" s="1">
        <f t="shared" si="28"/>
        <v>1.9999730936567754</v>
      </c>
    </row>
    <row r="892" spans="1:12" ht="13" x14ac:dyDescent="0.15">
      <c r="A892" s="1"/>
      <c r="B892" s="1">
        <v>8.9</v>
      </c>
      <c r="C892" s="1">
        <f>Controller!$C$3</f>
        <v>10</v>
      </c>
      <c r="D892" s="1">
        <f t="shared" si="31"/>
        <v>9.9988899479966946</v>
      </c>
      <c r="E892" s="1">
        <f t="shared" si="29"/>
        <v>1.4804426211156851E-3</v>
      </c>
      <c r="F892" s="1">
        <f t="shared" si="32"/>
        <v>-2.5760340172098495E-3</v>
      </c>
      <c r="G892" s="1">
        <f>Controller!$C$5*H891+Controller!$C$6*J891+Controller!$C$7*K891</f>
        <v>19.999645189859066</v>
      </c>
      <c r="H892" s="1">
        <f t="shared" si="27"/>
        <v>1.110052003305384E-3</v>
      </c>
      <c r="I892" s="1">
        <f t="shared" si="33"/>
        <v>-1.4804426211156851E-3</v>
      </c>
      <c r="J892" s="1">
        <f t="shared" si="30"/>
        <v>1.9984764465542544</v>
      </c>
      <c r="K892" s="1">
        <f t="shared" si="34"/>
        <v>-3.7171457386106195E-4</v>
      </c>
      <c r="L892" s="1">
        <f t="shared" si="28"/>
        <v>1.9999645189859068</v>
      </c>
    </row>
    <row r="893" spans="1:12" ht="13" x14ac:dyDescent="0.15">
      <c r="A893" s="1"/>
      <c r="B893" s="1">
        <v>8.91</v>
      </c>
      <c r="C893" s="1">
        <f>Controller!$C$3</f>
        <v>10</v>
      </c>
      <c r="D893" s="1">
        <f t="shared" si="31"/>
        <v>9.9989044913989975</v>
      </c>
      <c r="E893" s="1">
        <f t="shared" si="29"/>
        <v>1.4543402302891195E-3</v>
      </c>
      <c r="F893" s="1">
        <f t="shared" si="32"/>
        <v>-2.6102390826565625E-3</v>
      </c>
      <c r="G893" s="1">
        <f>Controller!$C$5*H892+Controller!$C$6*J892+Controller!$C$7*K892</f>
        <v>19.999561764441097</v>
      </c>
      <c r="H893" s="1">
        <f t="shared" si="27"/>
        <v>1.0955086010024928E-3</v>
      </c>
      <c r="I893" s="1">
        <f t="shared" si="33"/>
        <v>-1.4543402302891195E-3</v>
      </c>
      <c r="J893" s="1">
        <f t="shared" si="30"/>
        <v>1.9984874016402645</v>
      </c>
      <c r="K893" s="1">
        <f t="shared" si="34"/>
        <v>-3.6521096083003628E-4</v>
      </c>
      <c r="L893" s="1">
        <f t="shared" si="28"/>
        <v>1.9999561764441098</v>
      </c>
    </row>
    <row r="894" spans="1:12" ht="13" x14ac:dyDescent="0.15">
      <c r="A894" s="1"/>
      <c r="B894" s="1">
        <v>8.92</v>
      </c>
      <c r="C894" s="1">
        <f>Controller!$C$3</f>
        <v>10</v>
      </c>
      <c r="D894" s="1">
        <f t="shared" si="31"/>
        <v>9.9989187707384577</v>
      </c>
      <c r="E894" s="1">
        <f t="shared" si="29"/>
        <v>1.4279339460188112E-3</v>
      </c>
      <c r="F894" s="1">
        <f t="shared" si="32"/>
        <v>-2.6406284270308333E-3</v>
      </c>
      <c r="G894" s="1">
        <f>Controller!$C$5*H893+Controller!$C$6*J893+Controller!$C$7*K893</f>
        <v>19.999480714895022</v>
      </c>
      <c r="H894" s="1">
        <f t="shared" si="27"/>
        <v>1.0812292615423047E-3</v>
      </c>
      <c r="I894" s="1">
        <f t="shared" si="33"/>
        <v>-1.4279339460188112E-3</v>
      </c>
      <c r="J894" s="1">
        <f t="shared" si="30"/>
        <v>1.99849821393288</v>
      </c>
      <c r="K894" s="1">
        <f t="shared" si="34"/>
        <v>-3.5862898136976952E-4</v>
      </c>
      <c r="L894" s="1">
        <f t="shared" si="28"/>
        <v>1.9999480714895022</v>
      </c>
    </row>
    <row r="895" spans="1:12" ht="13" x14ac:dyDescent="0.15">
      <c r="A895" s="1"/>
      <c r="B895" s="1">
        <v>8.93</v>
      </c>
      <c r="C895" s="1">
        <f>Controller!$C$3</f>
        <v>10</v>
      </c>
      <c r="D895" s="1">
        <f t="shared" si="31"/>
        <v>9.9989327833519432</v>
      </c>
      <c r="E895" s="1">
        <f t="shared" si="29"/>
        <v>1.4012613485547831E-3</v>
      </c>
      <c r="F895" s="1">
        <f t="shared" si="32"/>
        <v>-2.6672597464028058E-3</v>
      </c>
      <c r="G895" s="1">
        <f>Controller!$C$5*H894+Controller!$C$6*J894+Controller!$C$7*K894</f>
        <v>19.999402091027651</v>
      </c>
      <c r="H895" s="1">
        <f t="shared" si="27"/>
        <v>1.0672166480567569E-3</v>
      </c>
      <c r="I895" s="1">
        <f t="shared" si="33"/>
        <v>-1.4012613485547831E-3</v>
      </c>
      <c r="J895" s="1">
        <f t="shared" si="30"/>
        <v>1.9985088860993605</v>
      </c>
      <c r="K895" s="1">
        <f t="shared" si="34"/>
        <v>-3.5197806598491054E-4</v>
      </c>
      <c r="L895" s="1">
        <f t="shared" si="28"/>
        <v>1.9999402091027652</v>
      </c>
    </row>
    <row r="896" spans="1:12" ht="13" x14ac:dyDescent="0.15">
      <c r="A896" s="1"/>
      <c r="B896" s="1">
        <v>8.94</v>
      </c>
      <c r="C896" s="1">
        <f>Controller!$C$3</f>
        <v>10</v>
      </c>
      <c r="D896" s="1">
        <f t="shared" si="31"/>
        <v>9.9989465269460087</v>
      </c>
      <c r="E896" s="1">
        <f t="shared" si="29"/>
        <v>1.3743594065473985E-3</v>
      </c>
      <c r="F896" s="1">
        <f t="shared" si="32"/>
        <v>-2.6901942007384605E-3</v>
      </c>
      <c r="G896" s="1">
        <f>Controller!$C$5*H895+Controller!$C$6*J895+Controller!$C$7*K895</f>
        <v>19.999325937934429</v>
      </c>
      <c r="H896" s="1">
        <f t="shared" si="27"/>
        <v>1.0534730539912829E-3</v>
      </c>
      <c r="I896" s="1">
        <f t="shared" si="33"/>
        <v>-1.3743594065473985E-3</v>
      </c>
      <c r="J896" s="1">
        <f t="shared" si="30"/>
        <v>1.9985194208299004</v>
      </c>
      <c r="K896" s="1">
        <f t="shared" si="34"/>
        <v>-3.4526749450646183E-4</v>
      </c>
      <c r="L896" s="1">
        <f t="shared" si="28"/>
        <v>1.9999325937934431</v>
      </c>
    </row>
    <row r="897" spans="1:12" ht="13" x14ac:dyDescent="0.15">
      <c r="A897" s="1"/>
      <c r="B897" s="1">
        <v>8.9499999999999993</v>
      </c>
      <c r="C897" s="1">
        <f>Controller!$C$3</f>
        <v>10</v>
      </c>
      <c r="D897" s="1">
        <f t="shared" si="31"/>
        <v>9.9989599995904275</v>
      </c>
      <c r="E897" s="1">
        <f t="shared" si="29"/>
        <v>1.3472644418754953E-3</v>
      </c>
      <c r="F897" s="1">
        <f t="shared" si="32"/>
        <v>-2.7094964671903199E-3</v>
      </c>
      <c r="G897" s="1">
        <f>Controller!$C$5*H896+Controller!$C$6*J896+Controller!$C$7*K896</f>
        <v>19.999252296065869</v>
      </c>
      <c r="H897" s="1">
        <f t="shared" si="27"/>
        <v>1.0400004095725279E-3</v>
      </c>
      <c r="I897" s="1">
        <f t="shared" si="33"/>
        <v>-1.3472644418754953E-3</v>
      </c>
      <c r="J897" s="1">
        <f t="shared" si="30"/>
        <v>1.9985298208339961</v>
      </c>
      <c r="K897" s="1">
        <f t="shared" si="34"/>
        <v>-3.3850638727639143E-4</v>
      </c>
      <c r="L897" s="1">
        <f t="shared" si="28"/>
        <v>1.999925229606587</v>
      </c>
    </row>
    <row r="898" spans="1:12" ht="13" x14ac:dyDescent="0.15">
      <c r="A898" s="1"/>
      <c r="B898" s="1">
        <v>8.9600000000000009</v>
      </c>
      <c r="C898" s="1">
        <f>Controller!$C$3</f>
        <v>10</v>
      </c>
      <c r="D898" s="1">
        <f t="shared" si="31"/>
        <v>9.9989731997114042</v>
      </c>
      <c r="E898" s="1">
        <f t="shared" si="29"/>
        <v>1.3200120976719631E-3</v>
      </c>
      <c r="F898" s="1">
        <f t="shared" si="32"/>
        <v>-2.7252344203532175E-3</v>
      </c>
      <c r="G898" s="1">
        <f>Controller!$C$5*H897+Controller!$C$6*J897+Controller!$C$7*K897</f>
        <v>19.999181201299425</v>
      </c>
      <c r="H898" s="1">
        <f t="shared" si="27"/>
        <v>1.0268002885958083E-3</v>
      </c>
      <c r="I898" s="1">
        <f t="shared" si="33"/>
        <v>-1.3200120976719631E-3</v>
      </c>
      <c r="J898" s="1">
        <f t="shared" si="30"/>
        <v>1.9985400888368821</v>
      </c>
      <c r="K898" s="1">
        <f t="shared" si="34"/>
        <v>-3.3170369698967093E-4</v>
      </c>
      <c r="L898" s="1">
        <f t="shared" si="28"/>
        <v>1.9999181201299425</v>
      </c>
    </row>
    <row r="899" spans="1:12" ht="13" x14ac:dyDescent="0.15">
      <c r="A899" s="1"/>
      <c r="B899" s="1">
        <v>8.9700000000000006</v>
      </c>
      <c r="C899" s="1">
        <f>Controller!$C$3</f>
        <v>10</v>
      </c>
      <c r="D899" s="1">
        <f t="shared" si="31"/>
        <v>9.9989861260844695</v>
      </c>
      <c r="E899" s="1">
        <f t="shared" si="29"/>
        <v>1.2926373065269559E-3</v>
      </c>
      <c r="F899" s="1">
        <f t="shared" si="32"/>
        <v>-2.7374791145007293E-3</v>
      </c>
      <c r="G899" s="1">
        <f>Controller!$C$5*H898+Controller!$C$6*J898+Controller!$C$7*K898</f>
        <v>19.999112685015184</v>
      </c>
      <c r="H899" s="1">
        <f t="shared" si="27"/>
        <v>1.0138739155305387E-3</v>
      </c>
      <c r="I899" s="1">
        <f t="shared" si="33"/>
        <v>-1.2926373065269559E-3</v>
      </c>
      <c r="J899" s="1">
        <f t="shared" si="30"/>
        <v>1.9985502275760374</v>
      </c>
      <c r="K899" s="1">
        <f t="shared" si="34"/>
        <v>-3.2486820070332535E-4</v>
      </c>
      <c r="L899" s="1">
        <f t="shared" si="28"/>
        <v>1.9999112685015186</v>
      </c>
    </row>
    <row r="900" spans="1:12" ht="13" x14ac:dyDescent="0.15">
      <c r="A900" s="1"/>
      <c r="B900" s="1">
        <v>8.98</v>
      </c>
      <c r="C900" s="1">
        <f>Controller!$C$3</f>
        <v>10</v>
      </c>
      <c r="D900" s="1">
        <f t="shared" si="31"/>
        <v>9.9989987778271079</v>
      </c>
      <c r="E900" s="1">
        <f t="shared" si="29"/>
        <v>1.2651742638425389E-3</v>
      </c>
      <c r="F900" s="1">
        <f t="shared" si="32"/>
        <v>-2.7463042684416905E-3</v>
      </c>
      <c r="G900" s="1">
        <f>Controller!$C$5*H899+Controller!$C$6*J899+Controller!$C$7*K899</f>
        <v>19.999046774176396</v>
      </c>
      <c r="H900" s="1">
        <f t="shared" si="27"/>
        <v>1.0012221728921133E-3</v>
      </c>
      <c r="I900" s="1">
        <f t="shared" si="33"/>
        <v>-1.2651742638425389E-3</v>
      </c>
      <c r="J900" s="1">
        <f t="shared" si="30"/>
        <v>1.9985602397977664</v>
      </c>
      <c r="K900" s="1">
        <f t="shared" si="34"/>
        <v>-3.1800849290917284E-4</v>
      </c>
      <c r="L900" s="1">
        <f t="shared" si="28"/>
        <v>1.9999046774176397</v>
      </c>
    </row>
    <row r="901" spans="1:12" ht="13" x14ac:dyDescent="0.15">
      <c r="A901" s="1"/>
      <c r="B901" s="1">
        <v>8.99</v>
      </c>
      <c r="C901" s="1">
        <f>Controller!$C$3</f>
        <v>10</v>
      </c>
      <c r="D901" s="1">
        <f t="shared" si="31"/>
        <v>9.9990111543910896</v>
      </c>
      <c r="E901" s="1">
        <f t="shared" si="29"/>
        <v>1.2376563981675304E-3</v>
      </c>
      <c r="F901" s="1">
        <f t="shared" si="32"/>
        <v>-2.7517865675008579E-3</v>
      </c>
      <c r="G901" s="1">
        <f>Controller!$C$5*H900+Controller!$C$6*J900+Controller!$C$7*K900</f>
        <v>19.998983491412336</v>
      </c>
      <c r="H901" s="1">
        <f t="shared" si="27"/>
        <v>9.8884560891043805E-4</v>
      </c>
      <c r="I901" s="1">
        <f t="shared" si="33"/>
        <v>-1.2376563981675304E-3</v>
      </c>
      <c r="J901" s="1">
        <f t="shared" si="30"/>
        <v>1.9985701282538555</v>
      </c>
      <c r="K901" s="1">
        <f t="shared" si="34"/>
        <v>-3.1113297821534064E-4</v>
      </c>
      <c r="L901" s="1">
        <f t="shared" si="28"/>
        <v>1.9998983491412337</v>
      </c>
    </row>
    <row r="902" spans="1:12" ht="13" x14ac:dyDescent="0.15">
      <c r="A902" s="1"/>
      <c r="B902" s="1">
        <v>9</v>
      </c>
      <c r="C902" s="1">
        <f>Controller!$C$3</f>
        <v>10</v>
      </c>
      <c r="D902" s="1">
        <f t="shared" si="31"/>
        <v>9.9990232555545635</v>
      </c>
      <c r="E902" s="1">
        <f t="shared" si="29"/>
        <v>1.2101163473943188E-3</v>
      </c>
      <c r="F902" s="1">
        <f t="shared" si="32"/>
        <v>-2.7540050773211533E-3</v>
      </c>
      <c r="G902" s="1">
        <f>Controller!$C$5*H901+Controller!$C$6*J901+Controller!$C$7*K901</f>
        <v>19.998922855106873</v>
      </c>
      <c r="H902" s="1">
        <f t="shared" si="27"/>
        <v>9.7674444543649486E-4</v>
      </c>
      <c r="I902" s="1">
        <f t="shared" si="33"/>
        <v>-1.2101163473943188E-3</v>
      </c>
      <c r="J902" s="1">
        <f t="shared" si="30"/>
        <v>1.9985798956983098</v>
      </c>
      <c r="K902" s="1">
        <f t="shared" si="34"/>
        <v>-3.0424986512193192E-4</v>
      </c>
      <c r="L902" s="1">
        <f t="shared" si="28"/>
        <v>1.9998922855106873</v>
      </c>
    </row>
    <row r="903" spans="1:12" ht="13" x14ac:dyDescent="0.15">
      <c r="A903" s="1"/>
      <c r="B903" s="1">
        <v>9.01</v>
      </c>
      <c r="C903" s="1">
        <f>Controller!$C$3</f>
        <v>10</v>
      </c>
      <c r="D903" s="1">
        <f t="shared" si="31"/>
        <v>9.9990350814139219</v>
      </c>
      <c r="E903" s="1">
        <f t="shared" si="29"/>
        <v>1.1825859358438606E-3</v>
      </c>
      <c r="F903" s="1">
        <f t="shared" si="32"/>
        <v>-2.7530411550458211E-3</v>
      </c>
      <c r="G903" s="1">
        <f>Controller!$C$5*H902+Controller!$C$6*J902+Controller!$C$7*K902</f>
        <v>19.998864879488966</v>
      </c>
      <c r="H903" s="1">
        <f t="shared" si="27"/>
        <v>9.6491858607805625E-4</v>
      </c>
      <c r="I903" s="1">
        <f t="shared" si="33"/>
        <v>-1.1825859358438606E-3</v>
      </c>
      <c r="J903" s="1">
        <f t="shared" si="30"/>
        <v>1.9985895448841706</v>
      </c>
      <c r="K903" s="1">
        <f t="shared" si="34"/>
        <v>-2.9736716019315853E-4</v>
      </c>
      <c r="L903" s="1">
        <f t="shared" si="28"/>
        <v>1.9998864879488967</v>
      </c>
    </row>
    <row r="904" spans="1:12" ht="13" x14ac:dyDescent="0.15">
      <c r="A904" s="1"/>
      <c r="B904" s="1">
        <v>9.02</v>
      </c>
      <c r="C904" s="1">
        <f>Controller!$C$3</f>
        <v>10</v>
      </c>
      <c r="D904" s="1">
        <f t="shared" si="31"/>
        <v>9.9990466323754319</v>
      </c>
      <c r="E904" s="1">
        <f t="shared" si="29"/>
        <v>1.155096150995405E-3</v>
      </c>
      <c r="F904" s="1">
        <f t="shared" si="32"/>
        <v>-2.7489784848455656E-3</v>
      </c>
      <c r="G904" s="1">
        <f>Controller!$C$5*H903+Controller!$C$6*J903+Controller!$C$7*K903</f>
        <v>19.998809574726412</v>
      </c>
      <c r="H904" s="1">
        <f t="shared" si="27"/>
        <v>9.533676245681022E-4</v>
      </c>
      <c r="I904" s="1">
        <f t="shared" si="33"/>
        <v>-1.155096150995405E-3</v>
      </c>
      <c r="J904" s="1">
        <f t="shared" si="30"/>
        <v>1.9985990785604164</v>
      </c>
      <c r="K904" s="1">
        <f t="shared" si="34"/>
        <v>-2.9049266223771269E-4</v>
      </c>
      <c r="L904" s="1">
        <f t="shared" si="28"/>
        <v>1.9998809574726413</v>
      </c>
    </row>
    <row r="905" spans="1:12" ht="13" x14ac:dyDescent="0.15">
      <c r="A905" s="1"/>
      <c r="B905" s="1">
        <v>9.0299999999999994</v>
      </c>
      <c r="C905" s="1">
        <f>Controller!$C$3</f>
        <v>10</v>
      </c>
      <c r="D905" s="1">
        <f t="shared" si="31"/>
        <v>9.9990579091466767</v>
      </c>
      <c r="E905" s="1">
        <f t="shared" si="29"/>
        <v>1.1276771244794759E-3</v>
      </c>
      <c r="F905" s="1">
        <f t="shared" si="32"/>
        <v>-2.741902651592909E-3</v>
      </c>
      <c r="G905" s="1">
        <f>Controller!$C$5*H904+Controller!$C$6*J904+Controller!$C$7*K904</f>
        <v>19.998756947023644</v>
      </c>
      <c r="H905" s="1">
        <f t="shared" si="27"/>
        <v>9.4209085332330744E-4</v>
      </c>
      <c r="I905" s="1">
        <f t="shared" si="33"/>
        <v>-1.1276771244794759E-3</v>
      </c>
      <c r="J905" s="1">
        <f t="shared" si="30"/>
        <v>1.9986084994689497</v>
      </c>
      <c r="K905" s="1">
        <f t="shared" si="34"/>
        <v>-2.8363395734343775E-4</v>
      </c>
      <c r="L905" s="1">
        <f t="shared" si="28"/>
        <v>1.9998756947023644</v>
      </c>
    </row>
    <row r="906" spans="1:12" ht="13" x14ac:dyDescent="0.15">
      <c r="A906" s="1"/>
      <c r="B906" s="1">
        <v>9.0399999999999991</v>
      </c>
      <c r="C906" s="1">
        <f>Controller!$C$3</f>
        <v>10</v>
      </c>
      <c r="D906" s="1">
        <f t="shared" si="31"/>
        <v>9.9990689127278127</v>
      </c>
      <c r="E906" s="1">
        <f t="shared" si="29"/>
        <v>1.100358113603761E-3</v>
      </c>
      <c r="F906" s="1">
        <f t="shared" si="32"/>
        <v>-2.7319010875714866E-3</v>
      </c>
      <c r="G906" s="1">
        <f>Controller!$C$5*H905+Controller!$C$6*J905+Controller!$C$7*K905</f>
        <v>19.998706998721339</v>
      </c>
      <c r="H906" s="1">
        <f t="shared" si="27"/>
        <v>9.3108727218726983E-4</v>
      </c>
      <c r="I906" s="1">
        <f t="shared" si="33"/>
        <v>-1.100358113603761E-3</v>
      </c>
      <c r="J906" s="1">
        <f t="shared" si="30"/>
        <v>1.9986178103416716</v>
      </c>
      <c r="K906" s="1">
        <f t="shared" si="34"/>
        <v>-2.7679841418943977E-4</v>
      </c>
      <c r="L906" s="1">
        <f t="shared" si="28"/>
        <v>1.9998706998721341</v>
      </c>
    </row>
    <row r="907" spans="1:12" ht="13" x14ac:dyDescent="0.15">
      <c r="A907" s="1"/>
      <c r="B907" s="1">
        <v>9.0500000000000007</v>
      </c>
      <c r="C907" s="1">
        <f>Controller!$C$3</f>
        <v>10</v>
      </c>
      <c r="D907" s="1">
        <f t="shared" si="31"/>
        <v>9.9990796444026593</v>
      </c>
      <c r="E907" s="1">
        <f t="shared" si="29"/>
        <v>1.0731674846553574E-3</v>
      </c>
      <c r="F907" s="1">
        <f t="shared" si="32"/>
        <v>-2.7190628948403628E-3</v>
      </c>
      <c r="G907" s="1">
        <f>Controller!$C$5*H906+Controller!$C$6*J906+Controller!$C$7*K906</f>
        <v>19.998659728398959</v>
      </c>
      <c r="H907" s="1">
        <f t="shared" si="27"/>
        <v>9.2035559734071626E-4</v>
      </c>
      <c r="I907" s="1">
        <f t="shared" si="33"/>
        <v>-1.0731674846553574E-3</v>
      </c>
      <c r="J907" s="1">
        <f t="shared" si="30"/>
        <v>1.998627013897645</v>
      </c>
      <c r="K907" s="1">
        <f t="shared" si="34"/>
        <v>-2.6999317976895943E-4</v>
      </c>
      <c r="L907" s="1">
        <f t="shared" si="28"/>
        <v>1.999865972839896</v>
      </c>
    </row>
    <row r="908" spans="1:12" ht="13" x14ac:dyDescent="0.15">
      <c r="A908" s="1"/>
      <c r="B908" s="1">
        <v>9.06</v>
      </c>
      <c r="C908" s="1">
        <f>Controller!$C$3</f>
        <v>10</v>
      </c>
      <c r="D908" s="1">
        <f t="shared" si="31"/>
        <v>9.9990901057296462</v>
      </c>
      <c r="E908" s="1">
        <f t="shared" si="29"/>
        <v>1.0461326986899167E-3</v>
      </c>
      <c r="F908" s="1">
        <f t="shared" si="32"/>
        <v>-2.7034785965440733E-3</v>
      </c>
      <c r="G908" s="1">
        <f>Controller!$C$5*H907+Controller!$C$6*J907+Controller!$C$7*K907</f>
        <v>19.998615130979683</v>
      </c>
      <c r="H908" s="1">
        <f t="shared" si="27"/>
        <v>9.0989427035381709E-4</v>
      </c>
      <c r="I908" s="1">
        <f t="shared" si="33"/>
        <v>-1.0461326986899167E-3</v>
      </c>
      <c r="J908" s="1">
        <f t="shared" si="30"/>
        <v>1.9986361128403485</v>
      </c>
      <c r="K908" s="1">
        <f t="shared" si="34"/>
        <v>-2.6322517569177522E-4</v>
      </c>
      <c r="L908" s="1">
        <f t="shared" si="28"/>
        <v>1.9998615130979684</v>
      </c>
    </row>
    <row r="909" spans="1:12" ht="13" x14ac:dyDescent="0.15">
      <c r="A909" s="1"/>
      <c r="B909" s="1">
        <v>9.07</v>
      </c>
      <c r="C909" s="1">
        <f>Controller!$C$3</f>
        <v>10</v>
      </c>
      <c r="D909" s="1">
        <f t="shared" si="31"/>
        <v>9.9991002985326176</v>
      </c>
      <c r="E909" s="1">
        <f t="shared" si="29"/>
        <v>1.0192802971431547E-3</v>
      </c>
      <c r="F909" s="1">
        <f t="shared" si="32"/>
        <v>-2.6852401546761939E-3</v>
      </c>
      <c r="G909" s="1">
        <f>Controller!$C$5*H908+Controller!$C$6*J908+Controller!$C$7*K908</f>
        <v>19.998573197837054</v>
      </c>
      <c r="H909" s="1">
        <f t="shared" si="27"/>
        <v>8.9970146738238554E-4</v>
      </c>
      <c r="I909" s="1">
        <f t="shared" si="33"/>
        <v>-1.0192802971431547E-3</v>
      </c>
      <c r="J909" s="1">
        <f t="shared" si="30"/>
        <v>1.9986451098550222</v>
      </c>
      <c r="K909" s="1">
        <f t="shared" si="34"/>
        <v>-2.5650109456698599E-4</v>
      </c>
      <c r="L909" s="1">
        <f t="shared" si="28"/>
        <v>1.9998573197837055</v>
      </c>
    </row>
    <row r="910" spans="1:12" ht="13" x14ac:dyDescent="0.15">
      <c r="A910" s="1"/>
      <c r="B910" s="1">
        <v>9.08</v>
      </c>
      <c r="C910" s="1">
        <f>Controller!$C$3</f>
        <v>10</v>
      </c>
      <c r="D910" s="1">
        <f t="shared" si="31"/>
        <v>9.9991102248915329</v>
      </c>
      <c r="E910" s="1">
        <f t="shared" si="29"/>
        <v>9.9263589152798204E-4</v>
      </c>
      <c r="F910" s="1">
        <f t="shared" si="32"/>
        <v>-2.6644405615172673E-3</v>
      </c>
      <c r="G910" s="1">
        <f>Controller!$C$5*H909+Controller!$C$6*J909+Controller!$C$7*K909</f>
        <v>19.998533916904442</v>
      </c>
      <c r="H910" s="1">
        <f t="shared" si="27"/>
        <v>8.8977510846710572E-4</v>
      </c>
      <c r="I910" s="1">
        <f t="shared" si="33"/>
        <v>-9.9263589152798204E-4</v>
      </c>
      <c r="J910" s="1">
        <f t="shared" si="30"/>
        <v>1.9986540076061068</v>
      </c>
      <c r="K910" s="1">
        <f t="shared" si="34"/>
        <v>-2.4982739721899358E-4</v>
      </c>
      <c r="L910" s="1">
        <f t="shared" si="28"/>
        <v>1.9998533916904444</v>
      </c>
    </row>
    <row r="911" spans="1:12" ht="13" x14ac:dyDescent="0.15">
      <c r="A911" s="1"/>
      <c r="B911" s="1">
        <v>9.09</v>
      </c>
      <c r="C911" s="1">
        <f>Controller!$C$3</f>
        <v>10</v>
      </c>
      <c r="D911" s="1">
        <f t="shared" si="31"/>
        <v>9.9991198871330536</v>
      </c>
      <c r="E911" s="1">
        <f t="shared" si="29"/>
        <v>9.6622415206581991E-4</v>
      </c>
      <c r="F911" s="1">
        <f t="shared" si="32"/>
        <v>-2.6411739462162132E-3</v>
      </c>
      <c r="G911" s="1">
        <f>Controller!$C$5*H910+Controller!$C$6*J910+Controller!$C$7*K910</f>
        <v>19.998497272785169</v>
      </c>
      <c r="H911" s="1">
        <f t="shared" si="27"/>
        <v>8.8011286694644753E-4</v>
      </c>
      <c r="I911" s="1">
        <f t="shared" si="33"/>
        <v>-9.6622415206581991E-4</v>
      </c>
      <c r="J911" s="1">
        <f t="shared" si="30"/>
        <v>1.9986628087347762</v>
      </c>
      <c r="K911" s="1">
        <f t="shared" si="34"/>
        <v>-2.432103098569627E-4</v>
      </c>
      <c r="L911" s="1">
        <f t="shared" si="28"/>
        <v>1.999849727278517</v>
      </c>
    </row>
    <row r="912" spans="1:12" ht="13" x14ac:dyDescent="0.15">
      <c r="A912" s="1"/>
      <c r="B912" s="1">
        <v>9.1</v>
      </c>
      <c r="C912" s="1">
        <f>Controller!$C$3</f>
        <v>10</v>
      </c>
      <c r="D912" s="1">
        <f t="shared" si="31"/>
        <v>9.9991292878210558</v>
      </c>
      <c r="E912" s="1">
        <f t="shared" si="29"/>
        <v>9.4006880022590167E-4</v>
      </c>
      <c r="F912" s="1">
        <f t="shared" si="32"/>
        <v>-2.6155351839918239E-3</v>
      </c>
      <c r="G912" s="1">
        <f>Controller!$C$5*H911+Controller!$C$6*J911+Controller!$C$7*K911</f>
        <v>19.998463246865295</v>
      </c>
      <c r="H912" s="1">
        <f t="shared" si="27"/>
        <v>8.7071217894418851E-4</v>
      </c>
      <c r="I912" s="1">
        <f t="shared" si="33"/>
        <v>-9.4006880022590167E-4</v>
      </c>
      <c r="J912" s="1">
        <f t="shared" si="30"/>
        <v>1.9986715158565656</v>
      </c>
      <c r="K912" s="1">
        <f t="shared" si="34"/>
        <v>-2.3665582201657287E-4</v>
      </c>
      <c r="L912" s="1">
        <f t="shared" si="28"/>
        <v>1.9998463246865297</v>
      </c>
    </row>
    <row r="913" spans="1:12" ht="13" x14ac:dyDescent="0.15">
      <c r="A913" s="1"/>
      <c r="B913" s="1">
        <v>9.11</v>
      </c>
      <c r="C913" s="1">
        <f>Controller!$C$3</f>
        <v>10</v>
      </c>
      <c r="D913" s="1">
        <f t="shared" si="31"/>
        <v>9.999138429747072</v>
      </c>
      <c r="E913" s="1">
        <f t="shared" si="29"/>
        <v>9.1419260161984539E-4</v>
      </c>
      <c r="F913" s="1">
        <f t="shared" si="32"/>
        <v>-2.5876198606056278E-3</v>
      </c>
      <c r="G913" s="1">
        <f>Controller!$C$5*H912+Controller!$C$6*J912+Controller!$C$7*K912</f>
        <v>19.998431817426841</v>
      </c>
      <c r="H913" s="1">
        <f t="shared" si="27"/>
        <v>8.6157025292799005E-4</v>
      </c>
      <c r="I913" s="1">
        <f t="shared" si="33"/>
        <v>-9.1419260161984539E-4</v>
      </c>
      <c r="J913" s="1">
        <f t="shared" si="30"/>
        <v>1.9986801315590947</v>
      </c>
      <c r="K913" s="1">
        <f t="shared" si="34"/>
        <v>-2.3016968472728365E-4</v>
      </c>
      <c r="L913" s="1">
        <f t="shared" si="28"/>
        <v>1.9998431817426843</v>
      </c>
    </row>
    <row r="914" spans="1:12" ht="13" x14ac:dyDescent="0.15">
      <c r="A914" s="1"/>
      <c r="B914" s="1">
        <v>9.1199999999999992</v>
      </c>
      <c r="C914" s="1">
        <f>Controller!$C$3</f>
        <v>10</v>
      </c>
      <c r="D914" s="1">
        <f t="shared" si="31"/>
        <v>9.9991473159206699</v>
      </c>
      <c r="E914" s="1">
        <f t="shared" si="29"/>
        <v>8.8861735978440493E-4</v>
      </c>
      <c r="F914" s="1">
        <f t="shared" si="32"/>
        <v>-2.5575241835440465E-3</v>
      </c>
      <c r="G914" s="1">
        <f>Controller!$C$5*H913+Controller!$C$6*J913+Controller!$C$7*K913</f>
        <v>19.998402959762487</v>
      </c>
      <c r="H914" s="1">
        <f t="shared" si="27"/>
        <v>8.5268407933014601E-4</v>
      </c>
      <c r="I914" s="1">
        <f t="shared" si="33"/>
        <v>-8.8861735978440493E-4</v>
      </c>
      <c r="J914" s="1">
        <f t="shared" si="30"/>
        <v>1.998688658399888</v>
      </c>
      <c r="K914" s="1">
        <f t="shared" si="34"/>
        <v>-2.2375740890233771E-4</v>
      </c>
      <c r="L914" s="1">
        <f t="shared" si="28"/>
        <v>1.9998402959762487</v>
      </c>
    </row>
    <row r="915" spans="1:12" ht="13" x14ac:dyDescent="0.15">
      <c r="A915" s="1"/>
      <c r="B915" s="1">
        <v>9.1300000000000008</v>
      </c>
      <c r="C915" s="1">
        <f>Controller!$C$3</f>
        <v>10</v>
      </c>
      <c r="D915" s="1">
        <f t="shared" si="31"/>
        <v>9.9991559495598104</v>
      </c>
      <c r="E915" s="1">
        <f t="shared" si="29"/>
        <v>8.633639140498417E-4</v>
      </c>
      <c r="F915" s="1">
        <f t="shared" si="32"/>
        <v>-2.5253445734563229E-3</v>
      </c>
      <c r="G915" s="1">
        <f>Controller!$C$5*H914+Controller!$C$6*J914+Controller!$C$7*K914</f>
        <v>19.9983766462917</v>
      </c>
      <c r="H915" s="1">
        <f t="shared" si="27"/>
        <v>8.4405044018964759E-4</v>
      </c>
      <c r="I915" s="1">
        <f t="shared" si="33"/>
        <v>-8.633639140498417E-4</v>
      </c>
      <c r="J915" s="1">
        <f t="shared" si="30"/>
        <v>1.9986970989042898</v>
      </c>
      <c r="K915" s="1">
        <f t="shared" si="34"/>
        <v>-2.1742426459043588E-4</v>
      </c>
      <c r="L915" s="1">
        <f t="shared" si="28"/>
        <v>1.99983766462917</v>
      </c>
    </row>
    <row r="916" spans="1:12" ht="13" x14ac:dyDescent="0.15">
      <c r="A916" s="1"/>
      <c r="B916" s="1">
        <v>9.14</v>
      </c>
      <c r="C916" s="1">
        <f>Controller!$C$3</f>
        <v>10</v>
      </c>
      <c r="D916" s="1">
        <f t="shared" si="31"/>
        <v>9.9991643340811613</v>
      </c>
      <c r="E916" s="1">
        <f t="shared" si="29"/>
        <v>8.384521350990326E-4</v>
      </c>
      <c r="F916" s="1">
        <f t="shared" si="32"/>
        <v>-2.4911778950809094E-3</v>
      </c>
      <c r="G916" s="1">
        <f>Controller!$C$5*H915+Controller!$C$6*J915+Controller!$C$7*K915</f>
        <v>19.998352846676372</v>
      </c>
      <c r="H916" s="1">
        <f t="shared" si="27"/>
        <v>8.3566591883865726E-4</v>
      </c>
      <c r="I916" s="1">
        <f t="shared" si="33"/>
        <v>-8.384521350990326E-4</v>
      </c>
      <c r="J916" s="1">
        <f t="shared" si="30"/>
        <v>1.9987054555634782</v>
      </c>
      <c r="K916" s="1">
        <f t="shared" si="34"/>
        <v>-2.1117527993789369E-4</v>
      </c>
      <c r="L916" s="1">
        <f t="shared" si="28"/>
        <v>1.9998352846676373</v>
      </c>
    </row>
    <row r="917" spans="1:12" ht="13" x14ac:dyDescent="0.15">
      <c r="A917" s="1"/>
      <c r="B917" s="1">
        <v>9.15</v>
      </c>
      <c r="C917" s="1">
        <f>Controller!$C$3</f>
        <v>10</v>
      </c>
      <c r="D917" s="1">
        <f t="shared" si="31"/>
        <v>9.9991724730904075</v>
      </c>
      <c r="E917" s="1">
        <f t="shared" si="29"/>
        <v>8.1390092461219865E-4</v>
      </c>
      <c r="F917" s="1">
        <f t="shared" si="32"/>
        <v>-2.4551210486833952E-3</v>
      </c>
      <c r="G917" s="1">
        <f>Controller!$C$5*H916+Controller!$C$6*J916+Controller!$C$7*K916</f>
        <v>19.998331527938646</v>
      </c>
      <c r="H917" s="1">
        <f t="shared" si="27"/>
        <v>8.2752690959253528E-4</v>
      </c>
      <c r="I917" s="1">
        <f t="shared" si="33"/>
        <v>-8.1390092461219865E-4</v>
      </c>
      <c r="J917" s="1">
        <f t="shared" si="30"/>
        <v>1.9987137308325742</v>
      </c>
      <c r="K917" s="1">
        <f t="shared" si="34"/>
        <v>-2.0501524091001846E-4</v>
      </c>
      <c r="L917" s="1">
        <f t="shared" si="28"/>
        <v>1.9998331527938646</v>
      </c>
    </row>
    <row r="918" spans="1:12" ht="13" x14ac:dyDescent="0.15">
      <c r="A918" s="1"/>
      <c r="B918" s="1">
        <v>9.16</v>
      </c>
      <c r="C918" s="1">
        <f>Controller!$C$3</f>
        <v>10</v>
      </c>
      <c r="D918" s="1">
        <f t="shared" si="31"/>
        <v>9.999180370372569</v>
      </c>
      <c r="E918" s="1">
        <f t="shared" si="29"/>
        <v>7.8972821615508337E-4</v>
      </c>
      <c r="F918" s="1">
        <f t="shared" si="32"/>
        <v>-2.4172708457115277E-3</v>
      </c>
      <c r="G918" s="1">
        <f>Controller!$C$5*H917+Controller!$C$6*J917+Controller!$C$7*K917</f>
        <v>19.998312654578218</v>
      </c>
      <c r="H918" s="1">
        <f t="shared" si="27"/>
        <v>8.1962962743098444E-4</v>
      </c>
      <c r="I918" s="1">
        <f t="shared" si="33"/>
        <v>-7.8972821615508337E-4</v>
      </c>
      <c r="J918" s="1">
        <f t="shared" si="30"/>
        <v>1.9987219271288486</v>
      </c>
      <c r="K918" s="1">
        <f t="shared" si="34"/>
        <v>-1.9894869141302038E-4</v>
      </c>
      <c r="L918" s="1">
        <f t="shared" si="28"/>
        <v>1.9998312654578219</v>
      </c>
    </row>
    <row r="919" spans="1:12" ht="13" x14ac:dyDescent="0.15">
      <c r="A919" s="1"/>
      <c r="B919" s="1">
        <v>9.17</v>
      </c>
      <c r="C919" s="1">
        <f>Controller!$C$3</f>
        <v>10</v>
      </c>
      <c r="D919" s="1">
        <f t="shared" si="31"/>
        <v>9.9991880298823279</v>
      </c>
      <c r="E919" s="1">
        <f t="shared" si="29"/>
        <v>7.6595097588949557E-4</v>
      </c>
      <c r="F919" s="1">
        <f t="shared" si="32"/>
        <v>-2.3777240265587807E-3</v>
      </c>
      <c r="G919" s="1">
        <f>Controller!$C$5*H918+Controller!$C$6*J918+Controller!$C$7*K918</f>
        <v>19.998296188689693</v>
      </c>
      <c r="H919" s="1">
        <f t="shared" si="27"/>
        <v>8.1197011767208949E-4</v>
      </c>
      <c r="I919" s="1">
        <f t="shared" si="33"/>
        <v>-7.6595097588949557E-4</v>
      </c>
      <c r="J919" s="1">
        <f t="shared" si="30"/>
        <v>1.9987300468300253</v>
      </c>
      <c r="K919" s="1">
        <f t="shared" si="34"/>
        <v>-1.929799334605032E-4</v>
      </c>
      <c r="L919" s="1">
        <f t="shared" si="28"/>
        <v>1.9998296188689695</v>
      </c>
    </row>
    <row r="920" spans="1:12" ht="13" x14ac:dyDescent="0.15">
      <c r="A920" s="1"/>
      <c r="B920" s="1">
        <v>9.18</v>
      </c>
      <c r="C920" s="1">
        <f>Controller!$C$3</f>
        <v>10</v>
      </c>
      <c r="D920" s="1">
        <f t="shared" si="31"/>
        <v>9.9991954557343821</v>
      </c>
      <c r="E920" s="1">
        <f t="shared" si="29"/>
        <v>7.4258520541548023E-4</v>
      </c>
      <c r="F920" s="1">
        <f t="shared" si="32"/>
        <v>-2.3365770474015335E-3</v>
      </c>
      <c r="G920" s="1">
        <f>Controller!$C$5*H919+Controller!$C$6*J919+Controller!$C$7*K919</f>
        <v>19.998282090080743</v>
      </c>
      <c r="H920" s="1">
        <f t="shared" si="27"/>
        <v>8.0454426561793468E-4</v>
      </c>
      <c r="I920" s="1">
        <f t="shared" si="33"/>
        <v>-7.4258520541548023E-4</v>
      </c>
      <c r="J920" s="1">
        <f t="shared" si="30"/>
        <v>1.9987380922726814</v>
      </c>
      <c r="K920" s="1">
        <f t="shared" si="34"/>
        <v>-1.8711302777519668E-4</v>
      </c>
      <c r="L920" s="1">
        <f t="shared" si="28"/>
        <v>1.9998282090080743</v>
      </c>
    </row>
    <row r="921" spans="1:12" ht="13" x14ac:dyDescent="0.15">
      <c r="A921" s="1"/>
      <c r="B921" s="1">
        <v>9.19</v>
      </c>
      <c r="C921" s="1">
        <f>Controller!$C$3</f>
        <v>10</v>
      </c>
      <c r="D921" s="1">
        <f t="shared" si="31"/>
        <v>9.9992026521938513</v>
      </c>
      <c r="E921" s="1">
        <f t="shared" si="29"/>
        <v>7.1964594692275341E-4</v>
      </c>
      <c r="F921" s="1">
        <f t="shared" si="32"/>
        <v>-2.2939258492726822E-3</v>
      </c>
      <c r="G921" s="1">
        <f>Controller!$C$5*H920+Controller!$C$6*J920+Controller!$C$7*K920</f>
        <v>19.998270316389913</v>
      </c>
      <c r="H921" s="1">
        <f t="shared" si="27"/>
        <v>7.9734780614870715E-4</v>
      </c>
      <c r="I921" s="1">
        <f t="shared" si="33"/>
        <v>-7.1964594692275341E-4</v>
      </c>
      <c r="J921" s="1">
        <f t="shared" si="30"/>
        <v>1.998746065750743</v>
      </c>
      <c r="K921" s="1">
        <f t="shared" si="34"/>
        <v>-1.8135179493959002E-4</v>
      </c>
      <c r="L921" s="1">
        <f t="shared" si="28"/>
        <v>1.9998270316389914</v>
      </c>
    </row>
    <row r="922" spans="1:12" ht="13" x14ac:dyDescent="0.15">
      <c r="A922" s="1"/>
      <c r="B922" s="1">
        <v>9.1999999999999993</v>
      </c>
      <c r="C922" s="1">
        <f>Controller!$C$3</f>
        <v>10</v>
      </c>
      <c r="D922" s="1">
        <f t="shared" si="31"/>
        <v>9.9992096236667187</v>
      </c>
      <c r="E922" s="1">
        <f t="shared" si="29"/>
        <v>6.9714728674341586E-4</v>
      </c>
      <c r="F922" s="1">
        <f t="shared" si="32"/>
        <v>-2.2498660179337548E-3</v>
      </c>
      <c r="G922" s="1">
        <f>Controller!$C$5*H921+Controller!$C$6*J921+Controller!$C$7*K921</f>
        <v>19.998260823203633</v>
      </c>
      <c r="H922" s="1">
        <f t="shared" si="27"/>
        <v>7.9037633328127299E-4</v>
      </c>
      <c r="I922" s="1">
        <f t="shared" si="33"/>
        <v>-6.9714728674341586E-4</v>
      </c>
      <c r="J922" s="1">
        <f t="shared" si="30"/>
        <v>1.9987539695140757</v>
      </c>
      <c r="K922" s="1">
        <f t="shared" si="34"/>
        <v>-1.7569981633660118E-4</v>
      </c>
      <c r="L922" s="1">
        <f t="shared" si="28"/>
        <v>1.9998260823203635</v>
      </c>
    </row>
    <row r="923" spans="1:12" ht="13" x14ac:dyDescent="0.15">
      <c r="A923" s="1"/>
      <c r="B923" s="1">
        <v>9.2100000000000009</v>
      </c>
      <c r="C923" s="1">
        <f>Controller!$C$3</f>
        <v>10</v>
      </c>
      <c r="D923" s="1">
        <f t="shared" si="31"/>
        <v>9.999216374690354</v>
      </c>
      <c r="E923" s="1">
        <f t="shared" si="29"/>
        <v>6.7510236352319453E-4</v>
      </c>
      <c r="F923" s="1">
        <f t="shared" si="32"/>
        <v>-2.2044923220221335E-3</v>
      </c>
      <c r="G923" s="1">
        <f>Controller!$C$5*H922+Controller!$C$6*J922+Controller!$C$7*K922</f>
        <v>19.998253564174021</v>
      </c>
      <c r="H923" s="1">
        <f t="shared" si="27"/>
        <v>7.8362530964604105E-4</v>
      </c>
      <c r="I923" s="1">
        <f t="shared" si="33"/>
        <v>-6.7510236352319453E-4</v>
      </c>
      <c r="J923" s="1">
        <f t="shared" si="30"/>
        <v>1.9987618057671721</v>
      </c>
      <c r="K923" s="1">
        <f t="shared" si="34"/>
        <v>-1.7016043597195915E-4</v>
      </c>
      <c r="L923" s="1">
        <f t="shared" si="28"/>
        <v>1.9998253564174022</v>
      </c>
    </row>
    <row r="924" spans="1:12" ht="13" x14ac:dyDescent="0.15">
      <c r="A924" s="1"/>
      <c r="B924" s="1">
        <v>9.2200000000000006</v>
      </c>
      <c r="C924" s="1">
        <f>Controller!$C$3</f>
        <v>10</v>
      </c>
      <c r="D924" s="1">
        <f t="shared" si="31"/>
        <v>9.9992229099241019</v>
      </c>
      <c r="E924" s="1">
        <f t="shared" si="29"/>
        <v>6.5352337479396283E-4</v>
      </c>
      <c r="F924" s="1">
        <f t="shared" si="32"/>
        <v>-2.1578988729231696E-3</v>
      </c>
      <c r="G924" s="1">
        <f>Controller!$C$5*H923+Controller!$C$6*J923+Controller!$C$7*K923</f>
        <v>19.99824849113482</v>
      </c>
      <c r="H924" s="1">
        <f t="shared" si="27"/>
        <v>7.7709007589810142E-4</v>
      </c>
      <c r="I924" s="1">
        <f t="shared" si="33"/>
        <v>-6.5352337479396283E-4</v>
      </c>
      <c r="J924" s="1">
        <f t="shared" si="30"/>
        <v>1.998769576667931</v>
      </c>
      <c r="K924" s="1">
        <f t="shared" si="34"/>
        <v>-1.6473676215318438E-4</v>
      </c>
      <c r="L924" s="1">
        <f t="shared" si="28"/>
        <v>1.999824849113482</v>
      </c>
    </row>
    <row r="925" spans="1:12" ht="13" x14ac:dyDescent="0.15">
      <c r="A925" s="1"/>
      <c r="B925" s="1">
        <v>9.23</v>
      </c>
      <c r="C925" s="1">
        <f>Controller!$C$3</f>
        <v>10</v>
      </c>
      <c r="D925" s="1">
        <f t="shared" si="31"/>
        <v>9.9992292341399658</v>
      </c>
      <c r="E925" s="1">
        <f t="shared" si="29"/>
        <v>6.3242158638843193E-4</v>
      </c>
      <c r="F925" s="1">
        <f t="shared" si="32"/>
        <v>-2.1101788405530897E-3</v>
      </c>
      <c r="G925" s="1">
        <f>Controller!$C$5*H924+Controller!$C$6*J924+Controller!$C$7*K924</f>
        <v>19.998245554217576</v>
      </c>
      <c r="H925" s="1">
        <f t="shared" si="27"/>
        <v>7.707658600342171E-4</v>
      </c>
      <c r="I925" s="1">
        <f t="shared" si="33"/>
        <v>-6.3242158638843193E-4</v>
      </c>
      <c r="J925" s="1">
        <f t="shared" si="30"/>
        <v>1.9987772843265312</v>
      </c>
      <c r="K925" s="1">
        <f t="shared" si="34"/>
        <v>-1.5943166970832327E-4</v>
      </c>
      <c r="L925" s="1">
        <f t="shared" si="28"/>
        <v>1.9998245554217577</v>
      </c>
    </row>
    <row r="926" spans="1:12" ht="13" x14ac:dyDescent="0.15">
      <c r="A926" s="1"/>
      <c r="B926" s="1">
        <v>9.24</v>
      </c>
      <c r="C926" s="1">
        <f>Controller!$C$3</f>
        <v>10</v>
      </c>
      <c r="D926" s="1">
        <f t="shared" si="31"/>
        <v>9.9992353522133808</v>
      </c>
      <c r="E926" s="1">
        <f t="shared" si="29"/>
        <v>6.1180734149957061E-4</v>
      </c>
      <c r="F926" s="1">
        <f t="shared" si="32"/>
        <v>-2.0614244888861322E-3</v>
      </c>
      <c r="G926" s="1">
        <f>Controller!$C$5*H925+Controller!$C$6*J925+Controller!$C$7*K925</f>
        <v>19.998244701966374</v>
      </c>
      <c r="H926" s="1">
        <f t="shared" si="27"/>
        <v>7.6464778661922139E-4</v>
      </c>
      <c r="I926" s="1">
        <f t="shared" si="33"/>
        <v>-6.1180734149957061E-4</v>
      </c>
      <c r="J926" s="1">
        <f t="shared" si="30"/>
        <v>1.9987849308043975</v>
      </c>
      <c r="K926" s="1">
        <f t="shared" si="34"/>
        <v>-1.5424780224157877E-4</v>
      </c>
      <c r="L926" s="1">
        <f t="shared" si="28"/>
        <v>1.9998244701966374</v>
      </c>
    </row>
    <row r="927" spans="1:12" ht="13" x14ac:dyDescent="0.15">
      <c r="A927" s="1"/>
      <c r="B927" s="1">
        <v>9.25</v>
      </c>
      <c r="C927" s="1">
        <f>Controller!$C$3</f>
        <v>10</v>
      </c>
      <c r="D927" s="1">
        <f t="shared" si="31"/>
        <v>9.9992412691140924</v>
      </c>
      <c r="E927" s="1">
        <f t="shared" si="29"/>
        <v>5.9169007116111061E-4</v>
      </c>
      <c r="F927" s="1">
        <f t="shared" si="32"/>
        <v>-2.0117270338460003E-3</v>
      </c>
      <c r="G927" s="1">
        <f>Controller!$C$5*H926+Controller!$C$6*J926+Controller!$C$7*K926</f>
        <v>19.99824588145216</v>
      </c>
      <c r="H927" s="1">
        <f t="shared" si="27"/>
        <v>7.5873088590761029E-4</v>
      </c>
      <c r="I927" s="1">
        <f t="shared" si="33"/>
        <v>-5.9169007116111061E-4</v>
      </c>
      <c r="J927" s="1">
        <f t="shared" si="30"/>
        <v>1.9987925181132564</v>
      </c>
      <c r="K927" s="1">
        <f t="shared" si="34"/>
        <v>-1.4918757468053786E-4</v>
      </c>
      <c r="L927" s="1">
        <f t="shared" si="28"/>
        <v>1.9998245881452161</v>
      </c>
    </row>
    <row r="928" spans="1:12" ht="13" x14ac:dyDescent="0.15">
      <c r="A928" s="1"/>
      <c r="B928" s="1">
        <v>9.26</v>
      </c>
      <c r="C928" s="1">
        <f>Controller!$C$3</f>
        <v>10</v>
      </c>
      <c r="D928" s="1">
        <f t="shared" si="31"/>
        <v>9.9992469898971681</v>
      </c>
      <c r="E928" s="1">
        <f t="shared" si="29"/>
        <v>5.7207830757022293E-4</v>
      </c>
      <c r="F928" s="1">
        <f t="shared" si="32"/>
        <v>-1.9611763590887676E-3</v>
      </c>
      <c r="G928" s="1">
        <f>Controller!$C$5*H927+Controller!$C$6*J927+Controller!$C$7*K927</f>
        <v>19.998249038385911</v>
      </c>
      <c r="H928" s="1">
        <f t="shared" si="27"/>
        <v>7.5301010283190806E-4</v>
      </c>
      <c r="I928" s="1">
        <f t="shared" si="33"/>
        <v>-5.7207830757022293E-4</v>
      </c>
      <c r="J928" s="1">
        <f t="shared" si="30"/>
        <v>1.9988000482142847</v>
      </c>
      <c r="K928" s="1">
        <f t="shared" si="34"/>
        <v>-1.4425317645015215E-4</v>
      </c>
      <c r="L928" s="1">
        <f t="shared" si="28"/>
        <v>1.9998249038385911</v>
      </c>
    </row>
    <row r="929" spans="1:12" ht="13" x14ac:dyDescent="0.15">
      <c r="A929" s="1"/>
      <c r="B929" s="1">
        <v>9.27</v>
      </c>
      <c r="C929" s="1">
        <f>Controller!$C$3</f>
        <v>10</v>
      </c>
      <c r="D929" s="1">
        <f t="shared" si="31"/>
        <v>9.9992525196941155</v>
      </c>
      <c r="E929" s="1">
        <f t="shared" si="29"/>
        <v>5.5297969474565889E-4</v>
      </c>
      <c r="F929" s="1">
        <f t="shared" si="32"/>
        <v>-1.9098612824564043E-3</v>
      </c>
      <c r="G929" s="1">
        <f>Controller!$C$5*H928+Controller!$C$6*J928+Controller!$C$7*K928</f>
        <v>19.998254117229596</v>
      </c>
      <c r="H929" s="1">
        <f t="shared" si="27"/>
        <v>7.4748030588445147E-4</v>
      </c>
      <c r="I929" s="1">
        <f t="shared" si="33"/>
        <v>-5.5297969474565889E-4</v>
      </c>
      <c r="J929" s="1">
        <f t="shared" si="30"/>
        <v>1.9988075230173434</v>
      </c>
      <c r="K929" s="1">
        <f t="shared" si="34"/>
        <v>-1.3944657423916221E-4</v>
      </c>
      <c r="L929" s="1">
        <f t="shared" si="28"/>
        <v>1.9998254117229597</v>
      </c>
    </row>
    <row r="930" spans="1:12" ht="13" x14ac:dyDescent="0.15">
      <c r="A930" s="1"/>
      <c r="B930" s="1">
        <v>9.2799999999999994</v>
      </c>
      <c r="C930" s="1">
        <f>Controller!$C$3</f>
        <v>10</v>
      </c>
      <c r="D930" s="1">
        <f t="shared" si="31"/>
        <v>9.9992578637041483</v>
      </c>
      <c r="E930" s="1">
        <f t="shared" si="29"/>
        <v>5.3440100327151185E-4</v>
      </c>
      <c r="F930" s="1">
        <f t="shared" si="32"/>
        <v>-1.8578691474147035E-3</v>
      </c>
      <c r="G930" s="1">
        <f>Controller!$C$5*H929+Controller!$C$6*J929+Controller!$C$7*K929</f>
        <v>19.998261061307339</v>
      </c>
      <c r="H930" s="1">
        <f t="shared" si="27"/>
        <v>7.4213629585173635E-4</v>
      </c>
      <c r="I930" s="1">
        <f t="shared" si="33"/>
        <v>-5.3440100327151185E-4</v>
      </c>
      <c r="J930" s="1">
        <f t="shared" si="30"/>
        <v>1.998814944380302</v>
      </c>
      <c r="K930" s="1">
        <f t="shared" si="34"/>
        <v>-1.3476951550213482E-4</v>
      </c>
      <c r="L930" s="1">
        <f t="shared" si="28"/>
        <v>1.9998261061307341</v>
      </c>
    </row>
    <row r="931" spans="1:12" ht="13" x14ac:dyDescent="0.15">
      <c r="A931" s="1"/>
      <c r="B931" s="1">
        <v>9.2899999999999991</v>
      </c>
      <c r="C931" s="1">
        <f>Controller!$C$3</f>
        <v>10</v>
      </c>
      <c r="D931" s="1">
        <f t="shared" si="31"/>
        <v>9.9992630271855916</v>
      </c>
      <c r="E931" s="1">
        <f t="shared" si="29"/>
        <v>5.163481443304363E-4</v>
      </c>
      <c r="F931" s="1">
        <f t="shared" si="32"/>
        <v>-1.8052858941075556E-3</v>
      </c>
      <c r="G931" s="1">
        <f>Controller!$C$5*H930+Controller!$C$6*J930+Controller!$C$7*K930</f>
        <v>19.998269812913939</v>
      </c>
      <c r="H931" s="1">
        <f t="shared" si="27"/>
        <v>7.3697281440843199E-4</v>
      </c>
      <c r="I931" s="1">
        <f t="shared" si="33"/>
        <v>-5.163481443304363E-4</v>
      </c>
      <c r="J931" s="1">
        <f t="shared" si="30"/>
        <v>1.9988223141084462</v>
      </c>
      <c r="K931" s="1">
        <f t="shared" si="34"/>
        <v>-1.3022353196651422E-4</v>
      </c>
      <c r="L931" s="1">
        <f t="shared" si="28"/>
        <v>1.999826981291394</v>
      </c>
    </row>
    <row r="932" spans="1:12" ht="13" x14ac:dyDescent="0.15">
      <c r="A932" s="1"/>
      <c r="B932" s="1">
        <v>9.3000000000000007</v>
      </c>
      <c r="C932" s="1">
        <f>Controller!$C$3</f>
        <v>10</v>
      </c>
      <c r="D932" s="1">
        <f t="shared" si="31"/>
        <v>9.9992680154474289</v>
      </c>
      <c r="E932" s="1">
        <f t="shared" si="29"/>
        <v>4.9882618373686682E-4</v>
      </c>
      <c r="F932" s="1">
        <f t="shared" si="32"/>
        <v>-1.7521960593569474E-3</v>
      </c>
      <c r="G932" s="1">
        <f>Controller!$C$5*H931+Controller!$C$6*J931+Controller!$C$7*K931</f>
        <v>19.998280313422246</v>
      </c>
      <c r="H932" s="1">
        <f t="shared" si="27"/>
        <v>7.3198455257106332E-4</v>
      </c>
      <c r="I932" s="1">
        <f t="shared" si="33"/>
        <v>-4.9882618373686682E-4</v>
      </c>
      <c r="J932" s="1">
        <f t="shared" si="30"/>
        <v>1.998829633953972</v>
      </c>
      <c r="K932" s="1">
        <f t="shared" si="34"/>
        <v>-1.2580994314067621E-4</v>
      </c>
      <c r="L932" s="1">
        <f t="shared" si="28"/>
        <v>1.9998280313422248</v>
      </c>
    </row>
    <row r="933" spans="1:12" ht="13" x14ac:dyDescent="0.15">
      <c r="A933" s="1"/>
      <c r="B933" s="1">
        <v>9.31</v>
      </c>
      <c r="C933" s="1">
        <f>Controller!$C$3</f>
        <v>10</v>
      </c>
      <c r="D933" s="1">
        <f t="shared" si="31"/>
        <v>9.9992728338410277</v>
      </c>
      <c r="E933" s="1">
        <f t="shared" si="29"/>
        <v>4.8183935987822224E-4</v>
      </c>
      <c r="F933" s="1">
        <f t="shared" si="32"/>
        <v>-1.6986823858644584E-3</v>
      </c>
      <c r="G933" s="1">
        <f>Controller!$C$5*H932+Controller!$C$6*J932+Controller!$C$7*K932</f>
        <v>19.998292503389433</v>
      </c>
      <c r="H933" s="1">
        <f t="shared" si="27"/>
        <v>7.271661589722811E-4</v>
      </c>
      <c r="I933" s="1">
        <f t="shared" si="33"/>
        <v>-4.8183935987822224E-4</v>
      </c>
      <c r="J933" s="1">
        <f t="shared" si="30"/>
        <v>1.9988369056155617</v>
      </c>
      <c r="K933" s="1">
        <f t="shared" si="34"/>
        <v>-1.215298606037797E-4</v>
      </c>
      <c r="L933" s="1">
        <f t="shared" si="28"/>
        <v>1.9998292503389434</v>
      </c>
    </row>
    <row r="934" spans="1:12" ht="13" x14ac:dyDescent="0.15">
      <c r="A934" s="1"/>
      <c r="B934" s="1">
        <v>9.32</v>
      </c>
      <c r="C934" s="1">
        <f>Controller!$C$3</f>
        <v>10</v>
      </c>
      <c r="D934" s="1">
        <f t="shared" si="31"/>
        <v>9.9992774877520123</v>
      </c>
      <c r="E934" s="1">
        <f t="shared" si="29"/>
        <v>4.6539109845866733E-4</v>
      </c>
      <c r="F934" s="1">
        <f t="shared" si="32"/>
        <v>-1.644826141955491E-3</v>
      </c>
      <c r="G934" s="1">
        <f>Controller!$C$5*H933+Controller!$C$6*J933+Controller!$C$7*K933</f>
        <v>19.998306322660021</v>
      </c>
      <c r="H934" s="1">
        <f t="shared" si="27"/>
        <v>7.2251224798769442E-4</v>
      </c>
      <c r="I934" s="1">
        <f t="shared" si="33"/>
        <v>-4.6539109845866733E-4</v>
      </c>
      <c r="J934" s="1">
        <f t="shared" si="30"/>
        <v>1.9988441307380416</v>
      </c>
      <c r="K934" s="1">
        <f t="shared" si="34"/>
        <v>-1.1738419181248941E-4</v>
      </c>
      <c r="L934" s="1">
        <f t="shared" si="28"/>
        <v>1.9998306322660022</v>
      </c>
    </row>
    <row r="935" spans="1:12" ht="13" x14ac:dyDescent="0.15">
      <c r="A935" s="1"/>
      <c r="B935" s="1">
        <v>9.33</v>
      </c>
      <c r="C935" s="1">
        <f>Controller!$C$3</f>
        <v>10</v>
      </c>
      <c r="D935" s="1">
        <f t="shared" si="31"/>
        <v>9.9992819825923149</v>
      </c>
      <c r="E935" s="1">
        <f t="shared" si="29"/>
        <v>4.4948403026268124E-4</v>
      </c>
      <c r="F935" s="1">
        <f t="shared" si="32"/>
        <v>-1.5907068195986085E-3</v>
      </c>
      <c r="G935" s="1">
        <f>Controller!$C$5*H934+Controller!$C$6*J934+Controller!$C$7*K934</f>
        <v>19.99832171046862</v>
      </c>
      <c r="H935" s="1">
        <f t="shared" si="27"/>
        <v>7.1801740768506761E-4</v>
      </c>
      <c r="I935" s="1">
        <f t="shared" si="33"/>
        <v>-4.4948403026268124E-4</v>
      </c>
      <c r="J935" s="1">
        <f t="shared" si="30"/>
        <v>1.9988513109121184</v>
      </c>
      <c r="K935" s="1">
        <f t="shared" si="34"/>
        <v>-1.1337364441503414E-4</v>
      </c>
      <c r="L935" s="1">
        <f t="shared" si="28"/>
        <v>1.9998321710468621</v>
      </c>
    </row>
    <row r="936" spans="1:12" ht="13" x14ac:dyDescent="0.15">
      <c r="A936" s="1"/>
      <c r="B936" s="1">
        <v>9.34</v>
      </c>
      <c r="C936" s="1">
        <f>Controller!$C$3</f>
        <v>10</v>
      </c>
      <c r="D936" s="1">
        <f t="shared" si="31"/>
        <v>9.9992863237924077</v>
      </c>
      <c r="E936" s="1">
        <f t="shared" si="29"/>
        <v>4.3412000927389727E-4</v>
      </c>
      <c r="F936" s="1">
        <f t="shared" si="32"/>
        <v>-1.5364020988783977E-3</v>
      </c>
      <c r="G936" s="1">
        <f>Controller!$C$5*H935+Controller!$C$6*J935+Controller!$C$7*K935</f>
        <v>19.998338605539946</v>
      </c>
      <c r="H936" s="1">
        <f t="shared" si="27"/>
        <v>7.1367620759232864E-4</v>
      </c>
      <c r="I936" s="1">
        <f t="shared" si="33"/>
        <v>-4.3412000927389727E-4</v>
      </c>
      <c r="J936" s="1">
        <f t="shared" si="30"/>
        <v>1.9988584476741944</v>
      </c>
      <c r="K936" s="1">
        <f t="shared" si="34"/>
        <v>-1.0949873073778628E-4</v>
      </c>
      <c r="L936" s="1">
        <f t="shared" si="28"/>
        <v>1.9998338605539947</v>
      </c>
    </row>
    <row r="937" spans="1:12" ht="13" x14ac:dyDescent="0.15">
      <c r="A937" s="1"/>
      <c r="B937" s="1">
        <v>9.35</v>
      </c>
      <c r="C937" s="1">
        <f>Controller!$C$3</f>
        <v>10</v>
      </c>
      <c r="D937" s="1">
        <f t="shared" si="31"/>
        <v>9.9992905167937174</v>
      </c>
      <c r="E937" s="1">
        <f t="shared" si="29"/>
        <v>4.1930013097157826E-4</v>
      </c>
      <c r="F937" s="1">
        <f t="shared" si="32"/>
        <v>-1.4819878302319012E-3</v>
      </c>
      <c r="G937" s="1">
        <f>Controller!$C$5*H936+Controller!$C$6*J936+Controller!$C$7*K936</f>
        <v>19.99835694618676</v>
      </c>
      <c r="H937" s="1">
        <f t="shared" si="27"/>
        <v>7.0948320628261285E-4</v>
      </c>
      <c r="I937" s="1">
        <f t="shared" si="33"/>
        <v>-4.1930013097157826E-4</v>
      </c>
      <c r="J937" s="1">
        <f t="shared" si="30"/>
        <v>1.9988655425062571</v>
      </c>
      <c r="K937" s="1">
        <f t="shared" si="34"/>
        <v>-1.0575977234187291E-4</v>
      </c>
      <c r="L937" s="1">
        <f t="shared" si="28"/>
        <v>1.9998356946186762</v>
      </c>
    </row>
    <row r="938" spans="1:12" ht="13" x14ac:dyDescent="0.15">
      <c r="A938" s="1"/>
      <c r="B938" s="1">
        <v>9.36</v>
      </c>
      <c r="C938" s="1">
        <f>Controller!$C$3</f>
        <v>10</v>
      </c>
      <c r="D938" s="1">
        <f t="shared" si="31"/>
        <v>9.9992945670412308</v>
      </c>
      <c r="E938" s="1">
        <f t="shared" si="29"/>
        <v>4.0502475133763483E-4</v>
      </c>
      <c r="F938" s="1">
        <f t="shared" si="32"/>
        <v>-1.427537963394343E-3</v>
      </c>
      <c r="G938" s="1">
        <f>Controller!$C$5*H937+Controller!$C$6*J937+Controller!$C$7*K937</f>
        <v>19.998376670405843</v>
      </c>
      <c r="H938" s="1">
        <f t="shared" si="27"/>
        <v>7.0543295876923651E-4</v>
      </c>
      <c r="I938" s="1">
        <f t="shared" si="33"/>
        <v>-4.0502475133763483E-4</v>
      </c>
      <c r="J938" s="1">
        <f t="shared" si="30"/>
        <v>1.9988725968358447</v>
      </c>
      <c r="K938" s="1">
        <f t="shared" si="34"/>
        <v>-1.0215690473590154E-4</v>
      </c>
      <c r="L938" s="1">
        <f t="shared" si="28"/>
        <v>1.9998376670405844</v>
      </c>
    </row>
    <row r="939" spans="1:12" ht="13" x14ac:dyDescent="0.15">
      <c r="A939" s="1"/>
      <c r="B939" s="1">
        <v>9.3699999999999992</v>
      </c>
      <c r="C939" s="1">
        <f>Controller!$C$3</f>
        <v>10</v>
      </c>
      <c r="D939" s="1">
        <f t="shared" si="31"/>
        <v>9.999298479976293</v>
      </c>
      <c r="E939" s="1">
        <f t="shared" si="29"/>
        <v>3.912935062189149E-4</v>
      </c>
      <c r="F939" s="1">
        <f t="shared" si="32"/>
        <v>-1.3731245118719926E-3</v>
      </c>
      <c r="G939" s="1">
        <f>Controller!$C$5*H938+Controller!$C$6*J938+Controller!$C$7*K938</f>
        <v>19.998397715971745</v>
      </c>
      <c r="H939" s="1">
        <f t="shared" si="27"/>
        <v>7.0152002370704736E-4</v>
      </c>
      <c r="I939" s="1">
        <f t="shared" si="33"/>
        <v>-3.912935062189149E-4</v>
      </c>
      <c r="J939" s="1">
        <f t="shared" si="30"/>
        <v>1.9988796120360819</v>
      </c>
      <c r="K939" s="1">
        <f t="shared" si="34"/>
        <v>-9.8690082190963283E-5</v>
      </c>
      <c r="L939" s="1">
        <f t="shared" si="28"/>
        <v>1.9998397715971745</v>
      </c>
    </row>
    <row r="940" spans="1:12" ht="13" x14ac:dyDescent="0.15">
      <c r="A940" s="1"/>
      <c r="B940" s="1">
        <v>9.3800000000000008</v>
      </c>
      <c r="C940" s="1">
        <f>Controller!$C$3</f>
        <v>10</v>
      </c>
      <c r="D940" s="1">
        <f t="shared" si="31"/>
        <v>9.9993022610296016</v>
      </c>
      <c r="E940" s="1">
        <f t="shared" si="29"/>
        <v>3.7810533086712894E-4</v>
      </c>
      <c r="F940" s="1">
        <f t="shared" si="32"/>
        <v>-1.3188175351785958E-3</v>
      </c>
      <c r="G940" s="1">
        <f>Controller!$C$5*H939+Controller!$C$6*J939+Controller!$C$7*K939</f>
        <v>19.998420020528332</v>
      </c>
      <c r="H940" s="1">
        <f t="shared" si="27"/>
        <v>6.9773897039837607E-4</v>
      </c>
      <c r="I940" s="1">
        <f t="shared" si="33"/>
        <v>-3.7810533086712894E-4</v>
      </c>
      <c r="J940" s="1">
        <f t="shared" si="30"/>
        <v>1.9988865894257859</v>
      </c>
      <c r="K940" s="1">
        <f t="shared" si="34"/>
        <v>-9.5359082611618439E-5</v>
      </c>
      <c r="L940" s="1">
        <f t="shared" si="28"/>
        <v>1.9998420020528334</v>
      </c>
    </row>
    <row r="941" spans="1:12" ht="13" x14ac:dyDescent="0.15">
      <c r="A941" s="1"/>
      <c r="B941" s="1">
        <v>9.39</v>
      </c>
      <c r="C941" s="1">
        <f>Controller!$C$3</f>
        <v>10</v>
      </c>
      <c r="D941" s="1">
        <f t="shared" si="31"/>
        <v>9.9993059156144088</v>
      </c>
      <c r="E941" s="1">
        <f t="shared" si="29"/>
        <v>3.6545848072222498E-4</v>
      </c>
      <c r="F941" s="1">
        <f t="shared" si="32"/>
        <v>-1.2646850144903965E-3</v>
      </c>
      <c r="G941" s="1">
        <f>Controller!$C$5*H940+Controller!$C$6*J940+Controller!$C$7*K940</f>
        <v>19.998443521678212</v>
      </c>
      <c r="H941" s="1">
        <f t="shared" si="27"/>
        <v>6.9408438559115382E-4</v>
      </c>
      <c r="I941" s="1">
        <f t="shared" si="33"/>
        <v>-3.6545848072222498E-4</v>
      </c>
      <c r="J941" s="1">
        <f t="shared" si="30"/>
        <v>1.9988935302696418</v>
      </c>
      <c r="K941" s="1">
        <f t="shared" si="34"/>
        <v>-9.2163512666768689E-5</v>
      </c>
      <c r="L941" s="1">
        <f t="shared" si="28"/>
        <v>1.9998443521678213</v>
      </c>
    </row>
    <row r="942" spans="1:12" ht="13" x14ac:dyDescent="0.15">
      <c r="A942" s="1"/>
      <c r="B942" s="1">
        <v>9.4</v>
      </c>
      <c r="C942" s="1">
        <f>Controller!$C$3</f>
        <v>10</v>
      </c>
      <c r="D942" s="1">
        <f t="shared" si="31"/>
        <v>9.9993094491199308</v>
      </c>
      <c r="E942" s="1">
        <f t="shared" si="29"/>
        <v>3.5335055219576361E-4</v>
      </c>
      <c r="F942" s="1">
        <f t="shared" si="32"/>
        <v>-1.2107928526461365E-3</v>
      </c>
      <c r="G942" s="1">
        <f>Controller!$C$5*H941+Controller!$C$6*J941+Controller!$C$7*K941</f>
        <v>19.998468157069361</v>
      </c>
      <c r="H942" s="1">
        <f t="shared" si="27"/>
        <v>6.9055088006919618E-4</v>
      </c>
      <c r="I942" s="1">
        <f t="shared" si="33"/>
        <v>-3.5335055219576361E-4</v>
      </c>
      <c r="J942" s="1">
        <f t="shared" si="30"/>
        <v>1.9989004357784426</v>
      </c>
      <c r="K942" s="1">
        <f t="shared" si="34"/>
        <v>-8.9102812972506455E-5</v>
      </c>
      <c r="L942" s="1">
        <f t="shared" si="28"/>
        <v>1.9998468157069362</v>
      </c>
    </row>
    <row r="943" spans="1:12" ht="13" x14ac:dyDescent="0.15">
      <c r="A943" s="1"/>
      <c r="B943" s="1">
        <v>9.41</v>
      </c>
      <c r="C943" s="1">
        <f>Controller!$C$3</f>
        <v>10</v>
      </c>
      <c r="D943" s="1">
        <f t="shared" si="31"/>
        <v>9.9993128669049671</v>
      </c>
      <c r="E943" s="1">
        <f t="shared" si="29"/>
        <v>3.4177850363192874E-4</v>
      </c>
      <c r="F943" s="1">
        <f t="shared" si="32"/>
        <v>-1.1572048563834869E-3</v>
      </c>
      <c r="G943" s="1">
        <f>Controller!$C$5*H942+Controller!$C$6*J942+Controller!$C$7*K942</f>
        <v>19.998493864479446</v>
      </c>
      <c r="H943" s="1">
        <f t="shared" si="27"/>
        <v>6.8713309503287689E-4</v>
      </c>
      <c r="I943" s="1">
        <f t="shared" si="33"/>
        <v>-3.4177850363192874E-4</v>
      </c>
      <c r="J943" s="1">
        <f t="shared" si="30"/>
        <v>1.9989073071093928</v>
      </c>
      <c r="K943" s="1">
        <f t="shared" si="34"/>
        <v>-8.6176263320887037E-5</v>
      </c>
      <c r="L943" s="1">
        <f t="shared" si="28"/>
        <v>1.9998493864479447</v>
      </c>
    </row>
    <row r="944" spans="1:12" ht="13" x14ac:dyDescent="0.15">
      <c r="A944" s="1"/>
      <c r="B944" s="1">
        <v>9.42</v>
      </c>
      <c r="C944" s="1">
        <f>Controller!$C$3</f>
        <v>10</v>
      </c>
      <c r="D944" s="1">
        <f t="shared" si="31"/>
        <v>9.9993161742917316</v>
      </c>
      <c r="E944" s="1">
        <f t="shared" si="29"/>
        <v>3.3073867644617394E-4</v>
      </c>
      <c r="F944" s="1">
        <f t="shared" si="32"/>
        <v>-1.1039827185754802E-3</v>
      </c>
      <c r="G944" s="1">
        <f>Controller!$C$5*H943+Controller!$C$6*J943+Controller!$C$7*K943</f>
        <v>19.998520581897743</v>
      </c>
      <c r="H944" s="1">
        <f t="shared" si="27"/>
        <v>6.8382570826841516E-4</v>
      </c>
      <c r="I944" s="1">
        <f t="shared" si="33"/>
        <v>-3.3073867644617394E-4</v>
      </c>
      <c r="J944" s="1">
        <f t="shared" si="30"/>
        <v>1.9989141453664754</v>
      </c>
      <c r="K944" s="1">
        <f t="shared" si="34"/>
        <v>-8.3382987953412204E-5</v>
      </c>
      <c r="L944" s="1">
        <f t="shared" si="28"/>
        <v>1.9998520581897745</v>
      </c>
    </row>
    <row r="945" spans="1:12" ht="13" x14ac:dyDescent="0.15">
      <c r="A945" s="1"/>
      <c r="B945" s="1">
        <v>9.43</v>
      </c>
      <c r="C945" s="1">
        <f>Controller!$C$3</f>
        <v>10</v>
      </c>
      <c r="D945" s="1">
        <f t="shared" si="31"/>
        <v>9.9993193765598978</v>
      </c>
      <c r="E945" s="1">
        <f t="shared" si="29"/>
        <v>3.2022681661914021E-4</v>
      </c>
      <c r="F945" s="1">
        <f t="shared" si="32"/>
        <v>-1.0511859827033732E-3</v>
      </c>
      <c r="G945" s="1">
        <f>Controller!$C$5*H944+Controller!$C$6*J944+Controller!$C$7*K944</f>
        <v>19.998548247604603</v>
      </c>
      <c r="H945" s="1">
        <f t="shared" si="27"/>
        <v>6.8062344010222375E-4</v>
      </c>
      <c r="I945" s="1">
        <f t="shared" si="33"/>
        <v>-3.2022681661914021E-4</v>
      </c>
      <c r="J945" s="1">
        <f t="shared" si="30"/>
        <v>1.9989209516008764</v>
      </c>
      <c r="K945" s="1">
        <f t="shared" si="34"/>
        <v>-8.072196091451048E-5</v>
      </c>
      <c r="L945" s="1">
        <f t="shared" si="28"/>
        <v>1.9998548247604604</v>
      </c>
    </row>
    <row r="946" spans="1:12" ht="13" x14ac:dyDescent="0.15">
      <c r="A946" s="1"/>
      <c r="B946" s="1">
        <v>9.44</v>
      </c>
      <c r="C946" s="1">
        <f>Controller!$C$3</f>
        <v>10</v>
      </c>
      <c r="D946" s="1">
        <f t="shared" si="31"/>
        <v>9.9993224789408703</v>
      </c>
      <c r="E946" s="1">
        <f t="shared" si="29"/>
        <v>3.1023809725638785E-4</v>
      </c>
      <c r="F946" s="1">
        <f t="shared" si="32"/>
        <v>-9.9887193627523629E-4</v>
      </c>
      <c r="G946" s="1">
        <f>Controller!$C$5*H945+Controller!$C$6*J945+Controller!$C$7*K945</f>
        <v>19.998576800248365</v>
      </c>
      <c r="H946" s="1">
        <f t="shared" si="27"/>
        <v>6.7752105912965987E-4</v>
      </c>
      <c r="I946" s="1">
        <f t="shared" si="33"/>
        <v>-3.1023809725638785E-4</v>
      </c>
      <c r="J946" s="1">
        <f t="shared" si="30"/>
        <v>1.9989277268114676</v>
      </c>
      <c r="K946" s="1">
        <f t="shared" si="34"/>
        <v>-7.8192011634179662E-5</v>
      </c>
      <c r="L946" s="1">
        <f t="shared" si="28"/>
        <v>1.9998576800248367</v>
      </c>
    </row>
    <row r="947" spans="1:12" ht="13" x14ac:dyDescent="0.15">
      <c r="A947" s="1"/>
      <c r="B947" s="1">
        <v>9.4499999999999993</v>
      </c>
      <c r="C947" s="1">
        <f>Controller!$C$3</f>
        <v>10</v>
      </c>
      <c r="D947" s="1">
        <f t="shared" si="31"/>
        <v>9.9993254866122676</v>
      </c>
      <c r="E947" s="1">
        <f t="shared" si="29"/>
        <v>3.0076713972704283E-4</v>
      </c>
      <c r="F947" s="1">
        <f t="shared" si="32"/>
        <v>-9.4709575293450143E-4</v>
      </c>
      <c r="G947" s="1">
        <f>Controller!$C$5*H946+Controller!$C$6*J946+Controller!$C$7*K946</f>
        <v>19.998606178919225</v>
      </c>
      <c r="H947" s="1">
        <f t="shared" si="27"/>
        <v>6.7451338773238945E-4</v>
      </c>
      <c r="I947" s="1">
        <f t="shared" si="33"/>
        <v>-3.0076713972704283E-4</v>
      </c>
      <c r="J947" s="1">
        <f t="shared" si="30"/>
        <v>1.9989344719453448</v>
      </c>
      <c r="K947" s="1">
        <f t="shared" si="34"/>
        <v>-7.5791830272244504E-5</v>
      </c>
      <c r="L947" s="1">
        <f t="shared" si="28"/>
        <v>1.9998606178919225</v>
      </c>
    </row>
    <row r="948" spans="1:12" ht="13" x14ac:dyDescent="0.15">
      <c r="A948" s="1"/>
      <c r="B948" s="1">
        <v>9.4600000000000009</v>
      </c>
      <c r="C948" s="1">
        <f>Controller!$C$3</f>
        <v>10</v>
      </c>
      <c r="D948" s="1">
        <f t="shared" si="31"/>
        <v>9.9993284046926334</v>
      </c>
      <c r="E948" s="1">
        <f t="shared" si="29"/>
        <v>2.9180803657880006E-4</v>
      </c>
      <c r="F948" s="1">
        <f t="shared" si="32"/>
        <v>-8.9591031482427752E-4</v>
      </c>
      <c r="G948" s="1">
        <f>Controller!$C$5*H947+Controller!$C$6*J947+Controller!$C$7*K947</f>
        <v>19.998636323221159</v>
      </c>
      <c r="H948" s="1">
        <f t="shared" si="27"/>
        <v>6.7159530736660145E-4</v>
      </c>
      <c r="I948" s="1">
        <f t="shared" si="33"/>
        <v>-2.9180803657880006E-4</v>
      </c>
      <c r="J948" s="1">
        <f t="shared" si="30"/>
        <v>1.9989411878984185</v>
      </c>
      <c r="K948" s="1">
        <f t="shared" si="34"/>
        <v>-7.3519973370208909E-5</v>
      </c>
      <c r="L948" s="1">
        <f t="shared" si="28"/>
        <v>1.9998636323221159</v>
      </c>
    </row>
    <row r="949" spans="1:12" ht="13" x14ac:dyDescent="0.15">
      <c r="A949" s="1"/>
      <c r="B949" s="1">
        <v>9.4700000000000006</v>
      </c>
      <c r="C949" s="1">
        <f>Controller!$C$3</f>
        <v>10</v>
      </c>
      <c r="D949" s="1">
        <f t="shared" si="31"/>
        <v>9.9993312382363726</v>
      </c>
      <c r="E949" s="1">
        <f t="shared" si="29"/>
        <v>2.833543739200195E-4</v>
      </c>
      <c r="F949" s="1">
        <f t="shared" si="32"/>
        <v>-8.4536626587805586E-4</v>
      </c>
      <c r="G949" s="1">
        <f>Controller!$C$5*H948+Controller!$C$6*J948+Controller!$C$7*K948</f>
        <v>19.998667173340579</v>
      </c>
      <c r="H949" s="1">
        <f t="shared" si="27"/>
        <v>6.6876176362740125E-4</v>
      </c>
      <c r="I949" s="1">
        <f t="shared" si="33"/>
        <v>-2.833543739200195E-4</v>
      </c>
      <c r="J949" s="1">
        <f t="shared" si="30"/>
        <v>1.9989478755160548</v>
      </c>
      <c r="K949" s="1">
        <f t="shared" si="34"/>
        <v>-7.1374869458045679E-5</v>
      </c>
      <c r="L949" s="1">
        <f t="shared" si="28"/>
        <v>1.9998667173340579</v>
      </c>
    </row>
    <row r="950" spans="1:12" ht="13" x14ac:dyDescent="0.15">
      <c r="A950" s="1"/>
      <c r="B950" s="1">
        <v>9.48</v>
      </c>
      <c r="C950" s="1">
        <f>Controller!$C$3</f>
        <v>10</v>
      </c>
      <c r="D950" s="1">
        <f t="shared" si="31"/>
        <v>9.9993339922289</v>
      </c>
      <c r="E950" s="1">
        <f t="shared" si="29"/>
        <v>2.7539925273600829E-4</v>
      </c>
      <c r="F950" s="1">
        <f t="shared" si="32"/>
        <v>-7.9551211840112046E-4</v>
      </c>
      <c r="G950" s="1">
        <f>Controller!$C$5*H949+Controller!$C$6*J949+Controller!$C$7*K949</f>
        <v>19.998698670112415</v>
      </c>
      <c r="H950" s="1">
        <f t="shared" si="27"/>
        <v>6.6600777110004117E-4</v>
      </c>
      <c r="I950" s="1">
        <f t="shared" si="33"/>
        <v>-2.7539925273600829E-4</v>
      </c>
      <c r="J950" s="1">
        <f t="shared" si="30"/>
        <v>1.9989545355937659</v>
      </c>
      <c r="K950" s="1">
        <f t="shared" si="34"/>
        <v>-6.93548244388108E-5</v>
      </c>
      <c r="L950" s="1">
        <f t="shared" si="28"/>
        <v>1.9998698670112416</v>
      </c>
    </row>
    <row r="951" spans="1:12" ht="13" x14ac:dyDescent="0.15">
      <c r="A951" s="1"/>
      <c r="B951" s="1">
        <v>9.49</v>
      </c>
      <c r="C951" s="1">
        <f>Controller!$C$3</f>
        <v>10</v>
      </c>
      <c r="D951" s="1">
        <f t="shared" si="31"/>
        <v>9.9993366715820233</v>
      </c>
      <c r="E951" s="1">
        <f t="shared" si="29"/>
        <v>2.6793531233693102E-4</v>
      </c>
      <c r="F951" s="1">
        <f t="shared" si="32"/>
        <v>-7.4639403990772735E-4</v>
      </c>
      <c r="G951" s="1">
        <f>Controller!$C$5*H950+Controller!$C$6*J950+Controller!$C$7*K950</f>
        <v>19.998730755084182</v>
      </c>
      <c r="H951" s="1">
        <f t="shared" si="27"/>
        <v>6.6332841797667186E-4</v>
      </c>
      <c r="I951" s="1">
        <f t="shared" si="33"/>
        <v>-2.6793531233693102E-4</v>
      </c>
      <c r="J951" s="1">
        <f t="shared" si="30"/>
        <v>1.9989611688779456</v>
      </c>
      <c r="K951" s="1">
        <f t="shared" si="34"/>
        <v>-6.7458027355148369E-5</v>
      </c>
      <c r="L951" s="1">
        <f t="shared" si="28"/>
        <v>1.9998730755084182</v>
      </c>
    </row>
    <row r="952" spans="1:12" ht="13" x14ac:dyDescent="0.15">
      <c r="A952" s="1"/>
      <c r="B952" s="1">
        <v>9.5</v>
      </c>
      <c r="C952" s="1">
        <f>Controller!$C$3</f>
        <v>10</v>
      </c>
      <c r="D952" s="1">
        <f t="shared" si="31"/>
        <v>9.9993392811295507</v>
      </c>
      <c r="E952" s="1">
        <f t="shared" si="29"/>
        <v>2.6095475273990587E-4</v>
      </c>
      <c r="F952" s="1">
        <f t="shared" si="32"/>
        <v>-6.9805595970251488E-4</v>
      </c>
      <c r="G952" s="1">
        <f>Controller!$C$5*H951+Controller!$C$6*J951+Controller!$C$7*K951</f>
        <v>19.99876337057642</v>
      </c>
      <c r="H952" s="1">
        <f t="shared" si="27"/>
        <v>6.607188704492728E-4</v>
      </c>
      <c r="I952" s="1">
        <f t="shared" si="33"/>
        <v>-2.6095475273990587E-4</v>
      </c>
      <c r="J952" s="1">
        <f t="shared" si="30"/>
        <v>1.9989677760666502</v>
      </c>
      <c r="K952" s="1">
        <f t="shared" si="34"/>
        <v>-6.5682556019010848E-5</v>
      </c>
      <c r="L952" s="1">
        <f t="shared" si="28"/>
        <v>1.999876337057642</v>
      </c>
    </row>
    <row r="953" spans="1:12" ht="13" x14ac:dyDescent="0.15">
      <c r="A953" s="1"/>
      <c r="B953" s="1">
        <v>9.51</v>
      </c>
      <c r="C953" s="1">
        <f>Controller!$C$3</f>
        <v>10</v>
      </c>
      <c r="D953" s="1">
        <f t="shared" si="31"/>
        <v>9.9993418256231177</v>
      </c>
      <c r="E953" s="1">
        <f t="shared" si="29"/>
        <v>2.5444935669582947E-4</v>
      </c>
      <c r="F953" s="1">
        <f t="shared" si="32"/>
        <v>-6.5053960440764058E-4</v>
      </c>
      <c r="G953" s="1">
        <f>Controller!$C$5*H952+Controller!$C$6*J952+Controller!$C$7*K952</f>
        <v>19.998796459740756</v>
      </c>
      <c r="H953" s="1">
        <f t="shared" si="27"/>
        <v>6.581743768823145E-4</v>
      </c>
      <c r="I953" s="1">
        <f t="shared" si="33"/>
        <v>-2.5444935669582947E-4</v>
      </c>
      <c r="J953" s="1">
        <f t="shared" si="30"/>
        <v>1.9989743578104191</v>
      </c>
      <c r="K953" s="1">
        <f t="shared" si="34"/>
        <v>-6.402638254296806E-5</v>
      </c>
      <c r="L953" s="1">
        <f t="shared" si="28"/>
        <v>1.9998796459740757</v>
      </c>
    </row>
    <row r="954" spans="1:12" ht="13" x14ac:dyDescent="0.15">
      <c r="A954" s="1"/>
      <c r="B954" s="1">
        <v>9.52</v>
      </c>
      <c r="C954" s="1">
        <f>Controller!$C$3</f>
        <v>10</v>
      </c>
      <c r="D954" s="1">
        <f t="shared" si="31"/>
        <v>9.9993443097282437</v>
      </c>
      <c r="E954" s="1">
        <f t="shared" si="29"/>
        <v>2.4841051260438007E-4</v>
      </c>
      <c r="F954" s="1">
        <f t="shared" si="32"/>
        <v>-6.0388440914493913E-4</v>
      </c>
      <c r="G954" s="1">
        <f>Controller!$C$5*H953+Controller!$C$6*J953+Controller!$C$7*K953</f>
        <v>19.998829966615457</v>
      </c>
      <c r="H954" s="1">
        <f t="shared" si="27"/>
        <v>6.556902717562707E-4</v>
      </c>
      <c r="I954" s="1">
        <f t="shared" si="33"/>
        <v>-2.4841051260438007E-4</v>
      </c>
      <c r="J954" s="1">
        <f t="shared" si="30"/>
        <v>1.9989809147131368</v>
      </c>
      <c r="K954" s="1">
        <f t="shared" si="34"/>
        <v>-6.2487379029469635E-5</v>
      </c>
      <c r="L954" s="1">
        <f t="shared" si="28"/>
        <v>1.9998829966615457</v>
      </c>
    </row>
    <row r="955" spans="1:12" ht="13" x14ac:dyDescent="0.15">
      <c r="A955" s="1"/>
      <c r="B955" s="1">
        <v>9.5299999999999994</v>
      </c>
      <c r="C955" s="1">
        <f>Controller!$C$3</f>
        <v>10</v>
      </c>
      <c r="D955" s="1">
        <f t="shared" si="31"/>
        <v>9.9993467380206109</v>
      </c>
      <c r="E955" s="1">
        <f t="shared" si="29"/>
        <v>2.4282923671847811E-4</v>
      </c>
      <c r="F955" s="1">
        <f t="shared" si="32"/>
        <v>-5.5812758859019596E-4</v>
      </c>
      <c r="G955" s="1">
        <f>Controller!$C$5*H954+Controller!$C$6*J954+Controller!$C$7*K954</f>
        <v>19.998863836177897</v>
      </c>
      <c r="H955" s="1">
        <f t="shared" si="27"/>
        <v>6.5326197938908592E-4</v>
      </c>
      <c r="I955" s="1">
        <f t="shared" si="33"/>
        <v>-2.4282923671847811E-4</v>
      </c>
      <c r="J955" s="1">
        <f t="shared" si="30"/>
        <v>1.9989874473329308</v>
      </c>
      <c r="K955" s="1">
        <f t="shared" si="34"/>
        <v>-6.1063323149589547E-5</v>
      </c>
      <c r="L955" s="1">
        <f t="shared" si="28"/>
        <v>1.9998863836177898</v>
      </c>
    </row>
    <row r="956" spans="1:12" ht="13" x14ac:dyDescent="0.15">
      <c r="A956" s="1"/>
      <c r="B956" s="1">
        <v>9.5399999999999991</v>
      </c>
      <c r="C956" s="1">
        <f>Controller!$C$3</f>
        <v>10</v>
      </c>
      <c r="D956" s="1">
        <f t="shared" si="31"/>
        <v>9.9993491149825626</v>
      </c>
      <c r="E956" s="1">
        <f t="shared" si="29"/>
        <v>2.3769619517111096E-4</v>
      </c>
      <c r="F956" s="1">
        <f t="shared" si="32"/>
        <v>-5.1330415473671565E-4</v>
      </c>
      <c r="G956" s="1">
        <f>Controller!$C$5*H955+Controller!$C$6*J955+Controller!$C$7*K955</f>
        <v>19.998898014394456</v>
      </c>
      <c r="H956" s="1">
        <f t="shared" si="27"/>
        <v>6.5088501743737481E-4</v>
      </c>
      <c r="I956" s="1">
        <f t="shared" si="33"/>
        <v>-2.3769619517111096E-4</v>
      </c>
      <c r="J956" s="1">
        <f t="shared" si="30"/>
        <v>1.9989939561831052</v>
      </c>
      <c r="K956" s="1">
        <f t="shared" si="34"/>
        <v>-5.9751903664140104E-5</v>
      </c>
      <c r="L956" s="1">
        <f t="shared" si="28"/>
        <v>1.9998898014394457</v>
      </c>
    </row>
    <row r="957" spans="1:12" ht="13" x14ac:dyDescent="0.15">
      <c r="A957" s="1"/>
      <c r="B957" s="1">
        <v>9.5500000000000007</v>
      </c>
      <c r="C957" s="1">
        <f>Controller!$C$3</f>
        <v>10</v>
      </c>
      <c r="D957" s="1">
        <f t="shared" si="31"/>
        <v>9.9993514449998209</v>
      </c>
      <c r="E957" s="1">
        <f t="shared" si="29"/>
        <v>2.3300172582452205E-4</v>
      </c>
      <c r="F957" s="1">
        <f t="shared" si="32"/>
        <v>-4.6944693465889031E-4</v>
      </c>
      <c r="G957" s="1">
        <f>Controller!$C$5*H956+Controller!$C$6*J956+Controller!$C$7*K956</f>
        <v>19.998932448267844</v>
      </c>
      <c r="H957" s="1">
        <f t="shared" si="27"/>
        <v>6.4855500017912959E-4</v>
      </c>
      <c r="I957" s="1">
        <f t="shared" si="33"/>
        <v>-2.3300172582452205E-4</v>
      </c>
      <c r="J957" s="1">
        <f t="shared" si="30"/>
        <v>1.9990004417331069</v>
      </c>
      <c r="K957" s="1">
        <f t="shared" si="34"/>
        <v>-5.8550725897732433E-5</v>
      </c>
      <c r="L957" s="1">
        <f t="shared" si="28"/>
        <v>1.9998932448267845</v>
      </c>
    </row>
    <row r="958" spans="1:12" ht="13" x14ac:dyDescent="0.15">
      <c r="A958" s="1"/>
      <c r="B958" s="1">
        <v>9.56</v>
      </c>
      <c r="C958" s="1">
        <f>Controller!$C$3</f>
        <v>10</v>
      </c>
      <c r="D958" s="1">
        <f t="shared" si="31"/>
        <v>9.9993537323584345</v>
      </c>
      <c r="E958" s="1">
        <f t="shared" si="29"/>
        <v>2.2873586136284985E-4</v>
      </c>
      <c r="F958" s="1">
        <f t="shared" si="32"/>
        <v>-4.2658644616722086E-4</v>
      </c>
      <c r="G958" s="1">
        <f>Controller!$C$5*H957+Controller!$C$6*J957+Controller!$C$7*K957</f>
        <v>19.99896708588178</v>
      </c>
      <c r="H958" s="1">
        <f t="shared" si="27"/>
        <v>6.4626764156550109E-4</v>
      </c>
      <c r="I958" s="1">
        <f t="shared" si="33"/>
        <v>-2.2873586136284985E-4</v>
      </c>
      <c r="J958" s="1">
        <f t="shared" si="30"/>
        <v>1.9990069044095224</v>
      </c>
      <c r="K958" s="1">
        <f t="shared" si="34"/>
        <v>-5.7457317452116456E-5</v>
      </c>
      <c r="L958" s="1">
        <f t="shared" si="28"/>
        <v>1.999896708588178</v>
      </c>
    </row>
    <row r="959" spans="1:12" ht="13" x14ac:dyDescent="0.15">
      <c r="A959" s="1"/>
      <c r="B959" s="1">
        <v>9.57</v>
      </c>
      <c r="C959" s="1">
        <f>Controller!$C$3</f>
        <v>10</v>
      </c>
      <c r="D959" s="1">
        <f t="shared" si="31"/>
        <v>9.9993559812419388</v>
      </c>
      <c r="E959" s="1">
        <f t="shared" si="29"/>
        <v>2.2488835043077415E-4</v>
      </c>
      <c r="F959" s="1">
        <f t="shared" si="32"/>
        <v>-3.8475109320756928E-4</v>
      </c>
      <c r="G959" s="1">
        <f>Controller!$C$5*H958+Controller!$C$6*J958+Controller!$C$7*K958</f>
        <v>19.999001876442239</v>
      </c>
      <c r="H959" s="1">
        <f t="shared" si="27"/>
        <v>6.4401875806119335E-4</v>
      </c>
      <c r="I959" s="1">
        <f t="shared" si="33"/>
        <v>-2.2488835043077415E-4</v>
      </c>
      <c r="J959" s="1">
        <f t="shared" si="30"/>
        <v>1.999013344597103</v>
      </c>
      <c r="K959" s="1">
        <f t="shared" si="34"/>
        <v>-5.646913357657812E-5</v>
      </c>
      <c r="L959" s="1">
        <f t="shared" si="28"/>
        <v>1.9999001876442239</v>
      </c>
    </row>
    <row r="960" spans="1:12" ht="13" x14ac:dyDescent="0.15">
      <c r="A960" s="1"/>
      <c r="B960" s="1">
        <v>9.58</v>
      </c>
      <c r="C960" s="1">
        <f>Controller!$C$3</f>
        <v>10</v>
      </c>
      <c r="D960" s="1">
        <f t="shared" si="31"/>
        <v>9.9993581957287248</v>
      </c>
      <c r="E960" s="1">
        <f t="shared" si="29"/>
        <v>2.2144867859452688E-4</v>
      </c>
      <c r="F960" s="1">
        <f t="shared" si="32"/>
        <v>-3.4396718362472711E-4</v>
      </c>
      <c r="G960" s="1">
        <f>Controller!$C$5*H959+Controller!$C$6*J959+Controller!$C$7*K959</f>
        <v>19.999036770316732</v>
      </c>
      <c r="H960" s="1">
        <f t="shared" si="27"/>
        <v>6.4180427127524808E-4</v>
      </c>
      <c r="I960" s="1">
        <f t="shared" si="33"/>
        <v>-2.2144867859452688E-4</v>
      </c>
      <c r="J960" s="1">
        <f t="shared" si="30"/>
        <v>1.9990197626398158</v>
      </c>
      <c r="K960" s="1">
        <f t="shared" si="34"/>
        <v>-5.5583562434221002E-5</v>
      </c>
      <c r="L960" s="1">
        <f t="shared" si="28"/>
        <v>1.9999036770316732</v>
      </c>
    </row>
    <row r="961" spans="1:12" ht="13" x14ac:dyDescent="0.15">
      <c r="A961" s="1"/>
      <c r="B961" s="1">
        <v>9.59</v>
      </c>
      <c r="C961" s="1">
        <f>Controller!$C$3</f>
        <v>10</v>
      </c>
      <c r="D961" s="1">
        <f t="shared" si="31"/>
        <v>9.9993603797896302</v>
      </c>
      <c r="E961" s="1">
        <f t="shared" si="29"/>
        <v>2.1840609054635252E-4</v>
      </c>
      <c r="F961" s="1">
        <f t="shared" si="32"/>
        <v>-3.0425880481743661E-4</v>
      </c>
      <c r="G961" s="1">
        <f>Controller!$C$5*H960+Controller!$C$6*J960+Controller!$C$7*K960</f>
        <v>19.999071719071143</v>
      </c>
      <c r="H961" s="1">
        <f t="shared" si="27"/>
        <v>6.3962021036978456E-4</v>
      </c>
      <c r="I961" s="1">
        <f t="shared" si="33"/>
        <v>-2.1840609054635252E-4</v>
      </c>
      <c r="J961" s="1">
        <f t="shared" si="30"/>
        <v>1.9990261588419196</v>
      </c>
      <c r="K961" s="1">
        <f t="shared" si="34"/>
        <v>-5.4797930596114705E-5</v>
      </c>
      <c r="L961" s="1">
        <f t="shared" si="28"/>
        <v>1.9999071719071144</v>
      </c>
    </row>
    <row r="962" spans="1:12" ht="13" x14ac:dyDescent="0.15">
      <c r="A962" s="1"/>
      <c r="B962" s="1">
        <v>9.6</v>
      </c>
      <c r="C962" s="1">
        <f>Controller!$C$3</f>
        <v>10</v>
      </c>
      <c r="D962" s="1">
        <f t="shared" si="31"/>
        <v>9.9993625372857444</v>
      </c>
      <c r="E962" s="1">
        <f t="shared" si="29"/>
        <v>2.1574961142079019E-4</v>
      </c>
      <c r="F962" s="1">
        <f t="shared" si="32"/>
        <v>-2.6564791255623277E-4</v>
      </c>
      <c r="G962" s="1">
        <f>Controller!$C$5*H961+Controller!$C$6*J961+Controller!$C$7*K961</f>
        <v>19.999106675503178</v>
      </c>
      <c r="H962" s="1">
        <f t="shared" si="27"/>
        <v>6.3746271425557666E-4</v>
      </c>
      <c r="I962" s="1">
        <f t="shared" si="33"/>
        <v>-2.1574961142079019E-4</v>
      </c>
      <c r="J962" s="1">
        <f t="shared" si="30"/>
        <v>1.9990325334690622</v>
      </c>
      <c r="K962" s="1">
        <f t="shared" si="34"/>
        <v>-5.4109508403380979E-5</v>
      </c>
      <c r="L962" s="1">
        <f t="shared" si="28"/>
        <v>1.999910667550318</v>
      </c>
    </row>
    <row r="963" spans="1:12" ht="13" x14ac:dyDescent="0.15">
      <c r="A963" s="1"/>
      <c r="B963" s="1">
        <v>9.61</v>
      </c>
      <c r="C963" s="1">
        <f>Controller!$C$3</f>
        <v>10</v>
      </c>
      <c r="D963" s="1">
        <f t="shared" si="31"/>
        <v>9.9993646719664113</v>
      </c>
      <c r="E963" s="1">
        <f t="shared" si="29"/>
        <v>2.1346806668987028E-4</v>
      </c>
      <c r="F963" s="1">
        <f t="shared" si="32"/>
        <v>-2.2815447309199044E-4</v>
      </c>
      <c r="G963" s="1">
        <f>Controller!$C$5*H962+Controller!$C$6*J962+Controller!$C$7*K962</f>
        <v>19.999141593673393</v>
      </c>
      <c r="H963" s="1">
        <f t="shared" si="27"/>
        <v>6.3532803358867795E-4</v>
      </c>
      <c r="I963" s="1">
        <f t="shared" si="33"/>
        <v>-2.1346806668987028E-4</v>
      </c>
      <c r="J963" s="1">
        <f t="shared" si="30"/>
        <v>1.999038886749398</v>
      </c>
      <c r="K963" s="1">
        <f t="shared" si="34"/>
        <v>-5.351551501865025E-5</v>
      </c>
      <c r="L963" s="1">
        <f t="shared" si="28"/>
        <v>1.9999141593673393</v>
      </c>
    </row>
    <row r="964" spans="1:12" ht="13" x14ac:dyDescent="0.15">
      <c r="A964" s="1"/>
      <c r="B964" s="1">
        <v>9.6199999999999992</v>
      </c>
      <c r="C964" s="1">
        <f>Controller!$C$3</f>
        <v>10</v>
      </c>
      <c r="D964" s="1">
        <f t="shared" si="31"/>
        <v>9.9993667874674443</v>
      </c>
      <c r="E964" s="1">
        <f t="shared" si="29"/>
        <v>2.1155010330176083E-4</v>
      </c>
      <c r="F964" s="1">
        <f t="shared" si="32"/>
        <v>-1.917963388109456E-4</v>
      </c>
      <c r="G964" s="1">
        <f>Controller!$C$5*H963+Controller!$C$6*J963+Controller!$C$7*K963</f>
        <v>19.999176428934184</v>
      </c>
      <c r="H964" s="1">
        <f t="shared" si="27"/>
        <v>6.3321253255566035E-4</v>
      </c>
      <c r="I964" s="1">
        <f t="shared" si="33"/>
        <v>-2.1155010330176083E-4</v>
      </c>
      <c r="J964" s="1">
        <f t="shared" si="30"/>
        <v>1.9990452188747236</v>
      </c>
      <c r="K964" s="1">
        <f t="shared" si="34"/>
        <v>-5.3013123664082218E-5</v>
      </c>
      <c r="L964" s="1">
        <f t="shared" si="28"/>
        <v>1.9999176428934184</v>
      </c>
    </row>
    <row r="965" spans="1:12" ht="13" x14ac:dyDescent="0.15">
      <c r="A965" s="1"/>
      <c r="B965" s="1">
        <v>9.6300000000000008</v>
      </c>
      <c r="C965" s="1">
        <f>Controller!$C$3</f>
        <v>10</v>
      </c>
      <c r="D965" s="1">
        <f t="shared" si="31"/>
        <v>9.9993688873095472</v>
      </c>
      <c r="E965" s="1">
        <f t="shared" si="29"/>
        <v>2.0998421028650682E-4</v>
      </c>
      <c r="F965" s="1">
        <f t="shared" si="32"/>
        <v>-1.5658930152540051E-4</v>
      </c>
      <c r="G965" s="1">
        <f>Controller!$C$5*H964+Controller!$C$6*J964+Controller!$C$7*K964</f>
        <v>19.99921113795569</v>
      </c>
      <c r="H965" s="1">
        <f t="shared" si="27"/>
        <v>6.3111269045279528E-4</v>
      </c>
      <c r="I965" s="1">
        <f t="shared" si="33"/>
        <v>-2.0998421028650682E-4</v>
      </c>
      <c r="J965" s="1">
        <f t="shared" si="30"/>
        <v>1.9990515300016283</v>
      </c>
      <c r="K965" s="1">
        <f t="shared" si="34"/>
        <v>-5.2599466790117805E-5</v>
      </c>
      <c r="L965" s="1">
        <f t="shared" si="28"/>
        <v>1.999921113795569</v>
      </c>
    </row>
    <row r="966" spans="1:12" ht="13" x14ac:dyDescent="0.15">
      <c r="A966" s="1"/>
      <c r="B966" s="1">
        <v>9.64</v>
      </c>
      <c r="C966" s="1">
        <f>Controller!$C$3</f>
        <v>10</v>
      </c>
      <c r="D966" s="1">
        <f t="shared" si="31"/>
        <v>9.9993709748969213</v>
      </c>
      <c r="E966" s="1">
        <f t="shared" si="29"/>
        <v>2.0875873740777706E-4</v>
      </c>
      <c r="F966" s="1">
        <f t="shared" si="32"/>
        <v>-1.2254728787297609E-4</v>
      </c>
      <c r="G966" s="1">
        <f>Controller!$C$5*H965+Controller!$C$6*J965+Controller!$C$7*K965</f>
        <v>19.999245678749045</v>
      </c>
      <c r="H966" s="1">
        <f t="shared" si="27"/>
        <v>6.2902510307871751E-4</v>
      </c>
      <c r="I966" s="1">
        <f t="shared" si="33"/>
        <v>-2.0875873740777706E-4</v>
      </c>
      <c r="J966" s="1">
        <f t="shared" si="30"/>
        <v>1.999057820252659</v>
      </c>
      <c r="K966" s="1">
        <f t="shared" si="34"/>
        <v>-5.2271640839578975E-5</v>
      </c>
      <c r="L966" s="1">
        <f t="shared" si="28"/>
        <v>1.9999245678749045</v>
      </c>
    </row>
    <row r="967" spans="1:12" ht="13" x14ac:dyDescent="0.15">
      <c r="A967" s="1"/>
      <c r="B967" s="1">
        <v>9.65</v>
      </c>
      <c r="C967" s="1">
        <f>Controller!$C$3</f>
        <v>10</v>
      </c>
      <c r="D967" s="1">
        <f t="shared" si="31"/>
        <v>9.9993730535160843</v>
      </c>
      <c r="E967" s="1">
        <f t="shared" si="29"/>
        <v>2.0786191630151052E-4</v>
      </c>
      <c r="F967" s="1">
        <f t="shared" si="32"/>
        <v>-8.9682110626654321E-5</v>
      </c>
      <c r="G967" s="1">
        <f>Controller!$C$5*H966+Controller!$C$6*J966+Controller!$C$7*K966</f>
        <v>19.999280010688011</v>
      </c>
      <c r="H967" s="1">
        <f t="shared" si="27"/>
        <v>6.269464839157024E-4</v>
      </c>
      <c r="I967" s="1">
        <f t="shared" si="33"/>
        <v>-2.0786191630151052E-4</v>
      </c>
      <c r="J967" s="1">
        <f t="shared" si="30"/>
        <v>1.999064089717498</v>
      </c>
      <c r="K967" s="1">
        <f t="shared" si="34"/>
        <v>-5.2026711428217897E-5</v>
      </c>
      <c r="L967" s="1">
        <f t="shared" si="28"/>
        <v>1.9999280010688012</v>
      </c>
    </row>
    <row r="968" spans="1:12" ht="13" x14ac:dyDescent="0.15">
      <c r="A968" s="1"/>
      <c r="B968" s="1">
        <v>9.66</v>
      </c>
      <c r="C968" s="1">
        <f>Controller!$C$3</f>
        <v>10</v>
      </c>
      <c r="D968" s="1">
        <f t="shared" si="31"/>
        <v>9.9993751263348667</v>
      </c>
      <c r="E968" s="1">
        <f t="shared" si="29"/>
        <v>2.0728187823948474E-4</v>
      </c>
      <c r="F968" s="1">
        <f t="shared" si="32"/>
        <v>-5.8003806202577834E-5</v>
      </c>
      <c r="G968" s="1">
        <f>Controller!$C$5*H967+Controller!$C$6*J967+Controller!$C$7*K967</f>
        <v>19.999314094526945</v>
      </c>
      <c r="H968" s="1">
        <f t="shared" si="27"/>
        <v>6.2487366513330755E-4</v>
      </c>
      <c r="I968" s="1">
        <f t="shared" si="33"/>
        <v>-2.0728187823948474E-4</v>
      </c>
      <c r="J968" s="1">
        <f t="shared" si="30"/>
        <v>1.9990703384541493</v>
      </c>
      <c r="K968" s="1">
        <f t="shared" si="34"/>
        <v>-5.1861717933540529E-5</v>
      </c>
      <c r="L968" s="1">
        <f t="shared" si="28"/>
        <v>1.9999314094526945</v>
      </c>
    </row>
    <row r="969" spans="1:12" ht="13" x14ac:dyDescent="0.15">
      <c r="A969" s="1"/>
      <c r="B969" s="1">
        <v>9.67</v>
      </c>
      <c r="C969" s="1">
        <f>Controller!$C$3</f>
        <v>10</v>
      </c>
      <c r="D969" s="1">
        <f t="shared" si="31"/>
        <v>9.9993771964016052</v>
      </c>
      <c r="E969" s="1">
        <f t="shared" si="29"/>
        <v>2.0700667384687677E-4</v>
      </c>
      <c r="F969" s="1">
        <f t="shared" si="32"/>
        <v>-2.7520439260797502E-5</v>
      </c>
      <c r="G969" s="1">
        <f>Controller!$C$5*H968+Controller!$C$6*J968+Controller!$C$7*K968</f>
        <v>19.999347892417493</v>
      </c>
      <c r="H969" s="1">
        <f t="shared" si="27"/>
        <v>6.2280359839483879E-4</v>
      </c>
      <c r="I969" s="1">
        <f t="shared" si="33"/>
        <v>-2.0700667384687677E-4</v>
      </c>
      <c r="J969" s="1">
        <f t="shared" si="30"/>
        <v>1.9990765664901333</v>
      </c>
      <c r="K969" s="1">
        <f t="shared" si="34"/>
        <v>-5.1773678356083457E-5</v>
      </c>
      <c r="L969" s="1">
        <f t="shared" si="28"/>
        <v>1.9999347892417494</v>
      </c>
    </row>
    <row r="970" spans="1:12" ht="13" x14ac:dyDescent="0.15">
      <c r="A970" s="1"/>
      <c r="B970" s="1">
        <v>9.68</v>
      </c>
      <c r="C970" s="1">
        <f>Controller!$C$3</f>
        <v>10</v>
      </c>
      <c r="D970" s="1">
        <f t="shared" si="31"/>
        <v>9.9993792666445191</v>
      </c>
      <c r="E970" s="1">
        <f t="shared" si="29"/>
        <v>2.0702429139873857E-4</v>
      </c>
      <c r="F970" s="1">
        <f t="shared" si="32"/>
        <v>1.7617551861803804E-6</v>
      </c>
      <c r="G970" s="1">
        <f>Controller!$C$5*H969+Controller!$C$6*J969+Controller!$C$7*K969</f>
        <v>19.999381367922147</v>
      </c>
      <c r="H970" s="1">
        <f t="shared" si="27"/>
        <v>6.207333554808514E-4</v>
      </c>
      <c r="I970" s="1">
        <f t="shared" si="33"/>
        <v>-2.0702429139873857E-4</v>
      </c>
      <c r="J970" s="1">
        <f t="shared" si="30"/>
        <v>1.999082773823688</v>
      </c>
      <c r="K970" s="1">
        <f t="shared" si="34"/>
        <v>-5.1759593950964404E-5</v>
      </c>
      <c r="L970" s="1">
        <f t="shared" si="28"/>
        <v>1.9999381367922149</v>
      </c>
    </row>
    <row r="971" spans="1:12" ht="13" x14ac:dyDescent="0.15">
      <c r="A971" s="1"/>
      <c r="B971" s="1">
        <v>9.69</v>
      </c>
      <c r="C971" s="1">
        <f>Controller!$C$3</f>
        <v>10</v>
      </c>
      <c r="D971" s="1">
        <f t="shared" si="31"/>
        <v>9.9993813398712579</v>
      </c>
      <c r="E971" s="1">
        <f t="shared" si="29"/>
        <v>2.0732267387302272E-4</v>
      </c>
      <c r="F971" s="1">
        <f t="shared" si="32"/>
        <v>2.9838247428415343E-5</v>
      </c>
      <c r="G971" s="1">
        <f>Controller!$C$5*H970+Controller!$C$6*J970+Controller!$C$7*K970</f>
        <v>19.99941448602571</v>
      </c>
      <c r="H971" s="1">
        <f t="shared" si="27"/>
        <v>6.1866012874212117E-4</v>
      </c>
      <c r="I971" s="1">
        <f t="shared" si="33"/>
        <v>-2.0732267387302272E-4</v>
      </c>
      <c r="J971" s="1">
        <f t="shared" si="30"/>
        <v>1.9990889604249755</v>
      </c>
      <c r="K971" s="1">
        <f t="shared" si="34"/>
        <v>-5.1816453564797428E-5</v>
      </c>
      <c r="L971" s="1">
        <f t="shared" si="28"/>
        <v>1.9999414486025711</v>
      </c>
    </row>
    <row r="972" spans="1:12" ht="13" x14ac:dyDescent="0.15">
      <c r="A972" s="1"/>
      <c r="B972" s="1">
        <v>9.6999999999999993</v>
      </c>
      <c r="C972" s="1">
        <f>Controller!$C$3</f>
        <v>10</v>
      </c>
      <c r="D972" s="1">
        <f t="shared" si="31"/>
        <v>9.9993834187686321</v>
      </c>
      <c r="E972" s="1">
        <f t="shared" si="29"/>
        <v>2.0788973742469352E-4</v>
      </c>
      <c r="F972" s="1">
        <f t="shared" si="32"/>
        <v>5.6706355167079892E-5</v>
      </c>
      <c r="G972" s="1">
        <f>Controller!$C$5*H971+Controller!$C$6*J971+Controller!$C$7*K971</f>
        <v>19.999447213145015</v>
      </c>
      <c r="H972" s="1">
        <f t="shared" si="27"/>
        <v>6.1658123136787424E-4</v>
      </c>
      <c r="I972" s="1">
        <f t="shared" si="33"/>
        <v>-2.0788973742469352E-4</v>
      </c>
      <c r="J972" s="1">
        <f t="shared" si="30"/>
        <v>1.9990951262372891</v>
      </c>
      <c r="K972" s="1">
        <f t="shared" si="34"/>
        <v>-5.194123819789819E-5</v>
      </c>
      <c r="L972" s="1">
        <f t="shared" si="28"/>
        <v>1.9999447213145016</v>
      </c>
    </row>
    <row r="973" spans="1:12" ht="13" x14ac:dyDescent="0.15">
      <c r="A973" s="1"/>
      <c r="B973" s="1">
        <v>9.7100000000000009</v>
      </c>
      <c r="C973" s="1">
        <f>Controller!$C$3</f>
        <v>10</v>
      </c>
      <c r="D973" s="1">
        <f t="shared" si="31"/>
        <v>9.9993855059025218</v>
      </c>
      <c r="E973" s="1">
        <f t="shared" si="29"/>
        <v>2.087133889716597E-4</v>
      </c>
      <c r="F973" s="1">
        <f t="shared" si="32"/>
        <v>8.2365154696617537E-5</v>
      </c>
      <c r="G973" s="1">
        <f>Controller!$C$5*H972+Controller!$C$6*J972+Controller!$C$7*K972</f>
        <v>19.999479517135647</v>
      </c>
      <c r="H973" s="1">
        <f t="shared" si="27"/>
        <v>6.1449409747815764E-4</v>
      </c>
      <c r="I973" s="1">
        <f t="shared" si="33"/>
        <v>-2.087133889716597E-4</v>
      </c>
      <c r="J973" s="1">
        <f t="shared" si="30"/>
        <v>1.9991012711782639</v>
      </c>
      <c r="K973" s="1">
        <f t="shared" si="34"/>
        <v>-5.2130925433911581E-5</v>
      </c>
      <c r="L973" s="1">
        <f t="shared" si="28"/>
        <v>1.9999479517135648</v>
      </c>
    </row>
    <row r="974" spans="1:12" ht="13" x14ac:dyDescent="0.15">
      <c r="A974" s="1"/>
      <c r="B974" s="1">
        <v>9.7200000000000006</v>
      </c>
      <c r="C974" s="1">
        <f>Controller!$C$3</f>
        <v>10</v>
      </c>
      <c r="D974" s="1">
        <f t="shared" si="31"/>
        <v>9.9993876037179312</v>
      </c>
      <c r="E974" s="1">
        <f t="shared" si="29"/>
        <v>2.0978154093853618E-4</v>
      </c>
      <c r="F974" s="1">
        <f t="shared" si="32"/>
        <v>1.0681519668764849E-4</v>
      </c>
      <c r="G974" s="1">
        <f>Controller!$C$5*H973+Controller!$C$6*J973+Controller!$C$7*K973</f>
        <v>19.999511367296464</v>
      </c>
      <c r="H974" s="1">
        <f t="shared" si="27"/>
        <v>6.1239628206877228E-4</v>
      </c>
      <c r="I974" s="1">
        <f t="shared" si="33"/>
        <v>-2.0978154093853618E-4</v>
      </c>
      <c r="J974" s="1">
        <f t="shared" si="30"/>
        <v>1.9991073951410845</v>
      </c>
      <c r="K974" s="1">
        <f t="shared" si="34"/>
        <v>-5.2382493274489554E-5</v>
      </c>
      <c r="L974" s="1">
        <f t="shared" si="28"/>
        <v>1.9999511367296465</v>
      </c>
    </row>
    <row r="975" spans="1:12" ht="13" x14ac:dyDescent="0.15">
      <c r="A975" s="1"/>
      <c r="B975" s="1">
        <v>9.73</v>
      </c>
      <c r="C975" s="1">
        <f>Controller!$C$3</f>
        <v>10</v>
      </c>
      <c r="D975" s="1">
        <f t="shared" si="31"/>
        <v>9.9993897145392303</v>
      </c>
      <c r="E975" s="1">
        <f t="shared" si="29"/>
        <v>2.1108212990839093E-4</v>
      </c>
      <c r="F975" s="1">
        <f t="shared" si="32"/>
        <v>1.3005889698547435E-4</v>
      </c>
      <c r="G975" s="1">
        <f>Controller!$C$5*H974+Controller!$C$6*J974+Controller!$C$7*K974</f>
        <v>19.999542734373257</v>
      </c>
      <c r="H975" s="1">
        <f t="shared" si="27"/>
        <v>6.1028546076968837E-4</v>
      </c>
      <c r="I975" s="1">
        <f t="shared" si="33"/>
        <v>-2.1108212990839093E-4</v>
      </c>
      <c r="J975" s="1">
        <f t="shared" si="30"/>
        <v>1.9991134979956922</v>
      </c>
      <c r="K975" s="1">
        <f t="shared" si="34"/>
        <v>-5.2692924636576096E-5</v>
      </c>
      <c r="L975" s="1">
        <f t="shared" si="28"/>
        <v>1.9999542734373259</v>
      </c>
    </row>
    <row r="976" spans="1:12" ht="13" x14ac:dyDescent="0.15">
      <c r="A976" s="1"/>
      <c r="B976" s="1">
        <v>9.74</v>
      </c>
      <c r="C976" s="1">
        <f>Controller!$C$3</f>
        <v>10</v>
      </c>
      <c r="D976" s="1">
        <f t="shared" si="31"/>
        <v>9.9993918405705315</v>
      </c>
      <c r="E976" s="1">
        <f t="shared" si="29"/>
        <v>2.1260313012305687E-4</v>
      </c>
      <c r="F976" s="1">
        <f t="shared" si="32"/>
        <v>1.5210002146659463E-4</v>
      </c>
      <c r="G976" s="1">
        <f>Controller!$C$5*H975+Controller!$C$6*J975+Controller!$C$7*K975</f>
        <v>19.999573590558423</v>
      </c>
      <c r="H976" s="1">
        <f t="shared" si="27"/>
        <v>6.081594294684578E-4</v>
      </c>
      <c r="I976" s="1">
        <f t="shared" si="33"/>
        <v>-2.1260313012305687E-4</v>
      </c>
      <c r="J976" s="1">
        <f t="shared" si="30"/>
        <v>1.9991195795899868</v>
      </c>
      <c r="K976" s="1">
        <f t="shared" si="34"/>
        <v>-5.3059210951926596E-5</v>
      </c>
      <c r="L976" s="1">
        <f t="shared" si="28"/>
        <v>1.9999573590558424</v>
      </c>
    </row>
    <row r="977" spans="1:12" ht="13" x14ac:dyDescent="0.15">
      <c r="A977" s="1"/>
      <c r="B977" s="1">
        <v>9.75</v>
      </c>
      <c r="C977" s="1">
        <f>Controller!$C$3</f>
        <v>10</v>
      </c>
      <c r="D977" s="1">
        <f t="shared" si="31"/>
        <v>9.9993939838962316</v>
      </c>
      <c r="E977" s="1">
        <f t="shared" si="29"/>
        <v>2.1433257000325057E-4</v>
      </c>
      <c r="F977" s="1">
        <f t="shared" si="32"/>
        <v>1.729439880193695E-4</v>
      </c>
      <c r="G977" s="1">
        <f>Controller!$C$5*H976+Controller!$C$6*J976+Controller!$C$7*K976</f>
        <v>19.999603909490521</v>
      </c>
      <c r="H977" s="1">
        <f t="shared" si="27"/>
        <v>6.060161037684253E-4</v>
      </c>
      <c r="I977" s="1">
        <f t="shared" si="33"/>
        <v>-2.1433257000325057E-4</v>
      </c>
      <c r="J977" s="1">
        <f t="shared" si="30"/>
        <v>1.9991256397510244</v>
      </c>
      <c r="K977" s="1">
        <f t="shared" si="34"/>
        <v>-5.3478356191035433E-5</v>
      </c>
      <c r="L977" s="1">
        <f t="shared" si="28"/>
        <v>1.9999603909490522</v>
      </c>
    </row>
    <row r="978" spans="1:12" ht="13" x14ac:dyDescent="0.15">
      <c r="A978" s="1"/>
      <c r="B978" s="1">
        <v>9.76</v>
      </c>
      <c r="C978" s="1">
        <f>Controller!$C$3</f>
        <v>10</v>
      </c>
      <c r="D978" s="1">
        <f t="shared" si="31"/>
        <v>9.9993961464816934</v>
      </c>
      <c r="E978" s="1">
        <f t="shared" si="29"/>
        <v>2.1625854618179119E-4</v>
      </c>
      <c r="F978" s="1">
        <f t="shared" si="32"/>
        <v>1.9259761785406226E-4</v>
      </c>
      <c r="G978" s="1">
        <f>Controller!$C$5*H977+Controller!$C$6*J977+Controller!$C$7*K977</f>
        <v>19.99963366625062</v>
      </c>
      <c r="H978" s="1">
        <f t="shared" si="27"/>
        <v>6.0385351830660738E-4</v>
      </c>
      <c r="I978" s="1">
        <f t="shared" si="33"/>
        <v>-2.1625854618179119E-4</v>
      </c>
      <c r="J978" s="1">
        <f t="shared" si="30"/>
        <v>1.9991316782862074</v>
      </c>
      <c r="K978" s="1">
        <f t="shared" si="34"/>
        <v>-5.3947380474565323E-5</v>
      </c>
      <c r="L978" s="1">
        <f t="shared" si="28"/>
        <v>1.999963366625062</v>
      </c>
    </row>
    <row r="979" spans="1:12" ht="13" x14ac:dyDescent="0.15">
      <c r="A979" s="1"/>
      <c r="B979" s="1">
        <v>9.77</v>
      </c>
      <c r="C979" s="1">
        <f>Controller!$C$3</f>
        <v>10</v>
      </c>
      <c r="D979" s="1">
        <f t="shared" si="31"/>
        <v>9.9993983301740847</v>
      </c>
      <c r="E979" s="1">
        <f t="shared" si="29"/>
        <v>2.1836923913554074E-4</v>
      </c>
      <c r="F979" s="1">
        <f t="shared" si="32"/>
        <v>2.1106929537495489E-4</v>
      </c>
      <c r="G979" s="1">
        <f>Controller!$C$5*H978+Controller!$C$6*J978+Controller!$C$7*K978</f>
        <v>19.99966283735742</v>
      </c>
      <c r="H979" s="1">
        <f t="shared" si="27"/>
        <v>6.0166982591525198E-4</v>
      </c>
      <c r="I979" s="1">
        <f t="shared" si="33"/>
        <v>-2.1836923913554074E-4</v>
      </c>
      <c r="J979" s="1">
        <f t="shared" si="30"/>
        <v>1.9991376949844666</v>
      </c>
      <c r="K979" s="1">
        <f t="shared" si="34"/>
        <v>-5.4463323922021215E-5</v>
      </c>
      <c r="L979" s="1">
        <f t="shared" si="28"/>
        <v>1.9999662837357421</v>
      </c>
    </row>
    <row r="980" spans="1:12" ht="13" x14ac:dyDescent="0.15">
      <c r="A980" s="1"/>
      <c r="B980" s="1">
        <v>9.7799999999999994</v>
      </c>
      <c r="C980" s="1">
        <f>Controller!$C$3</f>
        <v>10</v>
      </c>
      <c r="D980" s="1">
        <f t="shared" si="31"/>
        <v>9.9994005367033338</v>
      </c>
      <c r="E980" s="1">
        <f t="shared" si="29"/>
        <v>2.2065292490935917E-4</v>
      </c>
      <c r="F980" s="1">
        <f t="shared" si="32"/>
        <v>2.2836857738184335E-4</v>
      </c>
      <c r="G980" s="1">
        <f>Controller!$C$5*H979+Controller!$C$6*J979+Controller!$C$7*K979</f>
        <v>19.999691400759634</v>
      </c>
      <c r="H980" s="1">
        <f t="shared" si="27"/>
        <v>5.9946329666615839E-4</v>
      </c>
      <c r="I980" s="1">
        <f t="shared" si="33"/>
        <v>-2.2065292490935917E-4</v>
      </c>
      <c r="J980" s="1">
        <f t="shared" si="30"/>
        <v>1.9991436896174333</v>
      </c>
      <c r="K980" s="1">
        <f t="shared" si="34"/>
        <v>-5.502324976627608E-5</v>
      </c>
      <c r="L980" s="1">
        <f t="shared" si="28"/>
        <v>1.9999691400759634</v>
      </c>
    </row>
    <row r="981" spans="1:12" ht="13" x14ac:dyDescent="0.15">
      <c r="A981" s="1"/>
      <c r="B981" s="1">
        <v>9.7899999999999991</v>
      </c>
      <c r="C981" s="1">
        <f>Controller!$C$3</f>
        <v>10</v>
      </c>
      <c r="D981" s="1">
        <f t="shared" si="31"/>
        <v>9.9994027676832307</v>
      </c>
      <c r="E981" s="1">
        <f t="shared" si="29"/>
        <v>2.2309798968223049E-4</v>
      </c>
      <c r="F981" s="1">
        <f t="shared" si="32"/>
        <v>2.4450647728713193E-4</v>
      </c>
      <c r="G981" s="1">
        <f>Controller!$C$5*H980+Controller!$C$6*J980+Controller!$C$7*K980</f>
        <v>19.999719335828125</v>
      </c>
      <c r="H981" s="1">
        <f t="shared" si="27"/>
        <v>5.9723231676933608E-4</v>
      </c>
      <c r="I981" s="1">
        <f t="shared" si="33"/>
        <v>-2.2309798968223049E-4</v>
      </c>
      <c r="J981" s="1">
        <f t="shared" si="30"/>
        <v>1.9991496619406011</v>
      </c>
      <c r="K981" s="1">
        <f t="shared" si="34"/>
        <v>-5.5624247889701314E-5</v>
      </c>
      <c r="L981" s="1">
        <f t="shared" si="28"/>
        <v>1.9999719335828126</v>
      </c>
    </row>
    <row r="982" spans="1:12" ht="13" x14ac:dyDescent="0.15">
      <c r="A982" s="1"/>
      <c r="B982" s="1">
        <v>9.8000000000000007</v>
      </c>
      <c r="C982" s="1">
        <f>Controller!$C$3</f>
        <v>10</v>
      </c>
      <c r="D982" s="1">
        <f t="shared" si="31"/>
        <v>9.9994050246126545</v>
      </c>
      <c r="E982" s="1">
        <f t="shared" si="29"/>
        <v>2.256929423793963E-4</v>
      </c>
      <c r="F982" s="1">
        <f t="shared" si="32"/>
        <v>2.5949526971658088E-4</v>
      </c>
      <c r="G982" s="1">
        <f>Controller!$C$5*H981+Controller!$C$6*J981+Controller!$C$7*K981</f>
        <v>19.999746623345001</v>
      </c>
      <c r="H982" s="1">
        <f t="shared" si="27"/>
        <v>5.9497538734554212E-4</v>
      </c>
      <c r="I982" s="1">
        <f t="shared" si="33"/>
        <v>-2.256929423793963E-4</v>
      </c>
      <c r="J982" s="1">
        <f t="shared" si="30"/>
        <v>1.9991556116944744</v>
      </c>
      <c r="K982" s="1">
        <f t="shared" si="34"/>
        <v>-5.6263438053819523E-5</v>
      </c>
      <c r="L982" s="1">
        <f t="shared" si="28"/>
        <v>1.9999746623345001</v>
      </c>
    </row>
    <row r="983" spans="1:12" ht="13" x14ac:dyDescent="0.15">
      <c r="A983" s="1"/>
      <c r="B983" s="1">
        <v>9.81</v>
      </c>
      <c r="C983" s="1">
        <f>Controller!$C$3</f>
        <v>10</v>
      </c>
      <c r="D983" s="1">
        <f t="shared" si="31"/>
        <v>9.999407308876922</v>
      </c>
      <c r="E983" s="1">
        <f t="shared" si="29"/>
        <v>2.2842642675158231E-4</v>
      </c>
      <c r="F983" s="1">
        <f t="shared" si="32"/>
        <v>2.7334843721860125E-4</v>
      </c>
      <c r="G983" s="1">
        <f>Controller!$C$5*H982+Controller!$C$6*J982+Controller!$C$7*K982</f>
        <v>19.999773245491472</v>
      </c>
      <c r="H983" s="1">
        <f t="shared" si="27"/>
        <v>5.9269112307802629E-4</v>
      </c>
      <c r="I983" s="1">
        <f t="shared" si="33"/>
        <v>-2.2842642675158231E-4</v>
      </c>
      <c r="J983" s="1">
        <f t="shared" si="30"/>
        <v>1.9991615386057051</v>
      </c>
      <c r="K983" s="1">
        <f t="shared" si="34"/>
        <v>-5.693797296108037E-5</v>
      </c>
      <c r="L983" s="1">
        <f t="shared" si="28"/>
        <v>1.9999773245491472</v>
      </c>
    </row>
    <row r="984" spans="1:12" ht="13" x14ac:dyDescent="0.15">
      <c r="A984" s="1"/>
      <c r="B984" s="1">
        <v>9.82</v>
      </c>
      <c r="C984" s="1">
        <f>Controller!$C$3</f>
        <v>10</v>
      </c>
      <c r="D984" s="1">
        <f t="shared" si="31"/>
        <v>9.9994096217492494</v>
      </c>
      <c r="E984" s="1">
        <f t="shared" si="29"/>
        <v>2.3128723274368213E-4</v>
      </c>
      <c r="F984" s="1">
        <f t="shared" si="32"/>
        <v>2.860805992099813E-4</v>
      </c>
      <c r="G984" s="1">
        <f>Controller!$C$5*H983+Controller!$C$6*J983+Controller!$C$7*K983</f>
        <v>19.999799185834224</v>
      </c>
      <c r="H984" s="1">
        <f t="shared" si="27"/>
        <v>5.9037825075058947E-4</v>
      </c>
      <c r="I984" s="1">
        <f t="shared" si="33"/>
        <v>-2.3128723274368213E-4</v>
      </c>
      <c r="J984" s="1">
        <f t="shared" si="30"/>
        <v>1.9991674423882126</v>
      </c>
      <c r="K984" s="1">
        <f t="shared" si="34"/>
        <v>-5.7645041140952496E-5</v>
      </c>
      <c r="L984" s="1">
        <f t="shared" si="28"/>
        <v>1.9999799185834224</v>
      </c>
    </row>
    <row r="985" spans="1:12" ht="13" x14ac:dyDescent="0.15">
      <c r="A985" s="1"/>
      <c r="B985" s="1">
        <v>9.83</v>
      </c>
      <c r="C985" s="1">
        <f>Controller!$C$3</f>
        <v>10</v>
      </c>
      <c r="D985" s="1">
        <f t="shared" si="31"/>
        <v>9.9994119643923352</v>
      </c>
      <c r="E985" s="1">
        <f t="shared" si="29"/>
        <v>2.3426430857398373E-4</v>
      </c>
      <c r="F985" s="1">
        <f t="shared" si="32"/>
        <v>2.9770758303016009E-4</v>
      </c>
      <c r="G985" s="1">
        <f>Controller!$C$5*H984+Controller!$C$6*J984+Controller!$C$7*K984</f>
        <v>19.999824429310355</v>
      </c>
      <c r="H985" s="1">
        <f t="shared" si="27"/>
        <v>5.8803560766484964E-4</v>
      </c>
      <c r="I985" s="1">
        <f t="shared" si="33"/>
        <v>-2.3426430857398373E-4</v>
      </c>
      <c r="J985" s="1">
        <f t="shared" si="30"/>
        <v>1.9991733227442894</v>
      </c>
      <c r="K985" s="1">
        <f t="shared" si="34"/>
        <v>-5.8381869942987244E-5</v>
      </c>
      <c r="L985" s="1">
        <f t="shared" si="28"/>
        <v>1.9999824429310356</v>
      </c>
    </row>
    <row r="986" spans="1:12" ht="13" x14ac:dyDescent="0.15">
      <c r="A986" s="1"/>
      <c r="B986" s="1">
        <v>9.84</v>
      </c>
      <c r="C986" s="1">
        <f>Controller!$C$3</f>
        <v>10</v>
      </c>
      <c r="D986" s="1">
        <f t="shared" si="31"/>
        <v>9.9994143378600366</v>
      </c>
      <c r="E986" s="1">
        <f t="shared" si="29"/>
        <v>2.3734677014886074E-4</v>
      </c>
      <c r="F986" s="1">
        <f t="shared" si="32"/>
        <v>3.0824615748770157E-4</v>
      </c>
      <c r="G986" s="1">
        <f>Controller!$C$5*H985+Controller!$C$6*J985+Controller!$C$7*K985</f>
        <v>19.999848962210315</v>
      </c>
      <c r="H986" s="1">
        <f t="shared" si="27"/>
        <v>5.8566213996336103E-4</v>
      </c>
      <c r="I986" s="1">
        <f t="shared" si="33"/>
        <v>-2.3734677014886074E-4</v>
      </c>
      <c r="J986" s="1">
        <f t="shared" si="30"/>
        <v>1.999179179365689</v>
      </c>
      <c r="K986" s="1">
        <f t="shared" si="34"/>
        <v>-5.9145728018369599E-5</v>
      </c>
      <c r="L986" s="1">
        <f t="shared" si="28"/>
        <v>1.9999848962210316</v>
      </c>
    </row>
    <row r="987" spans="1:12" ht="13" x14ac:dyDescent="0.15">
      <c r="A987" s="1"/>
      <c r="B987" s="1">
        <v>9.85</v>
      </c>
      <c r="C987" s="1">
        <f>Controller!$C$3</f>
        <v>10</v>
      </c>
      <c r="D987" s="1">
        <f t="shared" si="31"/>
        <v>9.9994167430991592</v>
      </c>
      <c r="E987" s="1">
        <f t="shared" si="29"/>
        <v>2.4052391225382053E-4</v>
      </c>
      <c r="F987" s="1">
        <f t="shared" si="32"/>
        <v>3.1771421049597848E-4</v>
      </c>
      <c r="G987" s="1">
        <f>Controller!$C$5*H986+Controller!$C$6*J986+Controller!$C$7*K986</f>
        <v>19.999872772160341</v>
      </c>
      <c r="H987" s="1">
        <f t="shared" si="27"/>
        <v>5.8325690084082282E-4</v>
      </c>
      <c r="I987" s="1">
        <f t="shared" si="33"/>
        <v>-2.4052391225382053E-4</v>
      </c>
      <c r="J987" s="1">
        <f t="shared" si="30"/>
        <v>1.9991850119346974</v>
      </c>
      <c r="K987" s="1">
        <f t="shared" si="34"/>
        <v>-5.9933928054438024E-5</v>
      </c>
      <c r="L987" s="1">
        <f t="shared" si="28"/>
        <v>1.9999872772160341</v>
      </c>
    </row>
    <row r="988" spans="1:12" ht="13" x14ac:dyDescent="0.15">
      <c r="A988" s="1"/>
      <c r="B988" s="1">
        <v>9.86</v>
      </c>
      <c r="C988" s="1">
        <f>Controller!$C$3</f>
        <v>10</v>
      </c>
      <c r="D988" s="1">
        <f t="shared" si="31"/>
        <v>9.9994191809513353</v>
      </c>
      <c r="E988" s="1">
        <f t="shared" si="29"/>
        <v>2.4378521761292404E-4</v>
      </c>
      <c r="F988" s="1">
        <f t="shared" si="32"/>
        <v>3.2613053591035168E-4</v>
      </c>
      <c r="G988" s="1">
        <f>Controller!$C$5*H987+Controller!$C$6*J987+Controller!$C$7*K987</f>
        <v>19.999895848102636</v>
      </c>
      <c r="H988" s="1">
        <f t="shared" si="27"/>
        <v>5.8081904866469358E-4</v>
      </c>
      <c r="I988" s="1">
        <f t="shared" si="33"/>
        <v>-2.4378521761292404E-4</v>
      </c>
      <c r="J988" s="1">
        <f t="shared" si="30"/>
        <v>1.999190820125184</v>
      </c>
      <c r="K988" s="1">
        <f t="shared" si="34"/>
        <v>-6.0743829133472415E-5</v>
      </c>
      <c r="L988" s="1">
        <f t="shared" si="28"/>
        <v>1.9999895848102636</v>
      </c>
    </row>
    <row r="989" spans="1:12" ht="13" x14ac:dyDescent="0.15">
      <c r="A989" s="1"/>
      <c r="B989" s="1">
        <v>9.8699999999999992</v>
      </c>
      <c r="C989" s="1">
        <f>Controller!$C$3</f>
        <v>10</v>
      </c>
      <c r="D989" s="1">
        <f t="shared" si="31"/>
        <v>9.9994216521549948</v>
      </c>
      <c r="E989" s="1">
        <f t="shared" si="29"/>
        <v>2.4712036594820574E-4</v>
      </c>
      <c r="F989" s="1">
        <f t="shared" si="32"/>
        <v>3.3351483352817013E-4</v>
      </c>
      <c r="G989" s="1">
        <f>Controller!$C$5*H988+Controller!$C$6*J988+Controller!$C$7*K988</f>
        <v>19.999918180274879</v>
      </c>
      <c r="H989" s="1">
        <f t="shared" si="27"/>
        <v>5.7834784500521152E-4</v>
      </c>
      <c r="I989" s="1">
        <f t="shared" si="33"/>
        <v>-2.4712036594820574E-4</v>
      </c>
      <c r="J989" s="1">
        <f t="shared" si="30"/>
        <v>1.9991966036036342</v>
      </c>
      <c r="K989" s="1">
        <f t="shared" si="34"/>
        <v>-6.1572839016335628E-5</v>
      </c>
      <c r="L989" s="1">
        <f t="shared" si="28"/>
        <v>1.999991818027488</v>
      </c>
    </row>
    <row r="990" spans="1:12" ht="13" x14ac:dyDescent="0.15">
      <c r="A990" s="1"/>
      <c r="B990" s="1">
        <v>9.8800000000000008</v>
      </c>
      <c r="C990" s="1">
        <f>Controller!$C$3</f>
        <v>10</v>
      </c>
      <c r="D990" s="1">
        <f t="shared" si="31"/>
        <v>9.9994241573474287</v>
      </c>
      <c r="E990" s="1">
        <f t="shared" si="29"/>
        <v>2.5051924339436482E-4</v>
      </c>
      <c r="F990" s="1">
        <f t="shared" si="32"/>
        <v>3.3988774461590765E-4</v>
      </c>
      <c r="G990" s="1">
        <f>Controller!$C$5*H989+Controller!$C$6*J989+Controller!$C$7*K989</f>
        <v>19.999939760188383</v>
      </c>
      <c r="H990" s="1">
        <f t="shared" si="27"/>
        <v>5.7584265257126788E-4</v>
      </c>
      <c r="I990" s="1">
        <f t="shared" si="33"/>
        <v>-2.5051924339436482E-4</v>
      </c>
      <c r="J990" s="1">
        <f t="shared" si="30"/>
        <v>1.9992023620301598</v>
      </c>
      <c r="K990" s="1">
        <f t="shared" si="34"/>
        <v>-6.2418416482140087E-5</v>
      </c>
      <c r="L990" s="1">
        <f t="shared" si="28"/>
        <v>1.9999939760188383</v>
      </c>
    </row>
    <row r="991" spans="1:12" ht="13" x14ac:dyDescent="0.15">
      <c r="A991" s="1"/>
      <c r="B991" s="1">
        <v>9.8900000000000503</v>
      </c>
      <c r="C991" s="1">
        <f>Controller!$C$3</f>
        <v>10</v>
      </c>
      <c r="D991" s="1">
        <f t="shared" si="31"/>
        <v>9.9994266970669248</v>
      </c>
      <c r="E991" s="1">
        <f t="shared" si="29"/>
        <v>2.5397194960419256E-4</v>
      </c>
      <c r="F991" s="1">
        <f t="shared" si="32"/>
        <v>3.4527062098277383E-4</v>
      </c>
      <c r="G991" s="1">
        <f>Controller!$C$5*H990+Controller!$C$6*J990+Controller!$C$7*K990</f>
        <v>19.999960580604633</v>
      </c>
      <c r="H991" s="1">
        <f t="shared" si="27"/>
        <v>5.7330293307522595E-4</v>
      </c>
      <c r="I991" s="1">
        <f t="shared" si="33"/>
        <v>-2.5397194960419256E-4</v>
      </c>
      <c r="J991" s="1">
        <f t="shared" si="30"/>
        <v>1.9992080950594906</v>
      </c>
      <c r="K991" s="1">
        <f t="shared" si="34"/>
        <v>-6.3278073217266532E-5</v>
      </c>
      <c r="L991" s="1">
        <f t="shared" si="28"/>
        <v>1.9999960580604634</v>
      </c>
    </row>
    <row r="992" spans="1:12" ht="13" x14ac:dyDescent="0.15">
      <c r="A992" s="1"/>
      <c r="B992" s="1">
        <v>9.9000000000000501</v>
      </c>
      <c r="C992" s="1">
        <f>Controller!$C$3</f>
        <v>10</v>
      </c>
      <c r="D992" s="1">
        <f t="shared" si="31"/>
        <v>9.9994292717549751</v>
      </c>
      <c r="E992" s="1">
        <f t="shared" si="29"/>
        <v>2.5746880503163538E-4</v>
      </c>
      <c r="F992" s="1">
        <f t="shared" si="32"/>
        <v>3.4968554274428243E-4</v>
      </c>
      <c r="G992" s="1">
        <f>Controller!$C$5*H991+Controller!$C$6*J991+Controller!$C$7*K991</f>
        <v>19.999980635511527</v>
      </c>
      <c r="H992" s="1">
        <f t="shared" si="27"/>
        <v>5.707282450249096E-4</v>
      </c>
      <c r="I992" s="1">
        <f t="shared" si="33"/>
        <v>-2.5746880503163538E-4</v>
      </c>
      <c r="J992" s="1">
        <f t="shared" si="30"/>
        <v>1.9992138023419408</v>
      </c>
      <c r="K992" s="1">
        <f t="shared" si="34"/>
        <v>-6.4149375649780378E-5</v>
      </c>
      <c r="L992" s="1">
        <f t="shared" si="28"/>
        <v>1.9999980635511527</v>
      </c>
    </row>
    <row r="993" spans="1:12" ht="13" x14ac:dyDescent="0.15">
      <c r="A993" s="1"/>
      <c r="B993" s="1">
        <v>9.9100000000000499</v>
      </c>
      <c r="C993" s="1">
        <f>Controller!$C$3</f>
        <v>10</v>
      </c>
      <c r="D993" s="1">
        <f t="shared" si="31"/>
        <v>9.9994318817585732</v>
      </c>
      <c r="E993" s="1">
        <f t="shared" si="29"/>
        <v>2.6100035981357905E-4</v>
      </c>
      <c r="F993" s="1">
        <f t="shared" si="32"/>
        <v>3.5315547819436688E-4</v>
      </c>
      <c r="G993" s="1">
        <f>Controller!$C$5*H992+Controller!$C$6*J992+Controller!$C$7*K992</f>
        <v>19.999999920098457</v>
      </c>
      <c r="H993" s="1">
        <f t="shared" si="27"/>
        <v>5.6811824142677381E-4</v>
      </c>
      <c r="I993" s="1">
        <f t="shared" si="33"/>
        <v>-2.6100035981357905E-4</v>
      </c>
      <c r="J993" s="1">
        <f t="shared" si="30"/>
        <v>1.9992194835243551</v>
      </c>
      <c r="K993" s="1">
        <f t="shared" si="34"/>
        <v>-6.5029947092671883E-5</v>
      </c>
      <c r="L993" s="1">
        <f t="shared" si="28"/>
        <v>1.9999999920098457</v>
      </c>
    </row>
    <row r="994" spans="1:12" ht="13" x14ac:dyDescent="0.15">
      <c r="A994" s="1"/>
      <c r="B994" s="1">
        <v>9.9200000000000497</v>
      </c>
      <c r="C994" s="1">
        <f>Controller!$C$3</f>
        <v>10</v>
      </c>
      <c r="D994" s="1">
        <f t="shared" si="31"/>
        <v>9.9994345273325571</v>
      </c>
      <c r="E994" s="1">
        <f t="shared" si="29"/>
        <v>2.6455739838837644E-4</v>
      </c>
      <c r="F994" s="1">
        <f t="shared" si="32"/>
        <v>3.5570385747973887E-4</v>
      </c>
      <c r="G994" s="1">
        <f>Controller!$C$5*H993+Controller!$C$6*J993+Controller!$C$7*K993</f>
        <v>20.000018430729341</v>
      </c>
      <c r="H994" s="1">
        <f t="shared" si="27"/>
        <v>5.6547266744289004E-4</v>
      </c>
      <c r="I994" s="1">
        <f t="shared" si="33"/>
        <v>-2.6455739838837644E-4</v>
      </c>
      <c r="J994" s="1">
        <f t="shared" si="30"/>
        <v>1.9992251382510295</v>
      </c>
      <c r="K994" s="1">
        <f t="shared" si="34"/>
        <v>-6.591746909620967E-5</v>
      </c>
      <c r="L994" s="1">
        <f t="shared" si="28"/>
        <v>2.0000018430729343</v>
      </c>
    </row>
    <row r="995" spans="1:12" ht="13" x14ac:dyDescent="0.15">
      <c r="A995" s="1"/>
      <c r="B995" s="1">
        <v>9.9300000000000495</v>
      </c>
      <c r="C995" s="1">
        <f>Controller!$C$3</f>
        <v>10</v>
      </c>
      <c r="D995" s="1">
        <f t="shared" si="31"/>
        <v>9.999437208642016</v>
      </c>
      <c r="E995" s="1">
        <f t="shared" si="29"/>
        <v>2.6813094589073216E-4</v>
      </c>
      <c r="F995" s="1">
        <f t="shared" si="32"/>
        <v>3.5735475023557228E-4</v>
      </c>
      <c r="G995" s="1">
        <f>Controller!$C$5*H994+Controller!$C$6*J994+Controller!$C$7*K994</f>
        <v>20.000036164916306</v>
      </c>
      <c r="H995" s="1">
        <f t="shared" si="27"/>
        <v>5.6279135798398272E-4</v>
      </c>
      <c r="I995" s="1">
        <f t="shared" si="33"/>
        <v>-2.6813094589073216E-4</v>
      </c>
      <c r="J995" s="1">
        <f t="shared" si="30"/>
        <v>1.9992307661646094</v>
      </c>
      <c r="K995" s="1">
        <f t="shared" si="34"/>
        <v>-6.6809682997388372E-5</v>
      </c>
      <c r="L995" s="1">
        <f t="shared" si="28"/>
        <v>2.0000036164916306</v>
      </c>
    </row>
    <row r="996" spans="1:12" ht="13" x14ac:dyDescent="0.15">
      <c r="A996" s="1"/>
      <c r="B996" s="1">
        <v>9.9400000000000492</v>
      </c>
      <c r="C996" s="1">
        <f>Controller!$C$3</f>
        <v>10</v>
      </c>
      <c r="D996" s="1">
        <f t="shared" si="31"/>
        <v>9.9994399257647668</v>
      </c>
      <c r="E996" s="1">
        <f t="shared" si="29"/>
        <v>2.7171227507949425E-4</v>
      </c>
      <c r="F996" s="1">
        <f t="shared" si="32"/>
        <v>3.5813291887620835E-4</v>
      </c>
      <c r="G996" s="1">
        <f>Controller!$C$5*H995+Controller!$C$6*J995+Controller!$C$7*K995</f>
        <v>20.000053121291877</v>
      </c>
      <c r="H996" s="1">
        <f t="shared" si="27"/>
        <v>5.6007423523318778E-4</v>
      </c>
      <c r="I996" s="1">
        <f t="shared" si="33"/>
        <v>-2.7171227507949425E-4</v>
      </c>
      <c r="J996" s="1">
        <f t="shared" si="30"/>
        <v>1.9992363669069617</v>
      </c>
      <c r="K996" s="1">
        <f t="shared" si="34"/>
        <v>-6.7704391615376521E-5</v>
      </c>
      <c r="L996" s="1">
        <f t="shared" si="28"/>
        <v>2.0000053121291876</v>
      </c>
    </row>
    <row r="997" spans="1:12" ht="13" x14ac:dyDescent="0.15">
      <c r="A997" s="1"/>
      <c r="B997" s="1">
        <v>9.9500000000000508</v>
      </c>
      <c r="C997" s="1">
        <f>Controller!$C$3</f>
        <v>10</v>
      </c>
      <c r="D997" s="1">
        <f t="shared" si="31"/>
        <v>9.9994426786938604</v>
      </c>
      <c r="E997" s="1">
        <f t="shared" si="29"/>
        <v>2.7529290935746076E-4</v>
      </c>
      <c r="F997" s="1">
        <f t="shared" si="32"/>
        <v>3.5806342779665101E-4</v>
      </c>
      <c r="G997" s="1">
        <f>Controller!$C$5*H996+Controller!$C$6*J996+Controller!$C$7*K996</f>
        <v>20.000069299579653</v>
      </c>
      <c r="H997" s="1">
        <f t="shared" si="27"/>
        <v>5.5732130613961317E-4</v>
      </c>
      <c r="I997" s="1">
        <f t="shared" si="33"/>
        <v>-2.7529290935746076E-4</v>
      </c>
      <c r="J997" s="1">
        <f t="shared" si="30"/>
        <v>1.9992419401200232</v>
      </c>
      <c r="K997" s="1">
        <f t="shared" si="34"/>
        <v>-6.8599460194567456E-5</v>
      </c>
      <c r="L997" s="1">
        <f t="shared" si="28"/>
        <v>2.0000069299579653</v>
      </c>
    </row>
    <row r="998" spans="1:12" ht="13" x14ac:dyDescent="0.15">
      <c r="A998" s="1"/>
      <c r="B998" s="1">
        <v>9.9600000000000506</v>
      </c>
      <c r="C998" s="1">
        <f>Controller!$C$3</f>
        <v>10</v>
      </c>
      <c r="D998" s="1">
        <f t="shared" si="31"/>
        <v>9.9994454673401503</v>
      </c>
      <c r="E998" s="1">
        <f t="shared" si="29"/>
        <v>2.7886462898862874E-4</v>
      </c>
      <c r="F998" s="1">
        <f t="shared" si="32"/>
        <v>3.57171963116798E-4</v>
      </c>
      <c r="G998" s="1">
        <f>Controller!$C$5*H997+Controller!$C$6*J997+Controller!$C$7*K997</f>
        <v>20.000084700565797</v>
      </c>
      <c r="H998" s="1">
        <f t="shared" si="27"/>
        <v>5.5453265984972688E-4</v>
      </c>
      <c r="I998" s="1">
        <f t="shared" si="33"/>
        <v>-2.7886462898862874E-4</v>
      </c>
      <c r="J998" s="1">
        <f t="shared" si="30"/>
        <v>1.9992474854466218</v>
      </c>
      <c r="K998" s="1">
        <f t="shared" si="34"/>
        <v>-6.9492817836639236E-5</v>
      </c>
      <c r="L998" s="1">
        <f t="shared" si="28"/>
        <v>2.0000084700565797</v>
      </c>
    </row>
    <row r="999" spans="1:12" ht="13" x14ac:dyDescent="0.15">
      <c r="A999" s="1"/>
      <c r="B999" s="1">
        <v>9.9700000000000504</v>
      </c>
      <c r="C999" s="1">
        <f>Controller!$C$3</f>
        <v>10</v>
      </c>
      <c r="D999" s="1">
        <f t="shared" si="31"/>
        <v>9.9994482915348968</v>
      </c>
      <c r="E999" s="1">
        <f t="shared" si="29"/>
        <v>2.8241947465090789E-4</v>
      </c>
      <c r="F999" s="1">
        <f t="shared" si="32"/>
        <v>3.5548456622791491E-4</v>
      </c>
      <c r="G999" s="1">
        <f>Controller!$C$5*H998+Controller!$C$6*J998+Controller!$C$7*K998</f>
        <v>20.00009932606844</v>
      </c>
      <c r="H999" s="1">
        <f t="shared" si="27"/>
        <v>5.517084651032178E-4</v>
      </c>
      <c r="I999" s="1">
        <f t="shared" si="33"/>
        <v>-2.8241947465090789E-4</v>
      </c>
      <c r="J999" s="1">
        <f t="shared" si="30"/>
        <v>1.9992530025312729</v>
      </c>
      <c r="K999" s="1">
        <f t="shared" si="34"/>
        <v>-7.0382458497509427E-5</v>
      </c>
      <c r="L999" s="1">
        <f t="shared" si="28"/>
        <v>2.0000099326068441</v>
      </c>
    </row>
    <row r="1000" spans="1:12" ht="13" x14ac:dyDescent="0.15">
      <c r="A1000" s="1"/>
      <c r="B1000" s="1">
        <v>9.9800000000000502</v>
      </c>
      <c r="C1000" s="1">
        <f>Controller!$C$3</f>
        <v>10</v>
      </c>
      <c r="D1000" s="1">
        <f t="shared" si="31"/>
        <v>9.9994511510323996</v>
      </c>
      <c r="E1000" s="1">
        <f t="shared" si="29"/>
        <v>2.859497502782915E-4</v>
      </c>
      <c r="F1000" s="1">
        <f t="shared" si="32"/>
        <v>3.5302756273836167E-4</v>
      </c>
      <c r="G1000" s="1">
        <f>Controller!$C$5*H999+Controller!$C$6*J999+Controller!$C$7*K999</f>
        <v>20.000113178907178</v>
      </c>
      <c r="H1000" s="1">
        <f t="shared" si="27"/>
        <v>5.4884896760043489E-4</v>
      </c>
      <c r="I1000" s="1">
        <f t="shared" si="33"/>
        <v>-2.859497502782915E-4</v>
      </c>
      <c r="J1000" s="1">
        <f t="shared" si="30"/>
        <v>1.999258491020949</v>
      </c>
      <c r="K1000" s="1">
        <f t="shared" si="34"/>
        <v>-7.1266441755160181E-5</v>
      </c>
      <c r="L1000" s="1">
        <f t="shared" si="28"/>
        <v>2.000011317890718</v>
      </c>
    </row>
    <row r="1001" spans="1:12" ht="13" x14ac:dyDescent="0.15">
      <c r="A1001" s="1"/>
      <c r="B1001" s="1">
        <v>9.99000000000005</v>
      </c>
      <c r="C1001" s="1">
        <f>Controller!$C$3</f>
        <v>10</v>
      </c>
      <c r="D1001" s="1">
        <f t="shared" si="31"/>
        <v>9.9994540455126746</v>
      </c>
      <c r="E1001" s="1">
        <f t="shared" si="29"/>
        <v>2.8944802750174858E-4</v>
      </c>
      <c r="F1001" s="1">
        <f t="shared" si="32"/>
        <v>3.4982772234570803E-4</v>
      </c>
      <c r="G1001" s="1">
        <f>Controller!$C$5*H1000+Controller!$C$6*J1000+Controller!$C$7*K1000</f>
        <v>20.000126262872385</v>
      </c>
      <c r="H1001" s="1">
        <f t="shared" si="27"/>
        <v>5.459544873254174E-4</v>
      </c>
      <c r="I1001" s="1">
        <f t="shared" si="33"/>
        <v>-2.8944802750174858E-4</v>
      </c>
      <c r="J1001" s="1">
        <f t="shared" si="30"/>
        <v>1.9992639505658223</v>
      </c>
      <c r="K1001" s="1">
        <f t="shared" si="34"/>
        <v>-7.2142893851381747E-5</v>
      </c>
      <c r="L1001" s="1">
        <f t="shared" si="28"/>
        <v>2.0000126262872384</v>
      </c>
    </row>
    <row r="1002" spans="1:12" ht="13" x14ac:dyDescent="0.15">
      <c r="A1002" s="1"/>
      <c r="B1002" s="1">
        <v>10.000000000000099</v>
      </c>
      <c r="C1002" s="1">
        <f>Controller!$C$3</f>
        <v>10</v>
      </c>
      <c r="D1002" s="1">
        <f t="shared" si="31"/>
        <v>9.9994569745841542</v>
      </c>
      <c r="E1002" s="1">
        <f t="shared" si="29"/>
        <v>2.9290714795848771E-4</v>
      </c>
      <c r="F1002" s="1">
        <f t="shared" si="32"/>
        <v>3.4591204567391287E-4</v>
      </c>
      <c r="G1002" s="1">
        <f>Controller!$C$5*H1001+Controller!$C$6*J1001+Controller!$C$7*K1001</f>
        <v>20.000138582693076</v>
      </c>
      <c r="H1002" s="1">
        <f t="shared" si="27"/>
        <v>5.4302541584583253E-4</v>
      </c>
      <c r="I1002" s="1">
        <f t="shared" si="33"/>
        <v>-2.9290714795848771E-4</v>
      </c>
      <c r="J1002" s="1">
        <f t="shared" si="30"/>
        <v>1.9992693808199808</v>
      </c>
      <c r="K1002" s="1">
        <f t="shared" si="34"/>
        <v>-7.3010008361973895E-5</v>
      </c>
      <c r="L1002" s="1">
        <f t="shared" si="28"/>
        <v>2.0000138582693077</v>
      </c>
    </row>
    <row r="1003" spans="1:12" ht="13" x14ac:dyDescent="0.15">
      <c r="A1003" s="1"/>
      <c r="B1003" s="1"/>
    </row>
    <row r="1004" spans="1:12" ht="13" x14ac:dyDescent="0.15">
      <c r="A1004" s="1"/>
      <c r="B1004" s="1"/>
    </row>
    <row r="1005" spans="1:12" ht="13" x14ac:dyDescent="0.15">
      <c r="A1005" s="1"/>
      <c r="B1005" s="1"/>
    </row>
    <row r="1006" spans="1:12" ht="13" x14ac:dyDescent="0.15">
      <c r="A1006" s="1"/>
      <c r="B1006" s="1"/>
    </row>
    <row r="1007" spans="1:12" ht="13" x14ac:dyDescent="0.15">
      <c r="A1007" s="1"/>
      <c r="B1007" s="1"/>
    </row>
    <row r="1008" spans="1:12" ht="13" x14ac:dyDescent="0.15">
      <c r="A1008" s="1"/>
      <c r="B1008" s="1"/>
    </row>
    <row r="1009" spans="1:2" ht="13" x14ac:dyDescent="0.15">
      <c r="A1009" s="1"/>
      <c r="B1009" s="1"/>
    </row>
    <row r="1010" spans="1:2" ht="13" x14ac:dyDescent="0.15">
      <c r="A1010" s="1"/>
      <c r="B10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Simulation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Mendes</cp:lastModifiedBy>
  <dcterms:created xsi:type="dcterms:W3CDTF">2023-06-16T22:44:53Z</dcterms:created>
  <dcterms:modified xsi:type="dcterms:W3CDTF">2023-06-16T22:46:21Z</dcterms:modified>
</cp:coreProperties>
</file>