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c\Desktop\IT2353 Decision Science\Course Materials\Week 4\"/>
    </mc:Choice>
  </mc:AlternateContent>
  <xr:revisionPtr revIDLastSave="0" documentId="13_ncr:1_{CE96C88C-BFDD-40E3-86AB-E5B4E3A17C32}" xr6:coauthVersionLast="46" xr6:coauthVersionMax="46" xr10:uidLastSave="{00000000-0000-0000-0000-000000000000}"/>
  <bookViews>
    <workbookView xWindow="2240" yWindow="760" windowWidth="16250" windowHeight="9330" activeTab="1" xr2:uid="{00000000-000D-0000-FFFF-FFFF00000000}"/>
  </bookViews>
  <sheets>
    <sheet name="RMC Maximization" sheetId="1" r:id="rId1"/>
    <sheet name="MnD Minimization" sheetId="5" r:id="rId2"/>
  </sheets>
  <definedNames>
    <definedName name="solver_adj" localSheetId="1" hidden="1">'MnD Minimization'!$B$3:$C$3</definedName>
    <definedName name="solver_adj" localSheetId="0" hidden="1">'RMC Maximization'!$B$3:$C$3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'MnD Minimization'!$D$10</definedName>
    <definedName name="solver_lhs1" localSheetId="0" hidden="1">'RMC Maximization'!$D$10</definedName>
    <definedName name="solver_lhs2" localSheetId="1" hidden="1">'MnD Minimization'!$D$8</definedName>
    <definedName name="solver_lhs2" localSheetId="0" hidden="1">'RMC Maximization'!$D$8</definedName>
    <definedName name="solver_lhs3" localSheetId="1" hidden="1">'MnD Minimization'!$D$9</definedName>
    <definedName name="solver_lhs3" localSheetId="0" hidden="1">'RMC Maximization'!$D$9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'MnD Minimization'!$D$5</definedName>
    <definedName name="solver_opt" localSheetId="0" hidden="1">'RMC Maximization'!$D$5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1</definedName>
    <definedName name="solver_rel3" localSheetId="1" hidden="1">3</definedName>
    <definedName name="solver_rel3" localSheetId="0" hidden="1">1</definedName>
    <definedName name="solver_rhs1" localSheetId="1" hidden="1">'MnD Minimization'!$F$10</definedName>
    <definedName name="solver_rhs1" localSheetId="0" hidden="1">'RMC Maximization'!$F$10</definedName>
    <definedName name="solver_rhs2" localSheetId="1" hidden="1">'MnD Minimization'!$F$8</definedName>
    <definedName name="solver_rhs2" localSheetId="0" hidden="1">'RMC Maximization'!$F$8</definedName>
    <definedName name="solver_rhs3" localSheetId="1" hidden="1">'MnD Minimization'!$F$9</definedName>
    <definedName name="solver_rhs3" localSheetId="0" hidden="1">'RMC Maximization'!$F$9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10" i="5" l="1"/>
  <c r="D9" i="5"/>
  <c r="D8" i="5"/>
  <c r="D5" i="5"/>
  <c r="D5" i="1"/>
  <c r="D10" i="1"/>
  <c r="D9" i="1"/>
</calcChain>
</file>

<file path=xl/sharedStrings.xml><?xml version="1.0" encoding="utf-8"?>
<sst xmlns="http://schemas.openxmlformats.org/spreadsheetml/2006/main" count="27" uniqueCount="20">
  <si>
    <t>Decision Variables:</t>
  </si>
  <si>
    <t>Objective Function Profit ($ per unit):</t>
  </si>
  <si>
    <t>(MAX Profit)</t>
  </si>
  <si>
    <t>Constraints:</t>
  </si>
  <si>
    <t>&lt;=</t>
  </si>
  <si>
    <t>Fuel Additive</t>
  </si>
  <si>
    <t>Solvent Base</t>
  </si>
  <si>
    <t>Material 1 (20 tons per week)</t>
  </si>
  <si>
    <t>Material 2 (5 tons per week)</t>
  </si>
  <si>
    <t>Material 3 (21 tons per week)</t>
  </si>
  <si>
    <t>&gt;=</t>
  </si>
  <si>
    <t>Product A</t>
  </si>
  <si>
    <t>Product B</t>
  </si>
  <si>
    <t>Objective Function Cost ($ per unit):</t>
  </si>
  <si>
    <t>Major Customer</t>
  </si>
  <si>
    <t>Combined Production</t>
  </si>
  <si>
    <t>Processing Time</t>
  </si>
  <si>
    <t>gallons</t>
  </si>
  <si>
    <t>hours</t>
  </si>
  <si>
    <t>(MIN prod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</si>
</sst>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"/>
  <sheetViews>
    <sheetView zoomScaleNormal="100" workbookViewId="0">
      <selection activeCell="D8" sqref="D8"/>
    </sheetView>
  </sheetViews>
  <sheetFormatPr defaultRowHeight="14.5" x14ac:dyDescent="0.35"/>
  <cols>
    <col min="1" max="1" width="34.81640625" bestFit="1" customWidth="1"/>
    <col min="2" max="2" width="17.54296875" customWidth="1"/>
    <col min="3" max="3" width="19.81640625" bestFit="1" customWidth="1"/>
    <col min="4" max="4" width="12.7265625" customWidth="1"/>
    <col min="5" max="5" width="13" customWidth="1"/>
  </cols>
  <sheetData>
    <row r="2" spans="1:6" x14ac:dyDescent="0.35">
      <c r="A2" s="1"/>
      <c r="B2" s="2" t="s">
        <v>5</v>
      </c>
      <c r="C2" s="3" t="s">
        <v>6</v>
      </c>
      <c r="D2" s="4"/>
      <c r="E2" s="5"/>
      <c r="F2" s="6"/>
    </row>
    <row r="3" spans="1:6" x14ac:dyDescent="0.35">
      <c r="A3" s="1" t="s">
        <v>0</v>
      </c>
      <c r="B3" s="7">
        <v>22.5</v>
      </c>
      <c r="C3" s="8">
        <v>25</v>
      </c>
      <c r="D3" s="4"/>
      <c r="E3" s="4"/>
      <c r="F3" s="4"/>
    </row>
    <row r="4" spans="1:6" x14ac:dyDescent="0.35">
      <c r="A4" s="1"/>
      <c r="B4" s="4"/>
      <c r="C4" s="4"/>
      <c r="D4" s="4"/>
      <c r="E4" s="4"/>
      <c r="F4" s="4"/>
    </row>
    <row r="5" spans="1:6" x14ac:dyDescent="0.35">
      <c r="A5" s="1" t="s">
        <v>1</v>
      </c>
      <c r="B5" s="9">
        <v>40</v>
      </c>
      <c r="C5" s="10">
        <v>30</v>
      </c>
      <c r="D5" s="11">
        <f>B5*B3+C5*C3</f>
        <v>1650</v>
      </c>
      <c r="E5" s="12" t="s">
        <v>2</v>
      </c>
      <c r="F5" s="4"/>
    </row>
    <row r="6" spans="1:6" x14ac:dyDescent="0.35">
      <c r="A6" s="13"/>
      <c r="B6" s="4"/>
      <c r="C6" s="4"/>
      <c r="D6" s="4"/>
      <c r="E6" s="4"/>
      <c r="F6" s="4"/>
    </row>
    <row r="7" spans="1:6" x14ac:dyDescent="0.35">
      <c r="A7" s="13" t="s">
        <v>3</v>
      </c>
      <c r="B7" s="4"/>
      <c r="C7" s="4"/>
      <c r="D7" s="4"/>
      <c r="E7" s="4"/>
      <c r="F7" s="4"/>
    </row>
    <row r="8" spans="1:6" x14ac:dyDescent="0.35">
      <c r="A8" s="13" t="s">
        <v>7</v>
      </c>
      <c r="B8" s="9">
        <v>0.4</v>
      </c>
      <c r="C8" s="10">
        <v>0.5</v>
      </c>
      <c r="D8" s="11">
        <f>B8*B3+C8*C3</f>
        <v>21.5</v>
      </c>
      <c r="E8" s="12" t="s">
        <v>4</v>
      </c>
      <c r="F8" s="4">
        <v>20</v>
      </c>
    </row>
    <row r="9" spans="1:6" x14ac:dyDescent="0.35">
      <c r="A9" s="13" t="s">
        <v>8</v>
      </c>
      <c r="B9" s="9">
        <v>0</v>
      </c>
      <c r="C9" s="10">
        <v>0.2</v>
      </c>
      <c r="D9" s="11">
        <f>B9*B3+C9*C3</f>
        <v>5</v>
      </c>
      <c r="E9" s="12" t="s">
        <v>4</v>
      </c>
      <c r="F9" s="4">
        <v>5</v>
      </c>
    </row>
    <row r="10" spans="1:6" x14ac:dyDescent="0.35">
      <c r="A10" s="13" t="s">
        <v>9</v>
      </c>
      <c r="B10" s="9">
        <v>0.6</v>
      </c>
      <c r="C10" s="10">
        <v>0.3</v>
      </c>
      <c r="D10" s="11">
        <f>B10*B3+C10*C3</f>
        <v>21</v>
      </c>
      <c r="E10" s="12" t="s">
        <v>4</v>
      </c>
      <c r="F10" s="4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0"/>
  <sheetViews>
    <sheetView tabSelected="1" zoomScale="140" zoomScaleNormal="140" workbookViewId="0">
      <selection activeCell="B13" sqref="B13"/>
    </sheetView>
  </sheetViews>
  <sheetFormatPr defaultRowHeight="14.5" x14ac:dyDescent="0.35"/>
  <cols>
    <col min="1" max="1" width="34.81640625" bestFit="1" customWidth="1"/>
    <col min="2" max="2" width="17.54296875" customWidth="1"/>
    <col min="3" max="3" width="19.81640625" bestFit="1" customWidth="1"/>
    <col min="4" max="4" width="12.7265625" customWidth="1"/>
    <col min="5" max="5" width="13" customWidth="1"/>
  </cols>
  <sheetData>
    <row r="2" spans="1:7" x14ac:dyDescent="0.35">
      <c r="A2" s="1"/>
      <c r="B2" s="2" t="s">
        <v>11</v>
      </c>
      <c r="C2" s="3" t="s">
        <v>12</v>
      </c>
      <c r="D2" s="4"/>
      <c r="E2" s="5"/>
      <c r="F2" s="6"/>
    </row>
    <row r="3" spans="1:7" x14ac:dyDescent="0.35">
      <c r="A3" s="1" t="s">
        <v>0</v>
      </c>
      <c r="B3" s="7">
        <v>250</v>
      </c>
      <c r="C3" s="8">
        <v>100</v>
      </c>
      <c r="D3" s="4"/>
      <c r="E3" s="4"/>
      <c r="F3" s="4"/>
    </row>
    <row r="4" spans="1:7" x14ac:dyDescent="0.35">
      <c r="A4" s="1"/>
      <c r="B4" s="4"/>
      <c r="C4" s="4"/>
      <c r="D4" s="4"/>
      <c r="E4" s="4"/>
      <c r="F4" s="4"/>
    </row>
    <row r="5" spans="1:7" x14ac:dyDescent="0.35">
      <c r="A5" s="1" t="s">
        <v>13</v>
      </c>
      <c r="B5" s="9">
        <v>2</v>
      </c>
      <c r="C5" s="10">
        <v>3</v>
      </c>
      <c r="D5" s="11">
        <f>B5*B3+C5*C3</f>
        <v>800</v>
      </c>
      <c r="E5" s="14" t="s">
        <v>19</v>
      </c>
      <c r="F5" s="4"/>
    </row>
    <row r="6" spans="1:7" x14ac:dyDescent="0.35">
      <c r="A6" s="13"/>
      <c r="B6" s="4"/>
      <c r="C6" s="4"/>
      <c r="D6" s="4"/>
      <c r="E6" s="4"/>
      <c r="F6" s="4"/>
    </row>
    <row r="7" spans="1:7" x14ac:dyDescent="0.35">
      <c r="A7" s="13" t="s">
        <v>3</v>
      </c>
      <c r="B7" s="4"/>
      <c r="C7" s="4"/>
      <c r="D7" s="4"/>
      <c r="E7" s="4"/>
      <c r="F7" s="4"/>
    </row>
    <row r="8" spans="1:7" x14ac:dyDescent="0.35">
      <c r="A8" s="13" t="s">
        <v>14</v>
      </c>
      <c r="B8" s="9">
        <v>1</v>
      </c>
      <c r="C8" s="10">
        <v>0</v>
      </c>
      <c r="D8" s="11">
        <f>B8*B3+C8*C3</f>
        <v>250</v>
      </c>
      <c r="E8" s="14" t="s">
        <v>10</v>
      </c>
      <c r="F8" s="4">
        <v>125</v>
      </c>
      <c r="G8" t="s">
        <v>17</v>
      </c>
    </row>
    <row r="9" spans="1:7" x14ac:dyDescent="0.35">
      <c r="A9" s="13" t="s">
        <v>15</v>
      </c>
      <c r="B9" s="9">
        <v>1</v>
      </c>
      <c r="C9" s="10">
        <v>1</v>
      </c>
      <c r="D9" s="11">
        <f>B9*B3+C9*C3</f>
        <v>350</v>
      </c>
      <c r="E9" s="14" t="s">
        <v>10</v>
      </c>
      <c r="F9" s="4">
        <v>350</v>
      </c>
      <c r="G9" t="s">
        <v>17</v>
      </c>
    </row>
    <row r="10" spans="1:7" x14ac:dyDescent="0.35">
      <c r="A10" s="13" t="s">
        <v>16</v>
      </c>
      <c r="B10" s="9">
        <v>2</v>
      </c>
      <c r="C10" s="10">
        <v>1</v>
      </c>
      <c r="D10" s="11">
        <f>B10*B3+C10*C3</f>
        <v>600</v>
      </c>
      <c r="E10" s="14" t="s">
        <v>4</v>
      </c>
      <c r="F10" s="4">
        <v>600</v>
      </c>
      <c r="G10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RMC Maximization</vt:lpstr>
      <vt:lpstr>MnD Minimization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pangnk</dc:creator>
  <cp:lastModifiedBy>CHUI JASON</cp:lastModifiedBy>
  <dcterms:created xsi:type="dcterms:W3CDTF">2013-05-17T04:21:22Z</dcterms:created>
  <dcterms:modified xsi:type="dcterms:W3CDTF">2021-08-30T11:27:53Z</dcterms:modified>
</cp:coreProperties>
</file>