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ètres" sheetId="1" state="visible" r:id="rId2"/>
    <sheet name="Suivi" sheetId="2" state="visible" r:id="rId3"/>
    <sheet name="Pilotage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<sst xmlns="http://schemas.openxmlformats.org/spreadsheetml/2006/main" count="89" uniqueCount="64">
  <si>
    <t xml:space="preserve">Paramètres à renseigner avant d'exploiter l'onglet de suivi</t>
  </si>
  <si>
    <t xml:space="preserve">Heures travaillées / jour</t>
  </si>
  <si>
    <t xml:space="preserve">Membres de l'équipe</t>
  </si>
  <si>
    <t xml:space="preserve">Camille Romer</t>
  </si>
  <si>
    <t xml:space="preserve">Oguzhan Canbolat</t>
  </si>
  <si>
    <t xml:space="preserve">Jose Luis Veloso Da Silva</t>
  </si>
  <si>
    <t xml:space="preserve">Jeremy Albert</t>
  </si>
  <si>
    <t xml:space="preserve">Tous le monde</t>
  </si>
  <si>
    <t xml:space="preserve">Statuts des tâches</t>
  </si>
  <si>
    <t xml:space="preserve">A faire</t>
  </si>
  <si>
    <t xml:space="preserve">En cours</t>
  </si>
  <si>
    <t xml:space="preserve">A Tester</t>
  </si>
  <si>
    <t xml:space="preserve">Terminé</t>
  </si>
  <si>
    <t xml:space="preserve">Liste des tâches / Evaluation du reste à faire</t>
  </si>
  <si>
    <t xml:space="preserve">Itérations</t>
  </si>
  <si>
    <t xml:space="preserve">Tâche à réaliser</t>
  </si>
  <si>
    <t xml:space="preserve">Responsable de la tâche</t>
  </si>
  <si>
    <t xml:space="preserve">Statut</t>
  </si>
  <si>
    <t xml:space="preserve">Estimation Originale
du reste à faire (heures)</t>
  </si>
  <si>
    <t xml:space="preserve">Jour 1
reste à faire</t>
  </si>
  <si>
    <t xml:space="preserve">Jour 2
reste à faire</t>
  </si>
  <si>
    <t xml:space="preserve">Jour 3
reste à faire</t>
  </si>
  <si>
    <t xml:space="preserve">Jour 4
reste à faire</t>
  </si>
  <si>
    <t xml:space="preserve">Jour 5
reste à faire</t>
  </si>
  <si>
    <t xml:space="preserve">Jour 6
reste à faire</t>
  </si>
  <si>
    <t xml:space="preserve">Jour 7
reste à faire</t>
  </si>
  <si>
    <t xml:space="preserve">Jour 8
reste à faire</t>
  </si>
  <si>
    <t xml:space="preserve">Jour 9
reste à faire</t>
  </si>
  <si>
    <t xml:space="preserve">Jour 10
reste à faire</t>
  </si>
  <si>
    <t xml:space="preserve">Préparation</t>
  </si>
  <si>
    <t xml:space="preserve">Créer la base de données</t>
  </si>
  <si>
    <t xml:space="preserve">Installer et configurer l’environnement de développement   </t>
  </si>
  <si>
    <t xml:space="preserve">Fonctionnement Connexion SQL    </t>
  </si>
  <si>
    <t xml:space="preserve">1001 – Se connecter</t>
  </si>
  <si>
    <t xml:space="preserve">couche BO</t>
  </si>
  <si>
    <t xml:space="preserve">couche DAL</t>
  </si>
  <si>
    <t xml:space="preserve">couche BLL</t>
  </si>
  <si>
    <t xml:space="preserve">Tests fonctionnels</t>
  </si>
  <si>
    <t xml:space="preserve">1003 S'inscrire</t>
  </si>
  <si>
    <t xml:space="preserve">couche IHM inscription</t>
  </si>
  <si>
    <t xml:space="preserve">couche BO User</t>
  </si>
  <si>
    <t xml:space="preserve">Verification input (unicité, alphanumerique, taille etc…)</t>
  </si>
  <si>
    <t xml:space="preserve">Redirection page accueil</t>
  </si>
  <si>
    <t xml:space="preserve">6002 Navigation Page accueil</t>
  </si>
  <si>
    <t xml:space="preserve">Listing encheres</t>
  </si>
  <si>
    <t xml:space="preserve">Redirection si aucune ressource indiquée dans URL</t>
  </si>
  <si>
    <t xml:space="preserve">Redirection connexion pour voir le detail</t>
  </si>
  <si>
    <t xml:space="preserve">Redirection profil utilisateur</t>
  </si>
  <si>
    <t xml:space="preserve">1009 Deconnexion</t>
  </si>
  <si>
    <t xml:space="preserve">Retour page accueil mode déconnecté</t>
  </si>
  <si>
    <t xml:space="preserve">1006 Afficher profil</t>
  </si>
  <si>
    <t xml:space="preserve">Affichage profil autre utilisateur</t>
  </si>
  <si>
    <t xml:space="preserve">1007 Modification profil</t>
  </si>
  <si>
    <t xml:space="preserve">Modification de profil (pseudo, nom, prenom, email, tel etc…)</t>
  </si>
  <si>
    <t xml:space="preserve">1004 Suppression Compte</t>
  </si>
  <si>
    <t xml:space="preserve">Suppression compte utilisateur</t>
  </si>
  <si>
    <t xml:space="preserve">Redirection page accueil en mode déconnecté</t>
  </si>
  <si>
    <t xml:space="preserve">2001 Vendre article</t>
  </si>
  <si>
    <t xml:space="preserve">Inserer un article à mettre en enchere</t>
  </si>
  <si>
    <t xml:space="preserve">Verification input (nom , desc, cté, prix depart, date et heure ouverture, date et heure fermeture, modalité retrait)</t>
  </si>
  <si>
    <t xml:space="preserve">2004 Lister les encheres en mode déconnecté</t>
  </si>
  <si>
    <t xml:space="preserve">voir encheres en cours (filtre catégorie, nom article)</t>
  </si>
  <si>
    <t xml:space="preserve">Charge estimée/reste à faire en heures</t>
  </si>
  <si>
    <t xml:space="preserve">Total heures (heures travaillées par jour * homme(s))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</si>
</sst>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8"/>
      <color rgb="FF404040"/>
      <name val="Calibri"/>
      <family val="2"/>
    </font>
    <font>
      <b val="true"/>
      <sz val="9"/>
      <color rgb="FFFFFFFF"/>
      <name val="Calibri"/>
      <family val="2"/>
    </font>
    <font>
      <sz val="9"/>
      <color rgb="FF404040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F99CC"/>
      </patternFill>
    </fill>
    <fill>
      <patternFill patternType="solid">
        <fgColor rgb="FFFCE4D6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4D6"/>
      <rgbColor rgb="FF99CCFF"/>
      <rgbColor rgb="FFFF99CC"/>
      <rgbColor rgb="FFCC99FF"/>
      <rgbColor rgb="FFF4B084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fr-FR" sz="1800" spc="-1" strike="noStrike">
                <a:solidFill>
                  <a:srgbClr val="404040"/>
                </a:solidFill>
                <a:latin typeface="Calibri"/>
              </a:rPr>
              <a:t>Avancement de l'itération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Courbe idéale</c:v>
                </c:pt>
              </c:strCache>
            </c:strRef>
          </c:tx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1" lang="fr-FR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</c:separator>
            <c:showLeaderLines val="0"/>
          </c:dLbls>
          <c:cat>
            <c:strRef>
              <c:f>categories</c:f>
              <c:strCache>
                <c:ptCount val="11"/>
                <c:pt idx="0">
                  <c:v>Jours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1"/>
                <c:pt idx="0">
                  <c:v>70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21</c:v>
                </c:pt>
                <c:pt idx="8">
                  <c:v>14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Reste à faire</c:v>
                </c:pt>
              </c:strCache>
            </c:strRef>
          </c:tx>
          <c:spPr>
            <a:solidFill>
              <a:srgbClr val="ed7d31"/>
            </a:solidFill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1" lang="fr-FR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</c:separator>
            <c:showLeaderLines val="0"/>
          </c:dLbls>
          <c:cat>
            <c:strRef>
              <c:f>categories</c:f>
              <c:strCache>
                <c:ptCount val="11"/>
                <c:pt idx="0">
                  <c:v>Jours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7175"/>
        <c:axId val="37077059"/>
      </c:lineChart>
      <c:catAx>
        <c:axId val="447175"/>
        <c:scaling>
          <c:orientation val="minMax"/>
        </c:scaling>
        <c:delete val="0"/>
        <c:axPos val="b"/>
        <c:numFmt formatCode="[$-40C]dd/mm/yyyy" sourceLinked="1"/>
        <c:majorTickMark val="none"/>
        <c:minorTickMark val="none"/>
        <c:tickLblPos val="low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lang="fr-FR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37077059"/>
        <c:crosses val="autoZero"/>
        <c:auto val="1"/>
        <c:lblAlgn val="ctr"/>
        <c:lblOffset val="100"/>
        <c:noMultiLvlLbl val="0"/>
      </c:catAx>
      <c:valAx>
        <c:axId val="37077059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fr-F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7175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lang="fr-FR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17280</xdr:colOff>
      <xdr:row>1</xdr:row>
      <xdr:rowOff>15120</xdr:rowOff>
    </xdr:from>
    <xdr:to>
      <xdr:col>9</xdr:col>
      <xdr:colOff>315360</xdr:colOff>
      <xdr:row>30</xdr:row>
      <xdr:rowOff>167040</xdr:rowOff>
    </xdr:to>
    <xdr:graphicFrame>
      <xdr:nvGraphicFramePr>
        <xdr:cNvPr id="0" name="Chart 1"/>
        <xdr:cNvGraphicFramePr/>
      </xdr:nvGraphicFramePr>
      <xdr:xfrm>
        <a:off x="1065600" y="205560"/>
        <a:ext cx="8685000" cy="567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875" defaultRowHeight="15" zeroHeight="false" outlineLevelRow="0" outlineLevelCol="0"/>
  <cols>
    <col collapsed="false" customWidth="true" hidden="false" outlineLevel="0" max="1" min="1" style="0" width="26.29"/>
    <col collapsed="false" customWidth="true" hidden="false" outlineLevel="0" max="3" min="3" style="0" width="34.71"/>
    <col collapsed="false" customWidth="true" hidden="false" outlineLevel="0" max="6" min="6" style="0" width="26"/>
  </cols>
  <sheetData>
    <row r="1" customFormat="false" ht="64.9" hidden="false" customHeight="true" outlineLevel="0" collapsed="false">
      <c r="B1" s="1" t="s">
        <v>0</v>
      </c>
      <c r="C1" s="1"/>
      <c r="D1" s="1"/>
      <c r="E1" s="1"/>
    </row>
    <row r="2" customFormat="false" ht="18.75" hidden="false" customHeight="false" outlineLevel="0" collapsed="false">
      <c r="C2" s="2" t="s">
        <v>1</v>
      </c>
      <c r="D2" s="3" t="n">
        <v>7</v>
      </c>
    </row>
    <row r="3" customFormat="false" ht="18.75" hidden="false" customHeight="false" outlineLevel="0" collapsed="false">
      <c r="D3" s="4"/>
    </row>
    <row r="4" customFormat="false" ht="18.75" hidden="false" customHeight="false" outlineLevel="0" collapsed="false">
      <c r="C4" s="5" t="s">
        <v>2</v>
      </c>
      <c r="D4" s="6" t="n">
        <v>4</v>
      </c>
    </row>
    <row r="5" customFormat="false" ht="18.75" hidden="false" customHeight="false" outlineLevel="0" collapsed="false">
      <c r="C5" s="7" t="s">
        <v>3</v>
      </c>
      <c r="D5" s="8"/>
    </row>
    <row r="6" customFormat="false" ht="18.75" hidden="false" customHeight="false" outlineLevel="0" collapsed="false">
      <c r="C6" s="7" t="s">
        <v>4</v>
      </c>
      <c r="D6" s="8"/>
    </row>
    <row r="7" customFormat="false" ht="18.75" hidden="false" customHeight="false" outlineLevel="0" collapsed="false">
      <c r="C7" s="7" t="s">
        <v>5</v>
      </c>
      <c r="D7" s="8"/>
    </row>
    <row r="8" customFormat="false" ht="18.75" hidden="false" customHeight="false" outlineLevel="0" collapsed="false">
      <c r="C8" s="7" t="s">
        <v>6</v>
      </c>
      <c r="D8" s="9"/>
    </row>
    <row r="9" customFormat="false" ht="18.75" hidden="false" customHeight="false" outlineLevel="0" collapsed="false">
      <c r="C9" s="10" t="s">
        <v>7</v>
      </c>
    </row>
    <row r="11" customFormat="false" ht="18.75" hidden="false" customHeight="false" outlineLevel="0" collapsed="false">
      <c r="C11" s="5" t="s">
        <v>8</v>
      </c>
    </row>
    <row r="12" customFormat="false" ht="18.75" hidden="false" customHeight="false" outlineLevel="0" collapsed="false">
      <c r="C12" s="11" t="s">
        <v>9</v>
      </c>
    </row>
    <row r="13" customFormat="false" ht="18.75" hidden="false" customHeight="false" outlineLevel="0" collapsed="false">
      <c r="C13" s="11" t="s">
        <v>10</v>
      </c>
    </row>
    <row r="14" customFormat="false" ht="18.75" hidden="false" customHeight="false" outlineLevel="0" collapsed="false">
      <c r="C14" s="11" t="s">
        <v>11</v>
      </c>
    </row>
    <row r="15" customFormat="false" ht="18.75" hidden="false" customHeight="false" outlineLevel="0" collapsed="false">
      <c r="C15" s="12" t="s">
        <v>12</v>
      </c>
    </row>
  </sheetData>
  <mergeCells count="1">
    <mergeCell ref="B1:E1"/>
  </mergeCells>
  <dataValidations count="1">
    <dataValidation allowBlank="true" operator="between" showDropDown="false" showErrorMessage="true" showInputMessage="true" sqref="C12:C15" type="list">
      <formula1>$C$12:$C$15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4.875" defaultRowHeight="15" zeroHeight="false" outlineLevelRow="0" outlineLevelCol="0"/>
  <cols>
    <col collapsed="false" customWidth="true" hidden="false" outlineLevel="0" max="2" min="2" style="0" width="91.71"/>
    <col collapsed="false" customWidth="true" hidden="false" outlineLevel="0" max="3" min="3" style="0" width="30.57"/>
    <col collapsed="false" customWidth="true" hidden="false" outlineLevel="0" max="5" min="5" style="0" width="36.71"/>
  </cols>
  <sheetData>
    <row r="1" customFormat="false" ht="15" hidden="false" customHeight="false" outlineLevel="0" collapsed="false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customFormat="false" ht="15" hidden="false" customHeight="false" outlineLevel="0" collapsed="false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customFormat="false" ht="41.45" hidden="false" customHeight="true" outlineLevel="0" collapsed="false">
      <c r="A3" s="14" t="s">
        <v>13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customFormat="false" ht="15" hidden="false" customHeight="false" outlineLevel="0" collapsed="false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customFormat="false" ht="15" hidden="false" customHeight="false" outlineLevel="0" collapsed="false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customFormat="false" ht="31.5" hidden="false" customHeight="false" outlineLevel="0" collapsed="false">
      <c r="A6" s="15" t="s">
        <v>14</v>
      </c>
      <c r="B6" s="15" t="s">
        <v>15</v>
      </c>
      <c r="C6" s="15" t="s">
        <v>16</v>
      </c>
      <c r="D6" s="15" t="s">
        <v>17</v>
      </c>
      <c r="E6" s="16" t="s">
        <v>18</v>
      </c>
      <c r="F6" s="16" t="s">
        <v>19</v>
      </c>
      <c r="G6" s="16" t="s">
        <v>20</v>
      </c>
      <c r="H6" s="16" t="s">
        <v>21</v>
      </c>
      <c r="I6" s="16" t="s">
        <v>22</v>
      </c>
      <c r="J6" s="16" t="s">
        <v>23</v>
      </c>
      <c r="K6" s="16" t="s">
        <v>24</v>
      </c>
      <c r="L6" s="16" t="s">
        <v>25</v>
      </c>
      <c r="M6" s="16" t="s">
        <v>26</v>
      </c>
      <c r="N6" s="16" t="s">
        <v>27</v>
      </c>
      <c r="O6" s="16" t="s">
        <v>28</v>
      </c>
    </row>
    <row r="7" customFormat="false" ht="18.75" hidden="false" customHeight="false" outlineLevel="0" collapsed="false">
      <c r="A7" s="17"/>
      <c r="B7" s="17" t="s">
        <v>29</v>
      </c>
      <c r="C7" s="18"/>
      <c r="D7" s="18"/>
      <c r="E7" s="19" t="n">
        <v>3</v>
      </c>
      <c r="F7" s="19" t="n">
        <v>0</v>
      </c>
      <c r="G7" s="19" t="n">
        <f aca="false">F7</f>
        <v>0</v>
      </c>
      <c r="H7" s="19" t="n">
        <f aca="false">G7</f>
        <v>0</v>
      </c>
      <c r="I7" s="19" t="n">
        <f aca="false">H7</f>
        <v>0</v>
      </c>
      <c r="J7" s="19" t="n">
        <f aca="false">I7</f>
        <v>0</v>
      </c>
      <c r="K7" s="19" t="n">
        <f aca="false">J7</f>
        <v>0</v>
      </c>
      <c r="L7" s="19" t="n">
        <f aca="false">K7</f>
        <v>0</v>
      </c>
      <c r="M7" s="19" t="n">
        <f aca="false">L7</f>
        <v>0</v>
      </c>
      <c r="N7" s="19" t="n">
        <f aca="false">M7</f>
        <v>0</v>
      </c>
      <c r="O7" s="19" t="n">
        <f aca="false">N7</f>
        <v>0</v>
      </c>
    </row>
    <row r="8" customFormat="false" ht="14.45" hidden="false" customHeight="true" outlineLevel="0" collapsed="false">
      <c r="A8" s="20" t="n">
        <v>0</v>
      </c>
      <c r="B8" s="21" t="s">
        <v>30</v>
      </c>
      <c r="C8" s="22"/>
      <c r="D8" s="22"/>
      <c r="E8" s="22" t="n">
        <v>0</v>
      </c>
      <c r="F8" s="22" t="n">
        <v>0</v>
      </c>
      <c r="G8" s="22" t="n">
        <v>0</v>
      </c>
      <c r="H8" s="22"/>
      <c r="I8" s="22"/>
      <c r="J8" s="22"/>
      <c r="K8" s="22"/>
      <c r="L8" s="22"/>
      <c r="M8" s="22"/>
      <c r="N8" s="22"/>
      <c r="O8" s="22"/>
    </row>
    <row r="9" customFormat="false" ht="14.45" hidden="false" customHeight="true" outlineLevel="0" collapsed="false">
      <c r="A9" s="20"/>
      <c r="B9" s="21" t="s">
        <v>31</v>
      </c>
      <c r="C9" s="22"/>
      <c r="D9" s="22"/>
      <c r="E9" s="22" t="n">
        <v>3</v>
      </c>
      <c r="F9" s="22" t="n">
        <v>3</v>
      </c>
      <c r="G9" s="22" t="n">
        <v>0</v>
      </c>
      <c r="H9" s="22"/>
      <c r="I9" s="22"/>
      <c r="J9" s="22"/>
      <c r="K9" s="22"/>
      <c r="L9" s="22"/>
      <c r="M9" s="22"/>
      <c r="N9" s="22"/>
      <c r="O9" s="22"/>
    </row>
    <row r="10" customFormat="false" ht="14.45" hidden="false" customHeight="true" outlineLevel="0" collapsed="false">
      <c r="A10" s="20"/>
      <c r="B10" s="23" t="s">
        <v>32</v>
      </c>
      <c r="C10" s="22"/>
      <c r="D10" s="22"/>
      <c r="E10" s="22"/>
      <c r="F10" s="22"/>
      <c r="G10" s="22" t="n">
        <v>5</v>
      </c>
      <c r="H10" s="22"/>
      <c r="I10" s="22"/>
      <c r="J10" s="22"/>
      <c r="K10" s="22"/>
      <c r="L10" s="22"/>
      <c r="M10" s="22"/>
      <c r="N10" s="22"/>
      <c r="O10" s="22"/>
    </row>
    <row r="11" customFormat="false" ht="14.45" hidden="false" customHeight="true" outlineLevel="0" collapsed="false">
      <c r="A11" s="20"/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</row>
    <row r="12" customFormat="false" ht="15" hidden="false" customHeight="false" outlineLevel="0" collapsed="false">
      <c r="A12" s="20"/>
      <c r="B12" s="24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</row>
    <row r="13" customFormat="false" ht="14.45" hidden="false" customHeight="true" outlineLevel="0" collapsed="false">
      <c r="A13" s="20"/>
      <c r="B13" s="24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customFormat="false" ht="14.45" hidden="false" customHeight="true" outlineLevel="0" collapsed="false">
      <c r="A14" s="20"/>
      <c r="B14" s="24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customFormat="false" ht="18.75" hidden="false" customHeight="false" outlineLevel="0" collapsed="false">
      <c r="A15" s="25" t="n">
        <v>1</v>
      </c>
      <c r="B15" s="17" t="s">
        <v>33</v>
      </c>
      <c r="C15" s="18"/>
      <c r="D15" s="18"/>
      <c r="E15" s="19" t="n">
        <v>18</v>
      </c>
      <c r="F15" s="19" t="n">
        <v>14</v>
      </c>
      <c r="G15" s="19" t="n">
        <v>12</v>
      </c>
      <c r="H15" s="19" t="n">
        <f aca="false">G15</f>
        <v>12</v>
      </c>
      <c r="I15" s="19" t="n">
        <f aca="false">H15</f>
        <v>12</v>
      </c>
      <c r="J15" s="19" t="n">
        <v>0</v>
      </c>
      <c r="K15" s="19" t="n">
        <f aca="false">J15</f>
        <v>0</v>
      </c>
      <c r="L15" s="19" t="n">
        <f aca="false">K15</f>
        <v>0</v>
      </c>
      <c r="M15" s="19" t="n">
        <f aca="false">L15</f>
        <v>0</v>
      </c>
      <c r="N15" s="19" t="n">
        <f aca="false">M15</f>
        <v>0</v>
      </c>
      <c r="O15" s="19" t="n">
        <f aca="false">N15</f>
        <v>0</v>
      </c>
    </row>
    <row r="16" customFormat="false" ht="15" hidden="false" customHeight="false" outlineLevel="0" collapsed="false">
      <c r="A16" s="25"/>
      <c r="B16" s="24" t="s">
        <v>34</v>
      </c>
      <c r="C16" s="22" t="s">
        <v>7</v>
      </c>
      <c r="D16" s="22" t="s">
        <v>11</v>
      </c>
      <c r="E16" s="22" t="n">
        <v>2</v>
      </c>
      <c r="F16" s="22" t="n">
        <v>2</v>
      </c>
      <c r="G16" s="22" t="n">
        <v>0</v>
      </c>
      <c r="H16" s="22" t="n">
        <v>0</v>
      </c>
      <c r="I16" s="22"/>
      <c r="J16" s="22"/>
      <c r="K16" s="22"/>
      <c r="L16" s="22"/>
      <c r="M16" s="22"/>
      <c r="N16" s="22"/>
      <c r="O16" s="22"/>
    </row>
    <row r="17" customFormat="false" ht="15" hidden="false" customHeight="false" outlineLevel="0" collapsed="false">
      <c r="A17" s="25"/>
      <c r="B17" s="24" t="s">
        <v>35</v>
      </c>
      <c r="C17" s="22" t="s">
        <v>7</v>
      </c>
      <c r="D17" s="22" t="s">
        <v>11</v>
      </c>
      <c r="E17" s="22" t="n">
        <v>3</v>
      </c>
      <c r="F17" s="22" t="n">
        <v>2</v>
      </c>
      <c r="G17" s="22" t="n">
        <v>0</v>
      </c>
      <c r="H17" s="22" t="n">
        <v>0</v>
      </c>
      <c r="I17" s="22"/>
      <c r="J17" s="22"/>
      <c r="K17" s="22"/>
      <c r="L17" s="22"/>
      <c r="M17" s="22"/>
      <c r="N17" s="22"/>
      <c r="O17" s="22"/>
    </row>
    <row r="18" customFormat="false" ht="15" hidden="false" customHeight="false" outlineLevel="0" collapsed="false">
      <c r="A18" s="25"/>
      <c r="B18" s="24" t="s">
        <v>36</v>
      </c>
      <c r="C18" s="22" t="s">
        <v>7</v>
      </c>
      <c r="D18" s="22" t="s">
        <v>9</v>
      </c>
      <c r="E18" s="22" t="n">
        <v>3</v>
      </c>
      <c r="F18" s="22" t="n">
        <v>3</v>
      </c>
      <c r="G18" s="22" t="n">
        <v>3</v>
      </c>
      <c r="H18" s="22" t="n">
        <v>3</v>
      </c>
      <c r="I18" s="22" t="n">
        <v>3</v>
      </c>
      <c r="J18" s="22" t="n">
        <v>0</v>
      </c>
      <c r="K18" s="22"/>
      <c r="L18" s="22"/>
      <c r="M18" s="22"/>
      <c r="N18" s="22"/>
      <c r="O18" s="22"/>
    </row>
    <row r="19" customFormat="false" ht="14.45" hidden="false" customHeight="true" outlineLevel="0" collapsed="false">
      <c r="A19" s="25"/>
      <c r="B19" s="24" t="s">
        <v>37</v>
      </c>
      <c r="C19" s="22" t="s">
        <v>7</v>
      </c>
      <c r="D19" s="22" t="s">
        <v>9</v>
      </c>
      <c r="E19" s="22" t="n">
        <v>3</v>
      </c>
      <c r="F19" s="22" t="n">
        <v>3</v>
      </c>
      <c r="G19" s="22" t="n">
        <v>2</v>
      </c>
      <c r="H19" s="22" t="n">
        <v>2</v>
      </c>
      <c r="I19" s="22" t="n">
        <v>0</v>
      </c>
      <c r="J19" s="22"/>
      <c r="K19" s="22"/>
      <c r="L19" s="22"/>
      <c r="M19" s="22"/>
      <c r="N19" s="22"/>
      <c r="O19" s="22"/>
    </row>
    <row r="20" customFormat="false" ht="18.75" hidden="false" customHeight="false" outlineLevel="0" collapsed="false">
      <c r="A20" s="25"/>
      <c r="B20" s="17" t="s">
        <v>38</v>
      </c>
      <c r="C20" s="18"/>
      <c r="D20" s="18"/>
      <c r="E20" s="19" t="n">
        <v>0</v>
      </c>
      <c r="F20" s="19" t="n">
        <f aca="false">E20</f>
        <v>0</v>
      </c>
      <c r="G20" s="19" t="n">
        <f aca="false">F20</f>
        <v>0</v>
      </c>
      <c r="H20" s="19" t="n">
        <f aca="false">G20</f>
        <v>0</v>
      </c>
      <c r="I20" s="19" t="n">
        <f aca="false">H20</f>
        <v>0</v>
      </c>
      <c r="J20" s="19" t="n">
        <f aca="false">I20</f>
        <v>0</v>
      </c>
      <c r="K20" s="19" t="n">
        <f aca="false">J20</f>
        <v>0</v>
      </c>
      <c r="L20" s="19" t="n">
        <f aca="false">K20</f>
        <v>0</v>
      </c>
      <c r="M20" s="19" t="n">
        <f aca="false">L20</f>
        <v>0</v>
      </c>
      <c r="N20" s="19" t="n">
        <f aca="false">M20</f>
        <v>0</v>
      </c>
      <c r="O20" s="19" t="n">
        <f aca="false">N20</f>
        <v>0</v>
      </c>
    </row>
    <row r="21" customFormat="false" ht="15" hidden="false" customHeight="false" outlineLevel="0" collapsed="false">
      <c r="A21" s="25"/>
      <c r="B21" s="24" t="s">
        <v>39</v>
      </c>
      <c r="C21" s="22" t="s">
        <v>4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 customFormat="false" ht="14.45" hidden="false" customHeight="true" outlineLevel="0" collapsed="false">
      <c r="A22" s="25"/>
      <c r="B22" s="24" t="s">
        <v>40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 customFormat="false" ht="14.45" hidden="false" customHeight="true" outlineLevel="0" collapsed="false">
      <c r="A23" s="25"/>
      <c r="B23" s="24" t="s">
        <v>41</v>
      </c>
      <c r="C23" s="22" t="s">
        <v>4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customFormat="false" ht="14.45" hidden="false" customHeight="true" outlineLevel="0" collapsed="false">
      <c r="A24" s="25"/>
      <c r="B24" s="24" t="s">
        <v>42</v>
      </c>
      <c r="C24" s="22" t="s">
        <v>4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 customFormat="false" ht="14.45" hidden="false" customHeight="true" outlineLevel="0" collapsed="false">
      <c r="A25" s="25"/>
      <c r="B25" s="17" t="s">
        <v>43</v>
      </c>
      <c r="C25" s="18"/>
      <c r="D25" s="18"/>
      <c r="E25" s="19" t="n">
        <v>0</v>
      </c>
      <c r="F25" s="19" t="n">
        <f aca="false">E25</f>
        <v>0</v>
      </c>
      <c r="G25" s="19" t="n">
        <f aca="false">F25</f>
        <v>0</v>
      </c>
      <c r="H25" s="19" t="n">
        <f aca="false">G25</f>
        <v>0</v>
      </c>
      <c r="I25" s="19" t="n">
        <f aca="false">H25</f>
        <v>0</v>
      </c>
      <c r="J25" s="19" t="n">
        <f aca="false">I25</f>
        <v>0</v>
      </c>
      <c r="K25" s="19" t="n">
        <f aca="false">J25</f>
        <v>0</v>
      </c>
      <c r="L25" s="19" t="n">
        <f aca="false">K25</f>
        <v>0</v>
      </c>
      <c r="M25" s="19" t="n">
        <f aca="false">L25</f>
        <v>0</v>
      </c>
      <c r="N25" s="19" t="n">
        <f aca="false">M25</f>
        <v>0</v>
      </c>
      <c r="O25" s="19" t="n">
        <f aca="false">N25</f>
        <v>0</v>
      </c>
    </row>
    <row r="26" customFormat="false" ht="15" hidden="false" customHeight="false" outlineLevel="0" collapsed="false">
      <c r="A26" s="25"/>
      <c r="B26" s="21" t="s">
        <v>44</v>
      </c>
      <c r="C26" s="22" t="s">
        <v>6</v>
      </c>
      <c r="D26" s="22"/>
      <c r="E26" s="22"/>
      <c r="F26" s="22"/>
      <c r="G26" s="22"/>
      <c r="H26" s="22"/>
      <c r="I26" s="22"/>
      <c r="J26" s="22"/>
      <c r="K26" s="22" t="n">
        <v>7</v>
      </c>
      <c r="L26" s="22"/>
      <c r="M26" s="22"/>
      <c r="N26" s="22"/>
      <c r="O26" s="22"/>
    </row>
    <row r="27" customFormat="false" ht="14.45" hidden="false" customHeight="true" outlineLevel="0" collapsed="false">
      <c r="A27" s="25"/>
      <c r="B27" s="21" t="s">
        <v>45</v>
      </c>
      <c r="C27" s="22" t="s">
        <v>6</v>
      </c>
      <c r="D27" s="22"/>
      <c r="E27" s="22"/>
      <c r="F27" s="22"/>
      <c r="G27" s="22"/>
      <c r="H27" s="22"/>
      <c r="I27" s="22"/>
      <c r="J27" s="22"/>
      <c r="K27" s="22" t="n">
        <v>7</v>
      </c>
      <c r="L27" s="22"/>
      <c r="M27" s="22"/>
      <c r="N27" s="22"/>
      <c r="O27" s="22"/>
    </row>
    <row r="28" customFormat="false" ht="14.45" hidden="false" customHeight="true" outlineLevel="0" collapsed="false">
      <c r="A28" s="25"/>
      <c r="B28" s="21" t="s">
        <v>46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customFormat="false" ht="14.45" hidden="false" customHeight="true" outlineLevel="0" collapsed="false">
      <c r="A29" s="25"/>
      <c r="B29" s="21" t="s">
        <v>47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customFormat="false" ht="14.45" hidden="false" customHeight="true" outlineLevel="0" collapsed="false">
      <c r="A30" s="25"/>
      <c r="B30" s="17" t="s">
        <v>48</v>
      </c>
      <c r="C30" s="18"/>
      <c r="D30" s="18"/>
      <c r="E30" s="19" t="n">
        <v>0</v>
      </c>
      <c r="F30" s="19" t="n">
        <f aca="false">E30</f>
        <v>0</v>
      </c>
      <c r="G30" s="19" t="n">
        <f aca="false">F30</f>
        <v>0</v>
      </c>
      <c r="H30" s="19" t="n">
        <f aca="false">G30</f>
        <v>0</v>
      </c>
      <c r="I30" s="19" t="n">
        <f aca="false">H30</f>
        <v>0</v>
      </c>
      <c r="J30" s="19" t="n">
        <f aca="false">I30</f>
        <v>0</v>
      </c>
      <c r="K30" s="19" t="n">
        <f aca="false">J30</f>
        <v>0</v>
      </c>
      <c r="L30" s="19" t="n">
        <f aca="false">K30</f>
        <v>0</v>
      </c>
      <c r="M30" s="19" t="n">
        <f aca="false">L30</f>
        <v>0</v>
      </c>
      <c r="N30" s="19" t="n">
        <f aca="false">M30</f>
        <v>0</v>
      </c>
      <c r="O30" s="19" t="n">
        <f aca="false">N30</f>
        <v>0</v>
      </c>
    </row>
    <row r="31" customFormat="false" ht="15" hidden="false" customHeight="false" outlineLevel="0" collapsed="false">
      <c r="A31" s="25"/>
      <c r="B31" s="21" t="s">
        <v>49</v>
      </c>
      <c r="C31" s="22" t="s">
        <v>3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customFormat="false" ht="14.45" hidden="false" customHeight="true" outlineLevel="0" collapsed="false">
      <c r="A32" s="25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</row>
    <row r="33" customFormat="false" ht="14.45" hidden="false" customHeight="true" outlineLevel="0" collapsed="false">
      <c r="A33" s="25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</row>
    <row r="34" customFormat="false" ht="14.45" hidden="false" customHeight="true" outlineLevel="0" collapsed="false">
      <c r="A34" s="25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customFormat="false" ht="14.45" hidden="false" customHeight="true" outlineLevel="0" collapsed="false">
      <c r="A35" s="25"/>
      <c r="B35" s="17" t="s">
        <v>50</v>
      </c>
      <c r="C35" s="18"/>
      <c r="D35" s="18"/>
      <c r="E35" s="19" t="n">
        <v>0</v>
      </c>
      <c r="F35" s="19" t="n">
        <f aca="false">E35</f>
        <v>0</v>
      </c>
      <c r="G35" s="19" t="n">
        <f aca="false">F35</f>
        <v>0</v>
      </c>
      <c r="H35" s="19" t="n">
        <f aca="false">G35</f>
        <v>0</v>
      </c>
      <c r="I35" s="19" t="n">
        <f aca="false">H35</f>
        <v>0</v>
      </c>
      <c r="J35" s="19" t="n">
        <f aca="false">I35</f>
        <v>0</v>
      </c>
      <c r="K35" s="19" t="n">
        <f aca="false">J35</f>
        <v>0</v>
      </c>
      <c r="L35" s="19" t="n">
        <f aca="false">K35</f>
        <v>0</v>
      </c>
      <c r="M35" s="19" t="n">
        <f aca="false">L35</f>
        <v>0</v>
      </c>
      <c r="N35" s="19" t="n">
        <f aca="false">M35</f>
        <v>0</v>
      </c>
      <c r="O35" s="19" t="n">
        <f aca="false">N35</f>
        <v>0</v>
      </c>
    </row>
    <row r="36" customFormat="false" ht="15" hidden="false" customHeight="false" outlineLevel="0" collapsed="false">
      <c r="A36" s="25"/>
      <c r="B36" s="21" t="s">
        <v>51</v>
      </c>
      <c r="C36" s="22" t="s">
        <v>3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customFormat="false" ht="14.45" hidden="false" customHeight="true" outlineLevel="0" collapsed="false">
      <c r="A37" s="25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customFormat="false" ht="14.45" hidden="false" customHeight="true" outlineLevel="0" collapsed="false">
      <c r="A38" s="25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customFormat="false" ht="14.45" hidden="false" customHeight="true" outlineLevel="0" collapsed="false">
      <c r="A39" s="25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customFormat="false" ht="14.45" hidden="false" customHeight="true" outlineLevel="0" collapsed="false">
      <c r="A40" s="25"/>
      <c r="B40" s="17" t="s">
        <v>52</v>
      </c>
      <c r="C40" s="18"/>
      <c r="D40" s="18"/>
      <c r="E40" s="19" t="n">
        <v>0</v>
      </c>
      <c r="F40" s="19" t="n">
        <f aca="false">E40</f>
        <v>0</v>
      </c>
      <c r="G40" s="19" t="n">
        <f aca="false">F40</f>
        <v>0</v>
      </c>
      <c r="H40" s="19" t="n">
        <f aca="false">G40</f>
        <v>0</v>
      </c>
      <c r="I40" s="19" t="n">
        <f aca="false">H40</f>
        <v>0</v>
      </c>
      <c r="J40" s="19" t="n">
        <f aca="false">I40</f>
        <v>0</v>
      </c>
      <c r="K40" s="19" t="n">
        <f aca="false">J40</f>
        <v>0</v>
      </c>
      <c r="L40" s="19" t="n">
        <f aca="false">K40</f>
        <v>0</v>
      </c>
      <c r="M40" s="19" t="n">
        <f aca="false">L40</f>
        <v>0</v>
      </c>
      <c r="N40" s="19" t="n">
        <f aca="false">M40</f>
        <v>0</v>
      </c>
      <c r="O40" s="19" t="n">
        <f aca="false">N40</f>
        <v>0</v>
      </c>
    </row>
    <row r="41" customFormat="false" ht="15" hidden="false" customHeight="false" outlineLevel="0" collapsed="false">
      <c r="A41" s="26" t="n">
        <v>2</v>
      </c>
      <c r="B41" s="21" t="s">
        <v>53</v>
      </c>
      <c r="C41" s="22" t="s">
        <v>3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customFormat="false" ht="14.45" hidden="false" customHeight="true" outlineLevel="0" collapsed="false">
      <c r="A42" s="26"/>
      <c r="B42" s="21" t="s">
        <v>41</v>
      </c>
      <c r="C42" s="22" t="s">
        <v>3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customFormat="false" ht="14.45" hidden="false" customHeight="true" outlineLevel="0" collapsed="false">
      <c r="A43" s="26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customFormat="false" ht="14.45" hidden="false" customHeight="true" outlineLevel="0" collapsed="false">
      <c r="A44" s="26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customFormat="false" ht="14.45" hidden="false" customHeight="true" outlineLevel="0" collapsed="false">
      <c r="A45" s="26"/>
      <c r="B45" s="17" t="s">
        <v>54</v>
      </c>
      <c r="C45" s="18"/>
      <c r="D45" s="18"/>
      <c r="E45" s="19" t="n">
        <v>0</v>
      </c>
      <c r="F45" s="19" t="n">
        <f aca="false">E45</f>
        <v>0</v>
      </c>
      <c r="G45" s="19" t="n">
        <f aca="false">F45</f>
        <v>0</v>
      </c>
      <c r="H45" s="19" t="n">
        <f aca="false">G45</f>
        <v>0</v>
      </c>
      <c r="I45" s="19" t="n">
        <f aca="false">H45</f>
        <v>0</v>
      </c>
      <c r="J45" s="19" t="n">
        <f aca="false">I45</f>
        <v>0</v>
      </c>
      <c r="K45" s="19" t="n">
        <f aca="false">J45</f>
        <v>0</v>
      </c>
      <c r="L45" s="19" t="n">
        <f aca="false">K45</f>
        <v>0</v>
      </c>
      <c r="M45" s="19" t="n">
        <f aca="false">L45</f>
        <v>0</v>
      </c>
      <c r="N45" s="19" t="n">
        <f aca="false">M45</f>
        <v>0</v>
      </c>
      <c r="O45" s="19" t="n">
        <f aca="false">N45</f>
        <v>0</v>
      </c>
    </row>
    <row r="46" customFormat="false" ht="15" hidden="false" customHeight="false" outlineLevel="0" collapsed="false">
      <c r="A46" s="26"/>
      <c r="B46" s="21" t="s">
        <v>55</v>
      </c>
      <c r="C46" s="22" t="s">
        <v>3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customFormat="false" ht="14.45" hidden="false" customHeight="true" outlineLevel="0" collapsed="false">
      <c r="A47" s="26"/>
      <c r="B47" s="21" t="s">
        <v>56</v>
      </c>
      <c r="C47" s="22" t="s">
        <v>3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customFormat="false" ht="14.45" hidden="false" customHeight="true" outlineLevel="0" collapsed="false">
      <c r="A48" s="26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customFormat="false" ht="14.45" hidden="false" customHeight="true" outlineLevel="0" collapsed="false">
      <c r="A49" s="26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customFormat="false" ht="14.45" hidden="false" customHeight="true" outlineLevel="0" collapsed="false">
      <c r="A50" s="26"/>
      <c r="B50" s="17" t="s">
        <v>57</v>
      </c>
      <c r="C50" s="18"/>
      <c r="D50" s="18"/>
      <c r="E50" s="19" t="n">
        <v>0</v>
      </c>
      <c r="F50" s="19" t="n">
        <f aca="false">E50</f>
        <v>0</v>
      </c>
      <c r="G50" s="19" t="n">
        <f aca="false">F50</f>
        <v>0</v>
      </c>
      <c r="H50" s="19" t="n">
        <f aca="false">G50</f>
        <v>0</v>
      </c>
      <c r="I50" s="19" t="n">
        <f aca="false">H50</f>
        <v>0</v>
      </c>
      <c r="J50" s="19" t="n">
        <f aca="false">I50</f>
        <v>0</v>
      </c>
      <c r="K50" s="19" t="n">
        <f aca="false">J50</f>
        <v>0</v>
      </c>
      <c r="L50" s="19" t="n">
        <f aca="false">K50</f>
        <v>0</v>
      </c>
      <c r="M50" s="19" t="n">
        <f aca="false">L50</f>
        <v>0</v>
      </c>
      <c r="N50" s="19" t="n">
        <f aca="false">M50</f>
        <v>0</v>
      </c>
      <c r="O50" s="19" t="n">
        <f aca="false">N50</f>
        <v>0</v>
      </c>
    </row>
    <row r="51" customFormat="false" ht="15" hidden="false" customHeight="false" outlineLevel="0" collapsed="false">
      <c r="A51" s="26"/>
      <c r="B51" s="21" t="s">
        <v>58</v>
      </c>
      <c r="C51" s="22" t="s">
        <v>3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customFormat="false" ht="14.45" hidden="false" customHeight="true" outlineLevel="0" collapsed="false">
      <c r="A52" s="26"/>
      <c r="B52" s="21" t="s">
        <v>59</v>
      </c>
      <c r="C52" s="22" t="s">
        <v>3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customFormat="false" ht="14.45" hidden="false" customHeight="true" outlineLevel="0" collapsed="false">
      <c r="A53" s="26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customFormat="false" ht="14.45" hidden="false" customHeight="true" outlineLevel="0" collapsed="false">
      <c r="A54" s="26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customFormat="false" ht="14.45" hidden="false" customHeight="true" outlineLevel="0" collapsed="false">
      <c r="A55" s="26"/>
      <c r="B55" s="17" t="s">
        <v>60</v>
      </c>
      <c r="C55" s="18"/>
      <c r="D55" s="18"/>
      <c r="E55" s="19" t="n">
        <v>0</v>
      </c>
      <c r="F55" s="19" t="n">
        <f aca="false">E55</f>
        <v>0</v>
      </c>
      <c r="G55" s="19" t="n">
        <f aca="false">F55</f>
        <v>0</v>
      </c>
      <c r="H55" s="19" t="n">
        <f aca="false">G55</f>
        <v>0</v>
      </c>
      <c r="I55" s="19" t="n">
        <f aca="false">H55</f>
        <v>0</v>
      </c>
      <c r="J55" s="19" t="n">
        <f aca="false">I55</f>
        <v>0</v>
      </c>
      <c r="K55" s="19" t="n">
        <f aca="false">J55</f>
        <v>0</v>
      </c>
      <c r="L55" s="19" t="n">
        <f aca="false">K55</f>
        <v>0</v>
      </c>
      <c r="M55" s="19" t="n">
        <f aca="false">L55</f>
        <v>0</v>
      </c>
      <c r="N55" s="19" t="n">
        <f aca="false">M55</f>
        <v>0</v>
      </c>
      <c r="O55" s="19" t="n">
        <f aca="false">N55</f>
        <v>0</v>
      </c>
    </row>
    <row r="56" customFormat="false" ht="15" hidden="false" customHeight="false" outlineLevel="0" collapsed="false">
      <c r="B56" s="21" t="s">
        <v>61</v>
      </c>
      <c r="C56" s="22" t="s">
        <v>6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customFormat="false" ht="15" hidden="false" customHeight="false" outlineLevel="0" collapsed="false">
      <c r="B57" s="21" t="s">
        <v>46</v>
      </c>
      <c r="C57" s="22" t="s">
        <v>6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customFormat="false" ht="15" hidden="false" customHeight="false" outlineLevel="0" collapsed="false"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customFormat="false" ht="15" hidden="false" customHeight="false" outlineLevel="0" collapsed="false"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customFormat="false" ht="15" hidden="false" customHeight="false" outlineLevel="0" collapsed="false">
      <c r="B60" s="27" t="s">
        <v>62</v>
      </c>
      <c r="C60" s="27"/>
      <c r="D60" s="27"/>
      <c r="E60" s="27" t="n">
        <f aca="false">SUM(E7:E59)</f>
        <v>35</v>
      </c>
      <c r="F60" s="27" t="n">
        <f aca="false">SUM(F7:F59)</f>
        <v>27</v>
      </c>
      <c r="G60" s="27" t="n">
        <f aca="false">SUM(G7:G59)</f>
        <v>22</v>
      </c>
      <c r="H60" s="27" t="n">
        <f aca="false">SUM(H7:H59)</f>
        <v>17</v>
      </c>
      <c r="I60" s="27" t="n">
        <f aca="false">SUM(I7:I59)</f>
        <v>15</v>
      </c>
      <c r="J60" s="27" t="n">
        <f aca="false">SUM(J7:J59)</f>
        <v>0</v>
      </c>
      <c r="K60" s="27" t="n">
        <f aca="false">SUM(K7:K59)</f>
        <v>14</v>
      </c>
      <c r="L60" s="27" t="n">
        <f aca="false">SUM(L7:L59)</f>
        <v>0</v>
      </c>
      <c r="M60" s="27" t="n">
        <f aca="false">SUM(M7:M59)</f>
        <v>0</v>
      </c>
      <c r="N60" s="27" t="n">
        <f aca="false">SUM(N7:N59)</f>
        <v>0</v>
      </c>
      <c r="O60" s="27" t="n">
        <f aca="false">SUM(O7:O59)</f>
        <v>0</v>
      </c>
    </row>
    <row r="61" customFormat="false" ht="15" hidden="false" customHeight="false" outlineLevel="0" collapsed="false">
      <c r="B61" s="27" t="s">
        <v>63</v>
      </c>
      <c r="C61" s="27"/>
      <c r="D61" s="27"/>
      <c r="E61" s="27" t="n">
        <f aca="false">Paramètres!D2*Paramètres!D4*COLUMNS(F6:O6)</f>
        <v>280</v>
      </c>
      <c r="F61" s="27" t="n">
        <f aca="false">E61-(Paramètres!$D2*Paramètres!$D4)</f>
        <v>252</v>
      </c>
      <c r="G61" s="27" t="n">
        <f aca="false">F61-(Paramètres!$D2*Paramètres!$D4)</f>
        <v>224</v>
      </c>
      <c r="H61" s="27" t="n">
        <f aca="false">G61-(Paramètres!$D2*Paramètres!$D4)</f>
        <v>196</v>
      </c>
      <c r="I61" s="27" t="n">
        <f aca="false">H61-(Paramètres!$D2*Paramètres!$D4)</f>
        <v>168</v>
      </c>
      <c r="J61" s="27" t="n">
        <f aca="false">I61-(Paramètres!$D2*Paramètres!$D4)</f>
        <v>140</v>
      </c>
      <c r="K61" s="27" t="n">
        <f aca="false">J61-(Paramètres!$D2*Paramètres!$D4)</f>
        <v>112</v>
      </c>
      <c r="L61" s="27" t="n">
        <f aca="false">K61-(Paramètres!$D2*Paramètres!$D4)</f>
        <v>84</v>
      </c>
      <c r="M61" s="27" t="n">
        <f aca="false">L61-(Paramètres!$D2*Paramètres!$D4)</f>
        <v>56</v>
      </c>
      <c r="N61" s="27" t="n">
        <f aca="false">M61-(Paramètres!$D2*Paramètres!$D4)</f>
        <v>28</v>
      </c>
      <c r="O61" s="27" t="n">
        <f aca="false">N61-(Paramètres!$D2*Paramètres!$D4)</f>
        <v>0</v>
      </c>
    </row>
  </sheetData>
  <mergeCells count="4">
    <mergeCell ref="A3:P3"/>
    <mergeCell ref="A8:A14"/>
    <mergeCell ref="A15:A40"/>
    <mergeCell ref="A41:A55"/>
  </mergeCells>
  <dataValidations count="2">
    <dataValidation allowBlank="true" operator="between" showDropDown="false" showErrorMessage="true" showInputMessage="true" sqref="D7:D59" type="list">
      <formula1>Paramètres!$C$12:$C$15</formula1>
      <formula2>0</formula2>
    </dataValidation>
    <dataValidation allowBlank="false" operator="between" showDropDown="false" showErrorMessage="true" showInputMessage="true" sqref="C7:C59" type="list">
      <formula1>Paramètres!$C$5:$C$9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2017-12-06T13:08:19Z</dcterms:created>
  <dc:creator>MARTIN Bruno</dc:creator>
  <dc:description/>
  <dc:language>fr-FR</dc:language>
  <cp:lastModifiedBy/>
  <dcterms:modified xsi:type="dcterms:W3CDTF">2020-04-15T14:10:26Z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