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E:\Work (Personal)\Alex The Analyst - Youtube\Excel Projects\"/>
    </mc:Choice>
  </mc:AlternateContent>
  <xr:revisionPtr revIDLastSave="0" documentId="8_{3CA90135-C853-49A9-9ED7-D90E12F5C5ED}" xr6:coauthVersionLast="47" xr6:coauthVersionMax="47" xr10:uidLastSave="{00000000-0000-0000-0000-000000000000}"/>
  <bookViews>
    <workbookView xWindow="-108" yWindow="-108" windowWidth="30936" windowHeight="16776" firstSheet="1" activeTab="5" xr2:uid="{00000000-000D-0000-FFFF-FFFF00000000}"/>
  </bookViews>
  <sheets>
    <sheet name="bike_buyers" sheetId="1" state="hidden" r:id="rId1"/>
    <sheet name="Original Mod" sheetId="2" r:id="rId2"/>
    <sheet name="Pivot Tables" sheetId="3" r:id="rId3"/>
    <sheet name="Dashboard1" sheetId="4" r:id="rId4"/>
    <sheet name="Pivot Tables2" sheetId="5" r:id="rId5"/>
    <sheet name="Dashboard2" sheetId="6" r:id="rId6"/>
  </sheets>
  <definedNames>
    <definedName name="_xlnm._FilterDatabase" localSheetId="0" hidden="1">bike_buyers!$A$1:$M$1001</definedName>
    <definedName name="_xlnm._FilterDatabase" localSheetId="1" hidden="1">'Original Mod'!$A$1:$N$1001</definedName>
    <definedName name="Slicer_Children">#N/A</definedName>
    <definedName name="Slicer_Education">#N/A</definedName>
    <definedName name="Slicer_Marital_Statu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s="1"/>
  <c r="M11" i="2" a="1"/>
  <c r="M11" i="2" s="1"/>
  <c r="M12" i="2" a="1"/>
  <c r="M12" i="2"/>
  <c r="M13" i="2" a="1"/>
  <c r="M13" i="2" s="1"/>
  <c r="M14" i="2" a="1"/>
  <c r="M14" i="2"/>
  <c r="M15" i="2" a="1"/>
  <c r="M15" i="2" s="1"/>
  <c r="M16" i="2" a="1"/>
  <c r="M16" i="2" s="1"/>
  <c r="M17" i="2" a="1"/>
  <c r="M17" i="2"/>
  <c r="M18" i="2" a="1"/>
  <c r="M18" i="2" s="1"/>
  <c r="M19" i="2" a="1"/>
  <c r="M19" i="2" s="1"/>
  <c r="M20" i="2" a="1"/>
  <c r="M20" i="2"/>
  <c r="M21" i="2" a="1"/>
  <c r="M21" i="2"/>
  <c r="M22" i="2" a="1"/>
  <c r="M22" i="2" s="1"/>
  <c r="M23" i="2" a="1"/>
  <c r="M23" i="2"/>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c r="M45" i="2" a="1"/>
  <c r="M45" i="2"/>
  <c r="M46" i="2" a="1"/>
  <c r="M46" i="2" s="1"/>
  <c r="M47" i="2" a="1"/>
  <c r="M47" i="2" s="1"/>
  <c r="M48" i="2" a="1"/>
  <c r="M48" i="2" s="1"/>
  <c r="M49" i="2" a="1"/>
  <c r="M49" i="2" s="1"/>
  <c r="M50" i="2" a="1"/>
  <c r="M50" i="2"/>
  <c r="M51" i="2" a="1"/>
  <c r="M51" i="2" s="1"/>
  <c r="M52" i="2" a="1"/>
  <c r="M52" i="2" s="1"/>
  <c r="M53" i="2" a="1"/>
  <c r="M53" i="2"/>
  <c r="M54" i="2" a="1"/>
  <c r="M54" i="2" s="1"/>
  <c r="M55" i="2" a="1"/>
  <c r="M55" i="2" s="1"/>
  <c r="M56" i="2" a="1"/>
  <c r="M56" i="2"/>
  <c r="M57" i="2" a="1"/>
  <c r="M57" i="2"/>
  <c r="M58" i="2" a="1"/>
  <c r="M58" i="2"/>
  <c r="M59" i="2" a="1"/>
  <c r="M59" i="2"/>
  <c r="M60" i="2" a="1"/>
  <c r="M60" i="2" s="1"/>
  <c r="M61" i="2" a="1"/>
  <c r="M61" i="2" s="1"/>
  <c r="M62" i="2" a="1"/>
  <c r="M62" i="2" s="1"/>
  <c r="M63" i="2" a="1"/>
  <c r="M63" i="2" s="1"/>
  <c r="M64" i="2" a="1"/>
  <c r="M64" i="2" s="1"/>
  <c r="M65" i="2" a="1"/>
  <c r="M65" i="2"/>
  <c r="M66" i="2" a="1"/>
  <c r="M66" i="2"/>
  <c r="M67" i="2" a="1"/>
  <c r="M67" i="2" s="1"/>
  <c r="M68" i="2" a="1"/>
  <c r="M68" i="2" s="1"/>
  <c r="M69" i="2" a="1"/>
  <c r="M69" i="2" s="1"/>
  <c r="M70" i="2" a="1"/>
  <c r="M70" i="2"/>
  <c r="M71" i="2" a="1"/>
  <c r="M71" i="2"/>
  <c r="M72" i="2" a="1"/>
  <c r="M72" i="2"/>
  <c r="M73" i="2" a="1"/>
  <c r="M73" i="2" s="1"/>
  <c r="M74" i="2" a="1"/>
  <c r="M74" i="2"/>
  <c r="M75" i="2" a="1"/>
  <c r="M75" i="2" s="1"/>
  <c r="M76" i="2" a="1"/>
  <c r="M76" i="2" s="1"/>
  <c r="M77" i="2" a="1"/>
  <c r="M77" i="2" s="1"/>
  <c r="M78" i="2" a="1"/>
  <c r="M78" i="2" s="1"/>
  <c r="M79" i="2" a="1"/>
  <c r="M79" i="2" s="1"/>
  <c r="M80" i="2" a="1"/>
  <c r="M80" i="2" s="1"/>
  <c r="M81" i="2" a="1"/>
  <c r="M81" i="2"/>
  <c r="M82" i="2" a="1"/>
  <c r="M82" i="2" s="1"/>
  <c r="M83" i="2" a="1"/>
  <c r="M83" i="2" s="1"/>
  <c r="M84" i="2" a="1"/>
  <c r="M84" i="2"/>
  <c r="M85" i="2" a="1"/>
  <c r="M85" i="2" s="1"/>
  <c r="M86" i="2" a="1"/>
  <c r="M86" i="2"/>
  <c r="M87" i="2" a="1"/>
  <c r="M87" i="2" s="1"/>
  <c r="M88" i="2" a="1"/>
  <c r="M88" i="2" s="1"/>
  <c r="M89" i="2" a="1"/>
  <c r="M89" i="2"/>
  <c r="M90" i="2" a="1"/>
  <c r="M90" i="2"/>
  <c r="M91" i="2" a="1"/>
  <c r="M91" i="2" s="1"/>
  <c r="M92" i="2" a="1"/>
  <c r="M92" i="2" s="1"/>
  <c r="M93" i="2" a="1"/>
  <c r="M93" i="2"/>
  <c r="M94" i="2" a="1"/>
  <c r="M94" i="2" s="1"/>
  <c r="M95" i="2" a="1"/>
  <c r="M95" i="2"/>
  <c r="M96" i="2" a="1"/>
  <c r="M96" i="2" s="1"/>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c r="M115" i="2" a="1"/>
  <c r="M115" i="2" s="1"/>
  <c r="M116" i="2" a="1"/>
  <c r="M116" i="2"/>
  <c r="M117" i="2" a="1"/>
  <c r="M117" i="2"/>
  <c r="M118" i="2" a="1"/>
  <c r="M118" i="2" s="1"/>
  <c r="M119" i="2" a="1"/>
  <c r="M119" i="2" s="1"/>
  <c r="M120" i="2" a="1"/>
  <c r="M120" i="2" s="1"/>
  <c r="M121" i="2" a="1"/>
  <c r="M121" i="2" s="1"/>
  <c r="M122" i="2" a="1"/>
  <c r="M122" i="2"/>
  <c r="M123" i="2" a="1"/>
  <c r="M123" i="2" s="1"/>
  <c r="M124" i="2" a="1"/>
  <c r="M124" i="2" s="1"/>
  <c r="M125" i="2" a="1"/>
  <c r="M125" i="2"/>
  <c r="M126" i="2" a="1"/>
  <c r="M126" i="2"/>
  <c r="M127" i="2" a="1"/>
  <c r="M127" i="2" s="1"/>
  <c r="M128" i="2" a="1"/>
  <c r="M128" i="2"/>
  <c r="M129" i="2" a="1"/>
  <c r="M129" i="2"/>
  <c r="M130" i="2" a="1"/>
  <c r="M130" i="2"/>
  <c r="M131" i="2" a="1"/>
  <c r="M131" i="2"/>
  <c r="M132" i="2" a="1"/>
  <c r="M132" i="2" s="1"/>
  <c r="M133" i="2" a="1"/>
  <c r="M133" i="2" s="1"/>
  <c r="M134" i="2" a="1"/>
  <c r="M134" i="2"/>
  <c r="M135" i="2" a="1"/>
  <c r="M135" i="2" s="1"/>
  <c r="M136" i="2" a="1"/>
  <c r="M136" i="2" s="1"/>
  <c r="M137" i="2" a="1"/>
  <c r="M137" i="2"/>
  <c r="M138" i="2" a="1"/>
  <c r="M138" i="2"/>
  <c r="M139" i="2" a="1"/>
  <c r="M139" i="2" s="1"/>
  <c r="M140" i="2" a="1"/>
  <c r="M140" i="2" s="1"/>
  <c r="M141" i="2" a="1"/>
  <c r="M141" i="2" s="1"/>
  <c r="M142" i="2" a="1"/>
  <c r="M142" i="2"/>
  <c r="M143" i="2" a="1"/>
  <c r="M143" i="2"/>
  <c r="M144" i="2" a="1"/>
  <c r="M144" i="2"/>
  <c r="M145" i="2" a="1"/>
  <c r="M145" i="2" s="1"/>
  <c r="M146" i="2" a="1"/>
  <c r="M146" i="2"/>
  <c r="M147" i="2" a="1"/>
  <c r="M147" i="2" s="1"/>
  <c r="M148" i="2" a="1"/>
  <c r="M148" i="2" s="1"/>
  <c r="M149" i="2" a="1"/>
  <c r="M149" i="2" s="1"/>
  <c r="M150" i="2" a="1"/>
  <c r="M150" i="2"/>
  <c r="M151" i="2" a="1"/>
  <c r="M151" i="2" s="1"/>
  <c r="M152" i="2" a="1"/>
  <c r="M152" i="2" s="1"/>
  <c r="M153" i="2" a="1"/>
  <c r="M153" i="2"/>
  <c r="M154" i="2" a="1"/>
  <c r="M154" i="2" s="1"/>
  <c r="M155" i="2" a="1"/>
  <c r="M155" i="2" s="1"/>
  <c r="M156" i="2" a="1"/>
  <c r="M156" i="2"/>
  <c r="M157" i="2" a="1"/>
  <c r="M157" i="2" s="1"/>
  <c r="M158" i="2" a="1"/>
  <c r="M158" i="2"/>
  <c r="M159" i="2" a="1"/>
  <c r="M159" i="2" s="1"/>
  <c r="M160" i="2" a="1"/>
  <c r="M160" i="2" s="1"/>
  <c r="M161" i="2" a="1"/>
  <c r="M161" i="2"/>
  <c r="M162" i="2" a="1"/>
  <c r="M162" i="2"/>
  <c r="M163" i="2" a="1"/>
  <c r="M163" i="2" s="1"/>
  <c r="M164" i="2" a="1"/>
  <c r="M164" i="2" s="1"/>
  <c r="M165" i="2" a="1"/>
  <c r="M165" i="2"/>
  <c r="M166" i="2" a="1"/>
  <c r="M166" i="2" s="1"/>
  <c r="M167" i="2" a="1"/>
  <c r="M167" i="2"/>
  <c r="M168" i="2" a="1"/>
  <c r="M168" i="2" s="1"/>
  <c r="M169" i="2" a="1"/>
  <c r="M169" i="2" s="1"/>
  <c r="M170" i="2" a="1"/>
  <c r="M170" i="2" s="1"/>
  <c r="M171" i="2" a="1"/>
  <c r="M171" i="2" s="1"/>
  <c r="M172" i="2" a="1"/>
  <c r="M172" i="2" s="1"/>
  <c r="M173" i="2" a="1"/>
  <c r="M173" i="2"/>
  <c r="M174" i="2" a="1"/>
  <c r="M174" i="2" s="1"/>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c r="M187" i="2" a="1"/>
  <c r="M187" i="2" s="1"/>
  <c r="M188" i="2" a="1"/>
  <c r="M188" i="2"/>
  <c r="M189" i="2" a="1"/>
  <c r="M189" i="2"/>
  <c r="M190" i="2" a="1"/>
  <c r="M190" i="2" s="1"/>
  <c r="M191" i="2" a="1"/>
  <c r="M191" i="2" s="1"/>
  <c r="M192" i="2" a="1"/>
  <c r="M192" i="2" s="1"/>
  <c r="M193" i="2" a="1"/>
  <c r="M193" i="2" s="1"/>
  <c r="M194" i="2" a="1"/>
  <c r="M194" i="2"/>
  <c r="M195" i="2" a="1"/>
  <c r="M195" i="2" s="1"/>
  <c r="M196" i="2" a="1"/>
  <c r="M196" i="2" s="1"/>
  <c r="M197" i="2" a="1"/>
  <c r="M197" i="2"/>
  <c r="M198" i="2" a="1"/>
  <c r="M198" i="2"/>
  <c r="M199" i="2" a="1"/>
  <c r="M199" i="2" s="1"/>
  <c r="M200" i="2" a="1"/>
  <c r="M200" i="2"/>
  <c r="M201" i="2" a="1"/>
  <c r="M201" i="2"/>
  <c r="M202" i="2" a="1"/>
  <c r="M202" i="2"/>
  <c r="M203" i="2" a="1"/>
  <c r="M203" i="2"/>
  <c r="M204" i="2" a="1"/>
  <c r="M204" i="2" s="1"/>
  <c r="M205" i="2" a="1"/>
  <c r="M205" i="2" s="1"/>
  <c r="M206" i="2" a="1"/>
  <c r="M206" i="2" s="1"/>
  <c r="M207" i="2" a="1"/>
  <c r="M207" i="2" s="1"/>
  <c r="M208" i="2" a="1"/>
  <c r="M208" i="2" s="1"/>
  <c r="M209" i="2" a="1"/>
  <c r="M209" i="2"/>
  <c r="M210" i="2" a="1"/>
  <c r="M210" i="2"/>
  <c r="M211" i="2" a="1"/>
  <c r="M211" i="2" s="1"/>
  <c r="M212" i="2" a="1"/>
  <c r="M212" i="2" s="1"/>
  <c r="M213" i="2" a="1"/>
  <c r="M213" i="2" s="1"/>
  <c r="M214" i="2" a="1"/>
  <c r="M214" i="2"/>
  <c r="M215" i="2" a="1"/>
  <c r="M215" i="2"/>
  <c r="M216" i="2" a="1"/>
  <c r="M216" i="2"/>
  <c r="M217" i="2" a="1"/>
  <c r="M217" i="2" s="1"/>
  <c r="M218" i="2" a="1"/>
  <c r="M218" i="2"/>
  <c r="M219" i="2" a="1"/>
  <c r="M219" i="2" s="1"/>
  <c r="M220" i="2" a="1"/>
  <c r="M220" i="2" s="1"/>
  <c r="M221" i="2" a="1"/>
  <c r="M221" i="2" s="1"/>
  <c r="M222" i="2" a="1"/>
  <c r="M222" i="2" s="1"/>
  <c r="M223" i="2" a="1"/>
  <c r="M223" i="2" s="1"/>
  <c r="M224" i="2" a="1"/>
  <c r="M224" i="2" s="1"/>
  <c r="M225" i="2" a="1"/>
  <c r="M225" i="2"/>
  <c r="M226" i="2" a="1"/>
  <c r="M226" i="2" s="1"/>
  <c r="M227" i="2" a="1"/>
  <c r="M227" i="2" s="1"/>
  <c r="M228" i="2" a="1"/>
  <c r="M228" i="2"/>
  <c r="M229" i="2" a="1"/>
  <c r="M229" i="2" s="1"/>
  <c r="M230" i="2" a="1"/>
  <c r="M230" i="2"/>
  <c r="M231" i="2" a="1"/>
  <c r="M231" i="2" s="1"/>
  <c r="M232" i="2" a="1"/>
  <c r="M232" i="2" s="1"/>
  <c r="M233" i="2" a="1"/>
  <c r="M233" i="2"/>
  <c r="M234" i="2" a="1"/>
  <c r="M234" i="2" s="1"/>
  <c r="M235" i="2" a="1"/>
  <c r="M235" i="2" s="1"/>
  <c r="M236" i="2" a="1"/>
  <c r="M236" i="2"/>
  <c r="M237" i="2" a="1"/>
  <c r="M237" i="2"/>
  <c r="M238" i="2" a="1"/>
  <c r="M238" i="2" s="1"/>
  <c r="M239" i="2" a="1"/>
  <c r="M239" i="2"/>
  <c r="M240" i="2" a="1"/>
  <c r="M240" i="2" s="1"/>
  <c r="M241" i="2" a="1"/>
  <c r="M241" i="2" s="1"/>
  <c r="M242" i="2" a="1"/>
  <c r="M242" i="2" s="1"/>
  <c r="M243" i="2" a="1"/>
  <c r="M243" i="2" s="1"/>
  <c r="M244" i="2" a="1"/>
  <c r="M244" i="2" s="1"/>
  <c r="M245" i="2" a="1"/>
  <c r="M245" i="2"/>
  <c r="M246" i="2" a="1"/>
  <c r="M246" i="2" s="1"/>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c r="M273" i="2" a="1"/>
  <c r="M273" i="2"/>
  <c r="M274" i="2" a="1"/>
  <c r="M274" i="2"/>
  <c r="M275" i="2" a="1"/>
  <c r="M275" i="2"/>
  <c r="M276" i="2" a="1"/>
  <c r="M276" i="2" s="1"/>
  <c r="M277" i="2" a="1"/>
  <c r="M277" i="2" s="1"/>
  <c r="M278" i="2" a="1"/>
  <c r="M278" i="2"/>
  <c r="M279" i="2" a="1"/>
  <c r="M279" i="2" s="1"/>
  <c r="M280" i="2" a="1"/>
  <c r="M280" i="2" s="1"/>
  <c r="M281" i="2" a="1"/>
  <c r="M281" i="2"/>
  <c r="M282" i="2" a="1"/>
  <c r="M282" i="2"/>
  <c r="M283" i="2" a="1"/>
  <c r="M283" i="2" s="1"/>
  <c r="M284" i="2" a="1"/>
  <c r="M284" i="2" s="1"/>
  <c r="M285" i="2" a="1"/>
  <c r="M285" i="2" s="1"/>
  <c r="M286" i="2" a="1"/>
  <c r="M286" i="2"/>
  <c r="M287" i="2" a="1"/>
  <c r="M287" i="2"/>
  <c r="M288" i="2" a="1"/>
  <c r="M288" i="2"/>
  <c r="M289" i="2" a="1"/>
  <c r="M289" i="2" s="1"/>
  <c r="M290" i="2" a="1"/>
  <c r="M290" i="2"/>
  <c r="M291" i="2" a="1"/>
  <c r="M291" i="2" s="1"/>
  <c r="M292" i="2" a="1"/>
  <c r="M292" i="2" s="1"/>
  <c r="M293" i="2" a="1"/>
  <c r="M293" i="2"/>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c r="M306" i="2" a="1"/>
  <c r="M306" i="2" s="1"/>
  <c r="M307" i="2" a="1"/>
  <c r="M307" i="2" s="1"/>
  <c r="M308" i="2" a="1"/>
  <c r="M308" i="2" s="1"/>
  <c r="M309" i="2" a="1"/>
  <c r="M309" i="2" s="1"/>
  <c r="M310" i="2" a="1"/>
  <c r="M310" i="2" s="1"/>
  <c r="M311" i="2" a="1"/>
  <c r="M311" i="2"/>
  <c r="M312" i="2" a="1"/>
  <c r="M312" i="2"/>
  <c r="M313" i="2" a="1"/>
  <c r="M313" i="2" s="1"/>
  <c r="M314" i="2" a="1"/>
  <c r="M314" i="2" s="1"/>
  <c r="M315" i="2" a="1"/>
  <c r="M315" i="2" s="1"/>
  <c r="M316" i="2" a="1"/>
  <c r="M316" i="2" s="1"/>
  <c r="M317" i="2" a="1"/>
  <c r="M317" i="2"/>
  <c r="M318" i="2" a="1"/>
  <c r="M318" i="2"/>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c r="M330" i="2" a="1"/>
  <c r="M330" i="2"/>
  <c r="M331" i="2" a="1"/>
  <c r="M331" i="2" s="1"/>
  <c r="M332" i="2" a="1"/>
  <c r="M332" i="2"/>
  <c r="M333" i="2" a="1"/>
  <c r="M333" i="2"/>
  <c r="M334" i="2" a="1"/>
  <c r="M334" i="2" s="1"/>
  <c r="M335" i="2" a="1"/>
  <c r="M335" i="2"/>
  <c r="M336" i="2" a="1"/>
  <c r="M336" i="2" s="1"/>
  <c r="M337" i="2" a="1"/>
  <c r="M337" i="2" s="1"/>
  <c r="M338" i="2" a="1"/>
  <c r="M338" i="2" s="1"/>
  <c r="M339" i="2" a="1"/>
  <c r="M339" i="2" s="1"/>
  <c r="M340" i="2" a="1"/>
  <c r="M340" i="2" s="1"/>
  <c r="M341" i="2" a="1"/>
  <c r="M341" i="2" s="1"/>
  <c r="M342" i="2" a="1"/>
  <c r="M342" i="2"/>
  <c r="M343" i="2" a="1"/>
  <c r="M343" i="2" s="1"/>
  <c r="M344" i="2" a="1"/>
  <c r="M344" i="2"/>
  <c r="M345" i="2" a="1"/>
  <c r="M345" i="2" s="1"/>
  <c r="M346" i="2" a="1"/>
  <c r="M346" i="2" s="1"/>
  <c r="M347" i="2" a="1"/>
  <c r="M347" i="2"/>
  <c r="M348" i="2" a="1"/>
  <c r="M348" i="2"/>
  <c r="M349" i="2" a="1"/>
  <c r="M349" i="2" s="1"/>
  <c r="M350" i="2" a="1"/>
  <c r="M350" i="2"/>
  <c r="M351" i="2" a="1"/>
  <c r="M351" i="2" s="1"/>
  <c r="M352" i="2" a="1"/>
  <c r="M352" i="2" s="1"/>
  <c r="M353" i="2" a="1"/>
  <c r="M353" i="2" s="1"/>
  <c r="M354" i="2" a="1"/>
  <c r="M354" i="2"/>
  <c r="M355" i="2" a="1"/>
  <c r="M355" i="2" s="1"/>
  <c r="M356" i="2" a="1"/>
  <c r="M356" i="2" s="1"/>
  <c r="M357" i="2" a="1"/>
  <c r="M357" i="2"/>
  <c r="M358" i="2" a="1"/>
  <c r="M358" i="2" s="1"/>
  <c r="M359" i="2" a="1"/>
  <c r="M359" i="2"/>
  <c r="M360" i="2" a="1"/>
  <c r="M360" i="2" s="1"/>
  <c r="M361" i="2" a="1"/>
  <c r="M361" i="2" s="1"/>
  <c r="M362" i="2" a="1"/>
  <c r="M362" i="2"/>
  <c r="M363" i="2" a="1"/>
  <c r="M363" i="2" s="1"/>
  <c r="M364" i="2" a="1"/>
  <c r="M364" i="2" s="1"/>
  <c r="M365" i="2" a="1"/>
  <c r="M365" i="2"/>
  <c r="M366" i="2" a="1"/>
  <c r="M366" i="2" s="1"/>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c r="M378" i="2" a="1"/>
  <c r="M378" i="2" s="1"/>
  <c r="M379" i="2" a="1"/>
  <c r="M379" i="2" s="1"/>
  <c r="M380" i="2" a="1"/>
  <c r="M380" i="2" s="1"/>
  <c r="M381" i="2" a="1"/>
  <c r="M381" i="2"/>
  <c r="M382" i="2" a="1"/>
  <c r="M382" i="2" s="1"/>
  <c r="M383" i="2" a="1"/>
  <c r="M383" i="2"/>
  <c r="M384" i="2" a="1"/>
  <c r="M384" i="2" s="1"/>
  <c r="M385" i="2" a="1"/>
  <c r="M385" i="2" s="1"/>
  <c r="M386" i="2" a="1"/>
  <c r="M386" i="2"/>
  <c r="M387" i="2" a="1"/>
  <c r="M387" i="2" s="1"/>
  <c r="M388" i="2" a="1"/>
  <c r="M388" i="2" s="1"/>
  <c r="M389" i="2" a="1"/>
  <c r="M389" i="2"/>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c r="M406" i="2" a="1"/>
  <c r="M406" i="2" s="1"/>
  <c r="M407" i="2" a="1"/>
  <c r="M407" i="2" s="1"/>
  <c r="M408" i="2" a="1"/>
  <c r="M408" i="2"/>
  <c r="M409" i="2" a="1"/>
  <c r="M409" i="2" s="1"/>
  <c r="M410" i="2" a="1"/>
  <c r="M410" i="2"/>
  <c r="M411" i="2" a="1"/>
  <c r="M411" i="2" s="1"/>
  <c r="M412" i="2" a="1"/>
  <c r="M412" i="2" s="1"/>
  <c r="M413" i="2" a="1"/>
  <c r="M413" i="2"/>
  <c r="M414" i="2" a="1"/>
  <c r="M414" i="2" s="1"/>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c r="M426" i="2" a="1"/>
  <c r="M426" i="2" s="1"/>
  <c r="M427" i="2" a="1"/>
  <c r="M427" i="2" s="1"/>
  <c r="M428" i="2" a="1"/>
  <c r="M428" i="2" s="1"/>
  <c r="M429" i="2" a="1"/>
  <c r="M429" i="2"/>
  <c r="M430" i="2" a="1"/>
  <c r="M430" i="2" s="1"/>
  <c r="M431" i="2" a="1"/>
  <c r="M431" i="2"/>
  <c r="M432" i="2" a="1"/>
  <c r="M432" i="2" s="1"/>
  <c r="M433" i="2" a="1"/>
  <c r="M433" i="2" s="1"/>
  <c r="M434" i="2" a="1"/>
  <c r="M434" i="2"/>
  <c r="M435" i="2" a="1"/>
  <c r="M435" i="2" s="1"/>
  <c r="M436" i="2" a="1"/>
  <c r="M436" i="2" s="1"/>
  <c r="M437" i="2" a="1"/>
  <c r="M437" i="2"/>
  <c r="M438" i="2" a="1"/>
  <c r="M438" i="2" s="1"/>
  <c r="M439" i="2" a="1"/>
  <c r="M439" i="2" s="1"/>
  <c r="M440" i="2" a="1"/>
  <c r="M440" i="2" s="1"/>
  <c r="M441" i="2" a="1"/>
  <c r="M441" i="2"/>
  <c r="M442" i="2" a="1"/>
  <c r="M442" i="2" s="1"/>
  <c r="M443" i="2" a="1"/>
  <c r="M443" i="2"/>
  <c r="M444" i="2" a="1"/>
  <c r="M444" i="2"/>
  <c r="M445" i="2" a="1"/>
  <c r="M445" i="2" s="1"/>
  <c r="M446" i="2" a="1"/>
  <c r="M446" i="2" s="1"/>
  <c r="M447" i="2" a="1"/>
  <c r="M447" i="2" s="1"/>
  <c r="M448" i="2" a="1"/>
  <c r="M448" i="2" s="1"/>
  <c r="M449" i="2" a="1"/>
  <c r="M449" i="2" s="1"/>
  <c r="M450" i="2" a="1"/>
  <c r="M450" i="2" s="1"/>
  <c r="M451" i="2" a="1"/>
  <c r="M451" i="2" s="1"/>
  <c r="M452" i="2" a="1"/>
  <c r="M452" i="2"/>
  <c r="M453" i="2" a="1"/>
  <c r="M453" i="2"/>
  <c r="M454" i="2" a="1"/>
  <c r="M454" i="2" s="1"/>
  <c r="M455" i="2" a="1"/>
  <c r="M455" i="2" s="1"/>
  <c r="M456" i="2" a="1"/>
  <c r="M456" i="2"/>
  <c r="M457" i="2" a="1"/>
  <c r="M457" i="2" s="1"/>
  <c r="M458" i="2" a="1"/>
  <c r="M458" i="2"/>
  <c r="M459" i="2" a="1"/>
  <c r="M459" i="2" s="1"/>
  <c r="M460" i="2" a="1"/>
  <c r="M460" i="2" s="1"/>
  <c r="M461" i="2" a="1"/>
  <c r="M461" i="2"/>
  <c r="M462" i="2" a="1"/>
  <c r="M462" i="2" s="1"/>
  <c r="M463" i="2" a="1"/>
  <c r="M463" i="2" s="1"/>
  <c r="M464" i="2" a="1"/>
  <c r="M464" i="2" s="1"/>
  <c r="M465" i="2" a="1"/>
  <c r="M465" i="2" s="1"/>
  <c r="M466" i="2" a="1"/>
  <c r="M466" i="2" s="1"/>
  <c r="M467" i="2" a="1"/>
  <c r="M467" i="2" s="1"/>
  <c r="M468" i="2" a="1"/>
  <c r="M468" i="2"/>
  <c r="M469" i="2" a="1"/>
  <c r="M469" i="2" s="1"/>
  <c r="M470" i="2" a="1"/>
  <c r="M470" i="2"/>
  <c r="M471" i="2" a="1"/>
  <c r="M471" i="2" s="1"/>
  <c r="M472" i="2" a="1"/>
  <c r="M472" i="2" s="1"/>
  <c r="M473" i="2" a="1"/>
  <c r="M473" i="2"/>
  <c r="M474" i="2" a="1"/>
  <c r="M474" i="2" s="1"/>
  <c r="M475" i="2" a="1"/>
  <c r="M475" i="2" s="1"/>
  <c r="M476" i="2" a="1"/>
  <c r="M476" i="2" s="1"/>
  <c r="M477" i="2" a="1"/>
  <c r="M477" i="2"/>
  <c r="M478" i="2" a="1"/>
  <c r="M478" i="2" s="1"/>
  <c r="M479" i="2" a="1"/>
  <c r="M479" i="2" s="1"/>
  <c r="M480" i="2" a="1"/>
  <c r="M480" i="2"/>
  <c r="M481" i="2" a="1"/>
  <c r="M481" i="2" s="1"/>
  <c r="M482" i="2" a="1"/>
  <c r="M482" i="2"/>
  <c r="M483" i="2" a="1"/>
  <c r="M483" i="2" s="1"/>
  <c r="M484" i="2" a="1"/>
  <c r="M484" i="2" s="1"/>
  <c r="M485" i="2" a="1"/>
  <c r="M485" i="2"/>
  <c r="M486" i="2" a="1"/>
  <c r="M486" i="2" s="1"/>
  <c r="M487" i="2" a="1"/>
  <c r="M487" i="2" s="1"/>
  <c r="M488" i="2" a="1"/>
  <c r="M488" i="2" s="1"/>
  <c r="M489" i="2" a="1"/>
  <c r="M489" i="2"/>
  <c r="M490" i="2" a="1"/>
  <c r="M490" i="2" s="1"/>
  <c r="M491" i="2" a="1"/>
  <c r="M491" i="2"/>
  <c r="M492" i="2" a="1"/>
  <c r="M492" i="2"/>
  <c r="M493" i="2" a="1"/>
  <c r="M493" i="2" s="1"/>
  <c r="M494" i="2" a="1"/>
  <c r="M494" i="2" s="1"/>
  <c r="M495" i="2" a="1"/>
  <c r="M495" i="2" s="1"/>
  <c r="M496" i="2" a="1"/>
  <c r="M496" i="2" s="1"/>
  <c r="M497" i="2" a="1"/>
  <c r="M497" i="2" s="1"/>
  <c r="M498" i="2" a="1"/>
  <c r="M498" i="2" s="1"/>
  <c r="M499" i="2" a="1"/>
  <c r="M499" i="2" s="1"/>
  <c r="M500" i="2" a="1"/>
  <c r="M500" i="2"/>
  <c r="M501" i="2" a="1"/>
  <c r="M501" i="2"/>
  <c r="M502" i="2" a="1"/>
  <c r="M502" i="2" s="1"/>
  <c r="M503" i="2" a="1"/>
  <c r="M503" i="2" s="1"/>
  <c r="M504" i="2" a="1"/>
  <c r="M504" i="2"/>
  <c r="M505" i="2" a="1"/>
  <c r="M505" i="2" s="1"/>
  <c r="M506" i="2" a="1"/>
  <c r="M506" i="2"/>
  <c r="M507" i="2" a="1"/>
  <c r="M507" i="2" s="1"/>
  <c r="M508" i="2" a="1"/>
  <c r="M508" i="2" s="1"/>
  <c r="M509" i="2" a="1"/>
  <c r="M509" i="2"/>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s="1"/>
  <c r="M521" i="2" a="1"/>
  <c r="M521" i="2"/>
  <c r="M522" i="2" a="1"/>
  <c r="M522" i="2" s="1"/>
  <c r="M523" i="2" a="1"/>
  <c r="M523" i="2" s="1"/>
  <c r="M524" i="2" a="1"/>
  <c r="M524" i="2" s="1"/>
  <c r="M525" i="2" a="1"/>
  <c r="M525" i="2"/>
  <c r="M526" i="2" a="1"/>
  <c r="M526" i="2" s="1"/>
  <c r="M527" i="2" a="1"/>
  <c r="M527" i="2" s="1"/>
  <c r="M528" i="2" a="1"/>
  <c r="M528" i="2"/>
  <c r="M529" i="2" a="1"/>
  <c r="M529" i="2" s="1"/>
  <c r="M530" i="2" a="1"/>
  <c r="M530" i="2"/>
  <c r="M531" i="2" a="1"/>
  <c r="M531" i="2" s="1"/>
  <c r="M532" i="2" a="1"/>
  <c r="M532" i="2" s="1"/>
  <c r="M533" i="2" a="1"/>
  <c r="M533" i="2" s="1"/>
  <c r="M534" i="2" a="1"/>
  <c r="M534" i="2" s="1"/>
  <c r="M535" i="2" a="1"/>
  <c r="M535" i="2" s="1"/>
  <c r="M536" i="2" a="1"/>
  <c r="M536" i="2" s="1"/>
  <c r="M537" i="2" a="1"/>
  <c r="M537" i="2"/>
  <c r="M538" i="2" a="1"/>
  <c r="M538" i="2" s="1"/>
  <c r="M539" i="2" a="1"/>
  <c r="M539" i="2"/>
  <c r="M540" i="2" a="1"/>
  <c r="M540" i="2" s="1"/>
  <c r="M541" i="2" a="1"/>
  <c r="M541" i="2" s="1"/>
  <c r="M542" i="2" a="1"/>
  <c r="M542" i="2" s="1"/>
  <c r="M543" i="2" a="1"/>
  <c r="M543" i="2" s="1"/>
  <c r="M544" i="2" a="1"/>
  <c r="M544" i="2" s="1"/>
  <c r="M545" i="2" a="1"/>
  <c r="M545" i="2" s="1"/>
  <c r="M546" i="2" a="1"/>
  <c r="M546" i="2" s="1"/>
  <c r="M547" i="2" a="1"/>
  <c r="M547" i="2" s="1"/>
  <c r="M548" i="2" a="1"/>
  <c r="M548" i="2"/>
  <c r="M549" i="2" a="1"/>
  <c r="M549" i="2"/>
  <c r="M550" i="2" a="1"/>
  <c r="M550" i="2" s="1"/>
  <c r="M551" i="2" a="1"/>
  <c r="M551" i="2" s="1"/>
  <c r="M552" i="2" a="1"/>
  <c r="M552" i="2" s="1"/>
  <c r="M553" i="2" a="1"/>
  <c r="M553" i="2" s="1"/>
  <c r="M554" i="2" a="1"/>
  <c r="M554" i="2"/>
  <c r="M555" i="2" a="1"/>
  <c r="M555" i="2" s="1"/>
  <c r="M556" i="2" a="1"/>
  <c r="M556" i="2" s="1"/>
  <c r="M557" i="2" a="1"/>
  <c r="M557" i="2" s="1"/>
  <c r="M558" i="2" a="1"/>
  <c r="M558" i="2" s="1"/>
  <c r="M559" i="2" a="1"/>
  <c r="M559" i="2" s="1"/>
  <c r="M560" i="2" a="1"/>
  <c r="M560" i="2" s="1"/>
  <c r="M561" i="2" a="1"/>
  <c r="M561" i="2" s="1"/>
  <c r="M562" i="2" a="1"/>
  <c r="M562" i="2" s="1"/>
  <c r="M563" i="2" a="1"/>
  <c r="M563" i="2" s="1"/>
  <c r="M564" i="2" a="1"/>
  <c r="M564" i="2"/>
  <c r="M565" i="2" a="1"/>
  <c r="M565" i="2" s="1"/>
  <c r="M566" i="2" a="1"/>
  <c r="M566" i="2"/>
  <c r="M567" i="2" a="1"/>
  <c r="M567" i="2" s="1"/>
  <c r="M568" i="2" a="1"/>
  <c r="M568" i="2" s="1"/>
  <c r="M569" i="2" a="1"/>
  <c r="M569" i="2" s="1"/>
  <c r="M570" i="2" a="1"/>
  <c r="M570" i="2" s="1"/>
  <c r="M571" i="2" a="1"/>
  <c r="M571" i="2" s="1"/>
  <c r="M572" i="2" a="1"/>
  <c r="M572" i="2"/>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c r="M586" i="2" a="1"/>
  <c r="M586" i="2" s="1"/>
  <c r="M587" i="2" a="1"/>
  <c r="M587" i="2"/>
  <c r="M588" i="2" a="1"/>
  <c r="M588" i="2"/>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c r="M601" i="2" a="1"/>
  <c r="M601" i="2" s="1"/>
  <c r="M602" i="2" a="1"/>
  <c r="M602" i="2" s="1"/>
  <c r="M603" i="2" a="1"/>
  <c r="M603" i="2" s="1"/>
  <c r="M604" i="2" a="1"/>
  <c r="M604" i="2" s="1"/>
  <c r="M605" i="2" a="1"/>
  <c r="M605" i="2" s="1"/>
  <c r="M606" i="2" a="1"/>
  <c r="M606" i="2" s="1"/>
  <c r="M607" i="2" a="1"/>
  <c r="M607" i="2" s="1"/>
  <c r="M608" i="2" a="1"/>
  <c r="M608" i="2"/>
  <c r="M609" i="2" a="1"/>
  <c r="M609" i="2"/>
  <c r="M610" i="2" a="1"/>
  <c r="M610" i="2" s="1"/>
  <c r="M611" i="2" a="1"/>
  <c r="M611" i="2" s="1"/>
  <c r="M612" i="2" a="1"/>
  <c r="M612" i="2" s="1"/>
  <c r="M613" i="2" a="1"/>
  <c r="M613" i="2" s="1"/>
  <c r="M614" i="2" a="1"/>
  <c r="M614" i="2"/>
  <c r="M615" i="2" a="1"/>
  <c r="M615" i="2" s="1"/>
  <c r="M616" i="2" a="1"/>
  <c r="M616" i="2" s="1"/>
  <c r="M617" i="2" a="1"/>
  <c r="M617" i="2" s="1"/>
  <c r="M618" i="2" a="1"/>
  <c r="M618" i="2" s="1"/>
  <c r="M619" i="2" a="1"/>
  <c r="M619" i="2" s="1"/>
  <c r="M620" i="2" a="1"/>
  <c r="M620" i="2" s="1"/>
  <c r="M621" i="2" a="1"/>
  <c r="M621" i="2"/>
  <c r="M622" i="2" a="1"/>
  <c r="M622" i="2" s="1"/>
  <c r="M623" i="2" a="1"/>
  <c r="M623" i="2"/>
  <c r="M624" i="2" a="1"/>
  <c r="M624" i="2"/>
  <c r="M625" i="2" a="1"/>
  <c r="M625" i="2" s="1"/>
  <c r="M626" i="2" a="1"/>
  <c r="M626" i="2"/>
  <c r="M627" i="2" a="1"/>
  <c r="M627" i="2" s="1"/>
  <c r="M628" i="2" a="1"/>
  <c r="M628" i="2" s="1"/>
  <c r="M629" i="2" a="1"/>
  <c r="M629" i="2" s="1"/>
  <c r="M630" i="2" a="1"/>
  <c r="M630" i="2" s="1"/>
  <c r="M631" i="2" a="1"/>
  <c r="M631" i="2" s="1"/>
  <c r="M632" i="2" a="1"/>
  <c r="M632" i="2"/>
  <c r="M633" i="2" a="1"/>
  <c r="M633" i="2" s="1"/>
  <c r="M634" i="2" a="1"/>
  <c r="M634" i="2" s="1"/>
  <c r="M635" i="2" a="1"/>
  <c r="M635" i="2"/>
  <c r="M636" i="2" a="1"/>
  <c r="M636" i="2" s="1"/>
  <c r="M637" i="2" a="1"/>
  <c r="M637" i="2" s="1"/>
  <c r="M638" i="2" a="1"/>
  <c r="M638" i="2"/>
  <c r="M639" i="2" a="1"/>
  <c r="M639" i="2" s="1"/>
  <c r="M640" i="2" a="1"/>
  <c r="M640" i="2" s="1"/>
  <c r="M641" i="2" a="1"/>
  <c r="M641" i="2" s="1"/>
  <c r="M642" i="2" a="1"/>
  <c r="M642" i="2" s="1"/>
  <c r="M643" i="2" a="1"/>
  <c r="M643" i="2" s="1"/>
  <c r="M644" i="2" a="1"/>
  <c r="M644" i="2"/>
  <c r="M645" i="2" a="1"/>
  <c r="M645" i="2" s="1"/>
  <c r="M646" i="2" a="1"/>
  <c r="M646" i="2" s="1"/>
  <c r="M647" i="2" a="1"/>
  <c r="M647" i="2"/>
  <c r="M648" i="2" a="1"/>
  <c r="M648" i="2"/>
  <c r="M649" i="2" a="1"/>
  <c r="M649" i="2" s="1"/>
  <c r="M650" i="2" a="1"/>
  <c r="M650" i="2"/>
  <c r="M651" i="2" a="1"/>
  <c r="M651" i="2" s="1"/>
  <c r="M652" i="2" a="1"/>
  <c r="M652" i="2" s="1"/>
  <c r="M653" i="2" a="1"/>
  <c r="M653" i="2" s="1"/>
  <c r="M654" i="2" a="1"/>
  <c r="M654" i="2" s="1"/>
  <c r="M655" i="2" a="1"/>
  <c r="M655" i="2" s="1"/>
  <c r="M656" i="2" a="1"/>
  <c r="M656" i="2"/>
  <c r="M657" i="2" a="1"/>
  <c r="M657" i="2"/>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c r="M669" i="2" a="1"/>
  <c r="M669" i="2"/>
  <c r="M670" i="2" a="1"/>
  <c r="M670" i="2" s="1"/>
  <c r="M671" i="2" a="1"/>
  <c r="M671" i="2" s="1"/>
  <c r="M672" i="2" a="1"/>
  <c r="M672" i="2"/>
  <c r="M673" i="2" a="1"/>
  <c r="M673" i="2" s="1"/>
  <c r="M674" i="2" a="1"/>
  <c r="M674" i="2"/>
  <c r="M675" i="2" a="1"/>
  <c r="M675" i="2" s="1"/>
  <c r="M676" i="2" a="1"/>
  <c r="M676" i="2" s="1"/>
  <c r="M677" i="2" a="1"/>
  <c r="M677" i="2" s="1"/>
  <c r="M678" i="2" a="1"/>
  <c r="M678" i="2" s="1"/>
  <c r="M679" i="2" a="1"/>
  <c r="M679" i="2" s="1"/>
  <c r="M680" i="2" a="1"/>
  <c r="M680" i="2" s="1"/>
  <c r="M681" i="2" a="1"/>
  <c r="M681" i="2" s="1"/>
  <c r="M682" i="2" a="1"/>
  <c r="M682" i="2" s="1"/>
  <c r="M683" i="2" a="1"/>
  <c r="M683" i="2"/>
  <c r="M684" i="2" a="1"/>
  <c r="M684" i="2"/>
  <c r="M685" i="2" a="1"/>
  <c r="M685" i="2" s="1"/>
  <c r="M686" i="2" a="1"/>
  <c r="M686" i="2"/>
  <c r="M687" i="2" a="1"/>
  <c r="M687" i="2" s="1"/>
  <c r="M688" i="2" a="1"/>
  <c r="M688" i="2" s="1"/>
  <c r="M689" i="2" a="1"/>
  <c r="M689" i="2" s="1"/>
  <c r="M690" i="2" a="1"/>
  <c r="M690" i="2" s="1"/>
  <c r="M691" i="2" a="1"/>
  <c r="M691" i="2" s="1"/>
  <c r="M692" i="2" a="1"/>
  <c r="M692" i="2"/>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c r="M705" i="2" a="1"/>
  <c r="M705" i="2" s="1"/>
  <c r="M706" i="2" a="1"/>
  <c r="M706" i="2" s="1"/>
  <c r="M707" i="2" a="1"/>
  <c r="M707" i="2"/>
  <c r="M708" i="2" a="1"/>
  <c r="M708" i="2"/>
  <c r="M709" i="2" a="1"/>
  <c r="M709" i="2" s="1"/>
  <c r="M710" i="2" a="1"/>
  <c r="M710" i="2"/>
  <c r="M711" i="2" a="1"/>
  <c r="M711" i="2" s="1"/>
  <c r="M712" i="2" a="1"/>
  <c r="M712" i="2" s="1"/>
  <c r="M713" i="2" a="1"/>
  <c r="M713" i="2" s="1"/>
  <c r="M714" i="2" a="1"/>
  <c r="M714" i="2" s="1"/>
  <c r="M715" i="2" a="1"/>
  <c r="M715" i="2" s="1"/>
  <c r="M716" i="2" a="1"/>
  <c r="M716" i="2" s="1"/>
  <c r="M717" i="2" a="1"/>
  <c r="M717" i="2"/>
  <c r="M718" i="2" a="1"/>
  <c r="M718" i="2" s="1"/>
  <c r="M719" i="2" a="1"/>
  <c r="M719" i="2"/>
  <c r="M720" i="2" a="1"/>
  <c r="M720" i="2"/>
  <c r="M721" i="2" a="1"/>
  <c r="M721" i="2" s="1"/>
  <c r="M722" i="2" a="1"/>
  <c r="M722" i="2"/>
  <c r="M723" i="2" a="1"/>
  <c r="M723" i="2" s="1"/>
  <c r="M724" i="2" a="1"/>
  <c r="M724" i="2" s="1"/>
  <c r="M725" i="2" a="1"/>
  <c r="M725" i="2" s="1"/>
  <c r="M726" i="2" a="1"/>
  <c r="M726" i="2" s="1"/>
  <c r="M727" i="2" a="1"/>
  <c r="M727" i="2" s="1"/>
  <c r="M728" i="2" a="1"/>
  <c r="M728" i="2"/>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c r="M741" i="2" a="1"/>
  <c r="M741" i="2"/>
  <c r="M742" i="2" a="1"/>
  <c r="M742" i="2" s="1"/>
  <c r="M743" i="2" a="1"/>
  <c r="M743" i="2"/>
  <c r="M744" i="2" a="1"/>
  <c r="M744" i="2"/>
  <c r="M745" i="2" a="1"/>
  <c r="M745" i="2" s="1"/>
  <c r="M746" i="2" a="1"/>
  <c r="M746" i="2" s="1"/>
  <c r="M747" i="2" a="1"/>
  <c r="M747" i="2" s="1"/>
  <c r="M748" i="2" a="1"/>
  <c r="M748" i="2" s="1"/>
  <c r="M749" i="2" a="1"/>
  <c r="M749" i="2" s="1"/>
  <c r="M750" i="2" a="1"/>
  <c r="M750" i="2" s="1"/>
  <c r="M751" i="2" a="1"/>
  <c r="M751" i="2" s="1"/>
  <c r="M752" i="2" a="1"/>
  <c r="M752" i="2" s="1"/>
  <c r="M753" i="2" a="1"/>
  <c r="M753" i="2"/>
  <c r="M754" i="2" a="1"/>
  <c r="M754" i="2" s="1"/>
  <c r="M755" i="2" a="1"/>
  <c r="M755" i="2"/>
  <c r="M756" i="2" a="1"/>
  <c r="M756" i="2" s="1"/>
  <c r="M757" i="2" a="1"/>
  <c r="M757" i="2" s="1"/>
  <c r="M758" i="2" a="1"/>
  <c r="M758" i="2"/>
  <c r="M759" i="2" a="1"/>
  <c r="M759" i="2" s="1"/>
  <c r="M760" i="2" a="1"/>
  <c r="M760" i="2" s="1"/>
  <c r="M761" i="2" a="1"/>
  <c r="M761" i="2" s="1"/>
  <c r="M762" i="2" a="1"/>
  <c r="M762" i="2" s="1"/>
  <c r="M763" i="2" a="1"/>
  <c r="M763" i="2" s="1"/>
  <c r="M764" i="2" a="1"/>
  <c r="M764" i="2" s="1"/>
  <c r="M765" i="2" a="1"/>
  <c r="M765" i="2" s="1"/>
  <c r="M766" i="2" a="1"/>
  <c r="M766" i="2" s="1"/>
  <c r="M767" i="2" a="1"/>
  <c r="M767" i="2"/>
  <c r="M768" i="2" a="1"/>
  <c r="M768" i="2" s="1"/>
  <c r="M769" i="2" a="1"/>
  <c r="M769" i="2" s="1"/>
  <c r="M770" i="2" a="1"/>
  <c r="M770" i="2"/>
  <c r="M771" i="2" a="1"/>
  <c r="M771" i="2" s="1"/>
  <c r="M772" i="2" a="1"/>
  <c r="M772" i="2" s="1"/>
  <c r="M773" i="2" a="1"/>
  <c r="M773" i="2" s="1"/>
  <c r="M774" i="2" a="1"/>
  <c r="M774" i="2" s="1"/>
  <c r="M775" i="2" a="1"/>
  <c r="M775" i="2" s="1"/>
  <c r="M776" i="2" a="1"/>
  <c r="M776" i="2"/>
  <c r="M777" i="2" a="1"/>
  <c r="M777" i="2"/>
  <c r="M778" i="2" a="1"/>
  <c r="M778" i="2" s="1"/>
  <c r="M779" i="2" a="1"/>
  <c r="M779" i="2"/>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s="1"/>
  <c r="M792" i="2" a="1"/>
  <c r="M792" i="2"/>
  <c r="M793" i="2" a="1"/>
  <c r="M793" i="2" s="1"/>
  <c r="M794" i="2" a="1"/>
  <c r="M794" i="2"/>
  <c r="M795" i="2" a="1"/>
  <c r="M795" i="2" s="1"/>
  <c r="M796" i="2" a="1"/>
  <c r="M796" i="2" s="1"/>
  <c r="M797" i="2" a="1"/>
  <c r="M797" i="2" s="1"/>
  <c r="M798" i="2" a="1"/>
  <c r="M798" i="2" s="1"/>
  <c r="M799" i="2" a="1"/>
  <c r="M799" i="2" s="1"/>
  <c r="M800" i="2" a="1"/>
  <c r="M800" i="2" s="1"/>
  <c r="M801" i="2" a="1"/>
  <c r="M801" i="2" s="1"/>
  <c r="M802" i="2" a="1"/>
  <c r="M802" i="2" s="1"/>
  <c r="M803" i="2" a="1"/>
  <c r="M803" i="2"/>
  <c r="M804" i="2" a="1"/>
  <c r="M804" i="2"/>
  <c r="M805" i="2" a="1"/>
  <c r="M805" i="2" s="1"/>
  <c r="M806" i="2" a="1"/>
  <c r="M806" i="2"/>
  <c r="M807" i="2" a="1"/>
  <c r="M807" i="2" s="1"/>
  <c r="M808" i="2" a="1"/>
  <c r="M808" i="2" s="1"/>
  <c r="M809" i="2" a="1"/>
  <c r="M809" i="2" s="1"/>
  <c r="M810" i="2" a="1"/>
  <c r="M810" i="2" s="1"/>
  <c r="M811" i="2" a="1"/>
  <c r="M811" i="2" s="1"/>
  <c r="M812" i="2" a="1"/>
  <c r="M812" i="2" s="1"/>
  <c r="M813" i="2" a="1"/>
  <c r="M813" i="2"/>
  <c r="M814" i="2" a="1"/>
  <c r="M814" i="2" s="1"/>
  <c r="M815" i="2" a="1"/>
  <c r="M815" i="2"/>
  <c r="M816" i="2" a="1"/>
  <c r="M816" i="2" s="1"/>
  <c r="M817" i="2" a="1"/>
  <c r="M817" i="2" s="1"/>
  <c r="M818" i="2" a="1"/>
  <c r="M818" i="2" s="1"/>
  <c r="M819" i="2" a="1"/>
  <c r="M819" i="2" s="1"/>
  <c r="M820" i="2" a="1"/>
  <c r="M820" i="2" s="1"/>
  <c r="M821" i="2" a="1"/>
  <c r="M821" i="2" s="1"/>
  <c r="M822" i="2" a="1"/>
  <c r="M822" i="2" s="1"/>
  <c r="M823" i="2" a="1"/>
  <c r="M823" i="2" s="1"/>
  <c r="M824" i="2" a="1"/>
  <c r="M824" i="2" s="1"/>
  <c r="M825" i="2" a="1"/>
  <c r="M825" i="2"/>
  <c r="M826" i="2" a="1"/>
  <c r="M826" i="2" s="1"/>
  <c r="M827" i="2" a="1"/>
  <c r="M827" i="2" s="1"/>
  <c r="M828" i="2" a="1"/>
  <c r="M828" i="2"/>
  <c r="M829" i="2" a="1"/>
  <c r="M829" i="2" s="1"/>
  <c r="M830" i="2" a="1"/>
  <c r="M830" i="2"/>
  <c r="M831" i="2" a="1"/>
  <c r="M831" i="2" s="1"/>
  <c r="M832" i="2" a="1"/>
  <c r="M832" i="2" s="1"/>
  <c r="M833" i="2" a="1"/>
  <c r="M833" i="2" s="1"/>
  <c r="M834" i="2" a="1"/>
  <c r="M834" i="2" s="1"/>
  <c r="M835" i="2" a="1"/>
  <c r="M835" i="2" s="1"/>
  <c r="M836" i="2" a="1"/>
  <c r="M836" i="2" s="1"/>
  <c r="M837" i="2" a="1"/>
  <c r="M837" i="2" s="1"/>
  <c r="M838" i="2" a="1"/>
  <c r="M838" i="2" s="1"/>
  <c r="M839" i="2" a="1"/>
  <c r="M839" i="2"/>
  <c r="M840" i="2" a="1"/>
  <c r="M840" i="2"/>
  <c r="M841" i="2" a="1"/>
  <c r="M841" i="2" s="1"/>
  <c r="M842" i="2" a="1"/>
  <c r="M842" i="2"/>
  <c r="M843" i="2" a="1"/>
  <c r="M843" i="2" s="1"/>
  <c r="M844" i="2" a="1"/>
  <c r="M844" i="2" s="1"/>
  <c r="M845" i="2" a="1"/>
  <c r="M845" i="2" s="1"/>
  <c r="M846" i="2" a="1"/>
  <c r="M846" i="2" s="1"/>
  <c r="M847" i="2" a="1"/>
  <c r="M847" i="2" s="1"/>
  <c r="M848" i="2" a="1"/>
  <c r="M848" i="2" s="1"/>
  <c r="M849" i="2" a="1"/>
  <c r="M849" i="2"/>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c r="M862" i="2" a="1"/>
  <c r="M862" i="2" s="1"/>
  <c r="M863" i="2" a="1"/>
  <c r="M863" i="2" s="1"/>
  <c r="M864" i="2" a="1"/>
  <c r="M864" i="2"/>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c r="M877" i="2" a="1"/>
  <c r="M877" i="2" s="1"/>
  <c r="M878" i="2" a="1"/>
  <c r="M878" i="2"/>
  <c r="M879" i="2" a="1"/>
  <c r="M879" i="2" s="1"/>
  <c r="M880" i="2" a="1"/>
  <c r="M880" i="2" s="1"/>
  <c r="M881" i="2" a="1"/>
  <c r="M881" i="2" s="1"/>
  <c r="M882" i="2" a="1"/>
  <c r="M882" i="2" s="1"/>
  <c r="M883" i="2" a="1"/>
  <c r="M883" i="2" s="1"/>
  <c r="M884" i="2" a="1"/>
  <c r="M884" i="2" s="1"/>
  <c r="M885" i="2" a="1"/>
  <c r="M885" i="2"/>
  <c r="M886" i="2" a="1"/>
  <c r="M886" i="2" s="1"/>
  <c r="M887" i="2" a="1"/>
  <c r="M887" i="2"/>
  <c r="M888" i="2" a="1"/>
  <c r="M888" i="2" s="1"/>
  <c r="M889" i="2" a="1"/>
  <c r="M889" i="2" s="1"/>
  <c r="M890" i="2" a="1"/>
  <c r="M890" i="2" s="1"/>
  <c r="M891" i="2" a="1"/>
  <c r="M891" i="2" s="1"/>
  <c r="M892" i="2" a="1"/>
  <c r="M892" i="2" s="1"/>
  <c r="M893" i="2" a="1"/>
  <c r="M893" i="2" s="1"/>
  <c r="M894" i="2" a="1"/>
  <c r="M894" i="2" s="1"/>
  <c r="M895" i="2" a="1"/>
  <c r="M895" i="2" s="1"/>
  <c r="M896" i="2" a="1"/>
  <c r="M896" i="2" s="1"/>
  <c r="M897" i="2" a="1"/>
  <c r="M897" i="2"/>
  <c r="M898" i="2" a="1"/>
  <c r="M898" i="2" s="1"/>
  <c r="M899" i="2" a="1"/>
  <c r="M899" i="2" s="1"/>
  <c r="M900" i="2" a="1"/>
  <c r="M900" i="2"/>
  <c r="M901" i="2" a="1"/>
  <c r="M901" i="2" s="1"/>
  <c r="M902" i="2" a="1"/>
  <c r="M902" i="2"/>
  <c r="M903" i="2" a="1"/>
  <c r="M903" i="2" s="1"/>
  <c r="M904" i="2" a="1"/>
  <c r="M904" i="2" s="1"/>
  <c r="M905" i="2" a="1"/>
  <c r="M905" i="2" s="1"/>
  <c r="M906" i="2" a="1"/>
  <c r="M906" i="2" s="1"/>
  <c r="M907" i="2" a="1"/>
  <c r="M907" i="2" s="1"/>
  <c r="M908" i="2" a="1"/>
  <c r="M908" i="2" s="1"/>
  <c r="M909" i="2" a="1"/>
  <c r="M909" i="2" s="1"/>
  <c r="M910" i="2" a="1"/>
  <c r="M910" i="2" s="1"/>
  <c r="M911" i="2" a="1"/>
  <c r="M911" i="2"/>
  <c r="M912" i="2" a="1"/>
  <c r="M912" i="2"/>
  <c r="M913" i="2" a="1"/>
  <c r="M913" i="2" s="1"/>
  <c r="M914" i="2" a="1"/>
  <c r="M914" i="2"/>
  <c r="M915" i="2" a="1"/>
  <c r="M915" i="2" s="1"/>
  <c r="M916" i="2" a="1"/>
  <c r="M916" i="2" s="1"/>
  <c r="M917" i="2" a="1"/>
  <c r="M917" i="2" s="1"/>
  <c r="M918" i="2" a="1"/>
  <c r="M918" i="2" s="1"/>
  <c r="M919" i="2" a="1"/>
  <c r="M919" i="2" s="1"/>
  <c r="M920" i="2" a="1"/>
  <c r="M920" i="2" s="1"/>
  <c r="M921" i="2" a="1"/>
  <c r="M921" i="2"/>
  <c r="M922" i="2" a="1"/>
  <c r="M922" i="2" s="1"/>
  <c r="M923" i="2" a="1"/>
  <c r="M923" i="2"/>
  <c r="M924" i="2" a="1"/>
  <c r="M924" i="2" s="1"/>
  <c r="M925" i="2" a="1"/>
  <c r="M925" i="2" s="1"/>
  <c r="M926" i="2" a="1"/>
  <c r="M926" i="2" s="1"/>
  <c r="M927" i="2" a="1"/>
  <c r="M927" i="2" s="1"/>
  <c r="M928" i="2" a="1"/>
  <c r="M928" i="2" s="1"/>
  <c r="M929" i="2" a="1"/>
  <c r="M929" i="2" s="1"/>
  <c r="M930" i="2" a="1"/>
  <c r="M930" i="2" s="1"/>
  <c r="M931" i="2" a="1"/>
  <c r="M931" i="2" s="1"/>
  <c r="M932" i="2" a="1"/>
  <c r="M932" i="2" s="1"/>
  <c r="M933" i="2" a="1"/>
  <c r="M933" i="2"/>
  <c r="M934" i="2" a="1"/>
  <c r="M934" i="2" s="1"/>
  <c r="M935" i="2" a="1"/>
  <c r="M935" i="2" s="1"/>
  <c r="M936" i="2" a="1"/>
  <c r="M936" i="2"/>
  <c r="M937" i="2" a="1"/>
  <c r="M937" i="2" s="1"/>
  <c r="M938" i="2" a="1"/>
  <c r="M938" i="2"/>
  <c r="M939" i="2" a="1"/>
  <c r="M939" i="2" s="1"/>
  <c r="M940" i="2" a="1"/>
  <c r="M940" i="2" s="1"/>
  <c r="M941" i="2" a="1"/>
  <c r="M941" i="2" s="1"/>
  <c r="M942" i="2" a="1"/>
  <c r="M942" i="2" s="1"/>
  <c r="M943" i="2" a="1"/>
  <c r="M943" i="2" s="1"/>
  <c r="M944" i="2" a="1"/>
  <c r="M944" i="2" s="1"/>
  <c r="M945" i="2" a="1"/>
  <c r="M945" i="2" s="1"/>
  <c r="M946" i="2" a="1"/>
  <c r="M946" i="2" s="1"/>
  <c r="M947" i="2" a="1"/>
  <c r="M947" i="2"/>
  <c r="M948" i="2" a="1"/>
  <c r="M948" i="2"/>
  <c r="M949" i="2" a="1"/>
  <c r="M949" i="2" s="1"/>
  <c r="M950" i="2" a="1"/>
  <c r="M950" i="2"/>
  <c r="M951" i="2" a="1"/>
  <c r="M951" i="2" s="1"/>
  <c r="M952" i="2" a="1"/>
  <c r="M952" i="2" s="1"/>
  <c r="M953" i="2" a="1"/>
  <c r="M953" i="2" s="1"/>
  <c r="M954" i="2" a="1"/>
  <c r="M954" i="2" s="1"/>
  <c r="M955" i="2" a="1"/>
  <c r="M955" i="2" s="1"/>
  <c r="M956" i="2" a="1"/>
  <c r="M956" i="2" s="1"/>
  <c r="M957" i="2" a="1"/>
  <c r="M957" i="2"/>
  <c r="M958" i="2" a="1"/>
  <c r="M958" i="2" s="1"/>
  <c r="M959" i="2" a="1"/>
  <c r="M959" i="2"/>
  <c r="M960" i="2" a="1"/>
  <c r="M960" i="2" s="1"/>
  <c r="M961" i="2" a="1"/>
  <c r="M961" i="2" s="1"/>
  <c r="M962" i="2" a="1"/>
  <c r="M962" i="2" s="1"/>
  <c r="M963" i="2" a="1"/>
  <c r="M963" i="2" s="1"/>
  <c r="M964" i="2" a="1"/>
  <c r="M964" i="2" s="1"/>
  <c r="M965" i="2" a="1"/>
  <c r="M965" i="2" s="1"/>
  <c r="M966" i="2" a="1"/>
  <c r="M966" i="2" s="1"/>
  <c r="M967" i="2" a="1"/>
  <c r="M967" i="2" s="1"/>
  <c r="M968" i="2" a="1"/>
  <c r="M968" i="2" s="1"/>
  <c r="M969" i="2" a="1"/>
  <c r="M969" i="2"/>
  <c r="M970" i="2" a="1"/>
  <c r="M970" i="2" s="1"/>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c r="M984" i="2" a="1"/>
  <c r="M984" i="2"/>
  <c r="M985" i="2" a="1"/>
  <c r="M985" i="2" s="1"/>
  <c r="M986" i="2" a="1"/>
  <c r="M986" i="2"/>
  <c r="M987" i="2" a="1"/>
  <c r="M987" i="2" s="1"/>
  <c r="M988" i="2" a="1"/>
  <c r="M988" i="2" s="1"/>
  <c r="M989" i="2" a="1"/>
  <c r="M989" i="2" s="1"/>
  <c r="M990" i="2" a="1"/>
  <c r="M990" i="2" s="1"/>
  <c r="M991" i="2" a="1"/>
  <c r="M991" i="2" s="1"/>
  <c r="M992" i="2" a="1"/>
  <c r="M992" i="2" s="1"/>
  <c r="M993" i="2" a="1"/>
  <c r="M993" i="2"/>
  <c r="M994" i="2" a="1"/>
  <c r="M994" i="2" s="1"/>
  <c r="M995" i="2" a="1"/>
  <c r="M995" i="2"/>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<sst xmlns="http://schemas.openxmlformats.org/spreadsheetml/2006/main" count="16328" uniqueCount="51">
  <si>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</si>
  <si>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</si>
  <si>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</si>
  <si>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</si>
  <si>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</si>
  <si>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</si>
  <si>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</si>
  <si>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</si>
  <si>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</si>
  <si>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</si>
  <si>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</si>
  <si>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</si>
  <si>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</si>
  <si>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</si>
  <si>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</si>
  <si>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</si>
  <si>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</si>
  <si>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</si>
  <si>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</si>
  <si>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</si>
  <si>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</si>
  <si>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</si>
  <si>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</si>
  <si>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</si>
  <si>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</si>
  <si>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</si>
  <si>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</si>
  <si>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</si>
  <si>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</si>
  <si>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</si>
  <si>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</si>
  <si>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</si>
  <si>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</si>
  <si>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</si>
  <si>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</si>
  <si>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</si>
  <si>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</si>
  <si>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</si>
  <si>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</si>
  <si>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</si>
  <si>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Groups</t>
  </si>
  <si>
    <t>Row Labels</t>
  </si>
  <si>
    <t>Grand Total</t>
  </si>
  <si>
    <t>Average of Income</t>
  </si>
  <si>
    <t>Column Labels</t>
  </si>
  <si>
    <t>Middle Age</t>
  </si>
  <si>
    <t>Adolescent</t>
  </si>
  <si>
    <t>Old</t>
  </si>
  <si>
    <t>Count of Purchased Bike</t>
  </si>
  <si>
    <t>Greater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</si>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</sst>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4" borderId="0" xfId="0" applyFill="1"/>
    <xf numFmtId="0" fontId="19" fillId="0" borderId="0" xfId="0" applyFont="1" applyAlignment="1">
      <alignment horizontal="center"/>
    </xf>
    <xf numFmtId="0" fontId="19" fillId="35" borderId="0" xfId="0" applyFont="1" applyFill="1" applyAlignment="1">
      <alignment horizontal="center"/>
    </xf>
    <xf numFmtId="0" fontId="0" fillId="35" borderId="0" xfId="0" applyFill="1"/>
    <xf numFmtId="0" fontId="0" fillId="0" borderId="0" xfId="0" applyAlignment="1">
      <alignment horizontal="left" indent="1"/>
    </xf>
    <xf numFmtId="9" fontId="0" fillId="0" borderId="0" xfId="0" applyNumberFormat="1"/>
    <xf numFmtId="0" fontId="19" fillId="36" borderId="0" xfId="0" applyFont="1" applyFill="1" applyAlignment="1">
      <alignment horizontal="center"/>
    </xf>
    <xf numFmtId="0" fontId="0" fillId="36"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0_-;\-* #,##0_-;_-* &quot;-&quot;??_-;_-@_-"/>
    </dxf>
    <dxf>
      <numFmt numFmtId="13" formatCode="0%"/>
    </dxf>
    <dxf>
      <numFmt numFmtId="13" formatCode="0%"/>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67796483249104256"/>
          <c:h val="0.45031771477811416"/>
        </c:manualLayout>
      </c:layout>
      <c:lineChart>
        <c:grouping val="standard"/>
        <c:varyColors val="0"/>
        <c:ser>
          <c:idx val="0"/>
          <c:order val="0"/>
          <c:tx>
            <c:strRef>
              <c:f>'Pivot Tables'!$B$28:$B$29</c:f>
              <c:strCache>
                <c:ptCount val="1"/>
                <c:pt idx="0">
                  <c:v>No</c:v>
                </c:pt>
              </c:strCache>
            </c:strRef>
          </c:tx>
          <c:spPr>
            <a:ln w="28575" cap="rnd">
              <a:solidFill>
                <a:schemeClr val="accent1"/>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2A3-4AFA-8094-70EF6CFCAB1E}"/>
            </c:ext>
          </c:extLst>
        </c:ser>
        <c:ser>
          <c:idx val="1"/>
          <c:order val="1"/>
          <c:tx>
            <c:strRef>
              <c:f>'Pivot Tables'!$C$28:$C$29</c:f>
              <c:strCache>
                <c:ptCount val="1"/>
                <c:pt idx="0">
                  <c:v>Yes</c:v>
                </c:pt>
              </c:strCache>
            </c:strRef>
          </c:tx>
          <c:spPr>
            <a:ln w="28575" cap="rnd">
              <a:solidFill>
                <a:schemeClr val="accent2"/>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2A3-4AFA-8094-70EF6CFCAB1E}"/>
            </c:ext>
          </c:extLst>
        </c:ser>
        <c:dLbls>
          <c:showLegendKey val="0"/>
          <c:showVal val="0"/>
          <c:showCatName val="0"/>
          <c:showSerName val="0"/>
          <c:showPercent val="0"/>
          <c:showBubbleSize val="0"/>
        </c:dLbls>
        <c:smooth val="0"/>
        <c:axId val="1472296367"/>
        <c:axId val="1998391967"/>
      </c:lineChart>
      <c:catAx>
        <c:axId val="147229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AC-41DF-B1DC-C7F772532676}"/>
            </c:ext>
          </c:extLst>
        </c:ser>
        <c:ser>
          <c:idx val="1"/>
          <c:order val="1"/>
          <c:tx>
            <c:strRef>
              <c:f>'Pivot Tables'!$C$56:$C$57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AC-41DF-B1DC-C7F772532676}"/>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Group</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3BAC-401C-8A0A-955E7F52D6A0}"/>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BAC-401C-8A0A-955E7F52D6A0}"/>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5B-4F43-A841-79E427D7AA9A}"/>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5B-4F43-A841-79E427D7AA9A}"/>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Age Group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84-4A72-AE21-FC0A4EC2F0B0}"/>
            </c:ext>
          </c:extLst>
        </c:ser>
        <c:ser>
          <c:idx val="1"/>
          <c:order val="1"/>
          <c:tx>
            <c:strRef>
              <c:f>'Pivot Tables'!$C$56:$C$57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84-4A72-AE21-FC0A4EC2F0B0}"/>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BC18-4022-B9D4-E07FB5E4A68D}"/>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C18-4022-B9D4-E07FB5E4A68D}"/>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Tables2'!$B$3:$B$4</c:f>
              <c:strCache>
                <c:ptCount val="1"/>
                <c:pt idx="0">
                  <c:v>No</c:v>
                </c:pt>
              </c:strCache>
            </c:strRef>
          </c:tx>
          <c:spPr>
            <a:solidFill>
              <a:schemeClr val="accent1"/>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4E92-4D85-8A3A-DB4F16489BF7}"/>
            </c:ext>
          </c:extLst>
        </c:ser>
        <c:ser>
          <c:idx val="1"/>
          <c:order val="1"/>
          <c:tx>
            <c:strRef>
              <c:f>'Pivot Tables2'!$C$3:$C$4</c:f>
              <c:strCache>
                <c:ptCount val="1"/>
                <c:pt idx="0">
                  <c:v>Yes</c:v>
                </c:pt>
              </c:strCache>
            </c:strRef>
          </c:tx>
          <c:spPr>
            <a:solidFill>
              <a:schemeClr val="accent2"/>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4E92-4D85-8A3A-DB4F16489BF7}"/>
            </c:ext>
          </c:extLst>
        </c:ser>
        <c:dLbls>
          <c:showLegendKey val="0"/>
          <c:showVal val="0"/>
          <c:showCatName val="0"/>
          <c:showSerName val="0"/>
          <c:showPercent val="0"/>
          <c:showBubbleSize val="0"/>
        </c:dLbls>
        <c:gapWidth val="219"/>
        <c:overlap val="-27"/>
        <c:axId val="497944143"/>
        <c:axId val="752682031"/>
      </c:barChart>
      <c:catAx>
        <c:axId val="49794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solidFill>
              <a:schemeClr val="accent1"/>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EA28-4622-B636-0F01792B60CF}"/>
            </c:ext>
          </c:extLst>
        </c:ser>
        <c:ser>
          <c:idx val="1"/>
          <c:order val="1"/>
          <c:tx>
            <c:strRef>
              <c:f>'Pivot Tables2'!$C$30:$C$31</c:f>
              <c:strCache>
                <c:ptCount val="1"/>
                <c:pt idx="0">
                  <c:v>Yes</c:v>
                </c:pt>
              </c:strCache>
            </c:strRef>
          </c:tx>
          <c:spPr>
            <a:solidFill>
              <a:schemeClr val="accent2"/>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EA28-4622-B636-0F01792B60CF}"/>
            </c:ext>
          </c:extLst>
        </c:ser>
        <c:dLbls>
          <c:showLegendKey val="0"/>
          <c:showVal val="0"/>
          <c:showCatName val="0"/>
          <c:showSerName val="0"/>
          <c:showPercent val="0"/>
          <c:showBubbleSize val="0"/>
        </c:dLbls>
        <c:gapWidth val="182"/>
        <c:axId val="882680911"/>
        <c:axId val="756125567"/>
      </c:barChart>
      <c:catAx>
        <c:axId val="88268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Tables2'!$B$58:$B$59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Tables2'!$B$60:$B$69</c:f>
              <c:numCache>
                <c:formatCode>_-* #,##0_-;\-* #,##0_-;_-* "-"??_-;_-@_-</c:formatCode>
                <c:ptCount val="6"/>
                <c:pt idx="0">
                  <c:v>40481.927710843374</c:v>
                </c:pt>
                <c:pt idx="1">
                  <c:v>38260.869565217392</c:v>
                </c:pt>
                <c:pt idx="2">
                  <c:v>59534.883720930229</c:v>
                </c:pt>
                <c:pt idx="3">
                  <c:v>62012.578616352199</c:v>
                </c:pt>
                <c:pt idx="4">
                  <c:v>61052.631578947367</c:v>
                </c:pt>
                <c:pt idx="5">
                  <c:v>63902.439024390245</c:v>
                </c:pt>
              </c:numCache>
            </c:numRef>
          </c:val>
          <c:smooth val="0"/>
          <c:extLst>
            <c:ext xmlns:c16="http://schemas.microsoft.com/office/drawing/2014/chart" uri="{C3380CC4-5D6E-409C-BE32-E72D297353CC}">
              <c16:uniqueId val="{00000000-0BD0-4DBB-83A0-C4A90C52AF60}"/>
            </c:ext>
          </c:extLst>
        </c:ser>
        <c:ser>
          <c:idx val="1"/>
          <c:order val="1"/>
          <c:tx>
            <c:strRef>
              <c:f>'Pivot Tables2'!$C$58:$C$59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Tables2'!$C$60:$C$69</c:f>
              <c:numCache>
                <c:formatCode>_-* #,##0_-;\-* #,##0_-;_-* "-"??_-;_-@_-</c:formatCode>
                <c:ptCount val="6"/>
                <c:pt idx="0">
                  <c:v>39135.8024691358</c:v>
                </c:pt>
                <c:pt idx="1">
                  <c:v>46268.656716417907</c:v>
                </c:pt>
                <c:pt idx="2">
                  <c:v>64909.090909090912</c:v>
                </c:pt>
                <c:pt idx="3">
                  <c:v>65454.545454545456</c:v>
                </c:pt>
                <c:pt idx="4">
                  <c:v>62916.666666666664</c:v>
                </c:pt>
                <c:pt idx="5">
                  <c:v>65384.615384615383</c:v>
                </c:pt>
              </c:numCache>
            </c:numRef>
          </c:val>
          <c:smooth val="0"/>
          <c:extLst>
            <c:ext xmlns:c16="http://schemas.microsoft.com/office/drawing/2014/chart" uri="{C3380CC4-5D6E-409C-BE32-E72D297353CC}">
              <c16:uniqueId val="{00000001-0BD0-4DBB-83A0-C4A90C52AF60}"/>
            </c:ext>
          </c:extLst>
        </c:ser>
        <c:dLbls>
          <c:showLegendKey val="0"/>
          <c:showVal val="0"/>
          <c:showCatName val="0"/>
          <c:showSerName val="0"/>
          <c:showPercent val="0"/>
          <c:showBubbleSize val="0"/>
        </c:dLbls>
        <c:marker val="1"/>
        <c:smooth val="0"/>
        <c:axId val="753037951"/>
        <c:axId val="756103311"/>
      </c:lineChart>
      <c:catAx>
        <c:axId val="7530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03311"/>
        <c:crosses val="autoZero"/>
        <c:auto val="1"/>
        <c:lblAlgn val="ctr"/>
        <c:lblOffset val="100"/>
        <c:noMultiLvlLbl val="0"/>
      </c:catAx>
      <c:valAx>
        <c:axId val="75610331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0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390-4A24-BA03-39B59F0F4738}"/>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390-4A24-BA03-39B59F0F4738}"/>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27A3-44D1-8135-AAD8CF092559}"/>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7A3-44D1-8135-AAD8CF092559}"/>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EA7B-4FFA-A49D-93D361712CA4}"/>
            </c:ext>
          </c:extLst>
        </c:ser>
        <c:ser>
          <c:idx val="1"/>
          <c:order val="1"/>
          <c:tx>
            <c:strRef>
              <c:f>'Pivot Tables2'!$C$3:$C$4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EA7B-4FFA-A49D-93D361712CA4}"/>
            </c:ext>
          </c:extLst>
        </c:ser>
        <c:dLbls>
          <c:showLegendKey val="0"/>
          <c:showVal val="0"/>
          <c:showCatName val="0"/>
          <c:showSerName val="0"/>
          <c:showPercent val="0"/>
          <c:showBubbleSize val="0"/>
        </c:dLbls>
        <c:gapWidth val="315"/>
        <c:overlap val="-40"/>
        <c:axId val="497944143"/>
        <c:axId val="752682031"/>
      </c:barChart>
      <c:catAx>
        <c:axId val="4979441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Occpuation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B757-4CDE-BAEF-6BEA53897674}"/>
            </c:ext>
          </c:extLst>
        </c:ser>
        <c:ser>
          <c:idx val="1"/>
          <c:order val="1"/>
          <c:tx>
            <c:strRef>
              <c:f>'Pivot Tables2'!$C$30:$C$31</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B757-4CDE-BAEF-6BEA53897674}"/>
            </c:ext>
          </c:extLst>
        </c:ser>
        <c:dLbls>
          <c:showLegendKey val="0"/>
          <c:showVal val="0"/>
          <c:showCatName val="0"/>
          <c:showSerName val="0"/>
          <c:showPercent val="0"/>
          <c:showBubbleSize val="0"/>
        </c:dLbls>
        <c:gapWidth val="315"/>
        <c:overlap val="-40"/>
        <c:axId val="882680911"/>
        <c:axId val="756125567"/>
      </c:barChart>
      <c:catAx>
        <c:axId val="882680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336665</xdr:colOff>
      <xdr:row>26</xdr:row>
      <xdr:rowOff>149975</xdr:rowOff>
    </xdr:from>
    <xdr:to>
      <xdr:col>17</xdr:col>
      <xdr:colOff>27708</xdr:colOff>
      <xdr:row>45</xdr:row>
      <xdr:rowOff>62346</xdr:rowOff>
    </xdr:to>
    <xdr:graphicFrame macro="">
      <xdr:nvGraphicFramePr>
        <xdr:cNvPr id="3" name="Chart 2">
          <a:extLst>
            <a:ext uri="{FF2B5EF4-FFF2-40B4-BE49-F238E27FC236}">
              <a16:creationId xmlns:a16="http://schemas.microsoft.com/office/drawing/2014/main" id="{517AFA91-0183-AC44-A080-15CD80339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453736</xdr:colOff>
      <xdr:row>50</xdr:row>
      <xdr:rowOff>169718</xdr:rowOff>
    </xdr:from>
    <xdr:to>
      <xdr:col>13</xdr:col>
      <xdr:colOff>148936</xdr:colOff>
      <xdr:row>66</xdr:row>
      <xdr:rowOff>31173</xdr:rowOff>
    </xdr:to>
    <xdr:graphicFrame macro="">
      <xdr:nvGraphicFramePr>
        <xdr:cNvPr id="4" name="Chart 3">
          <a:extLst>
            <a:ext uri="{FF2B5EF4-FFF2-40B4-BE49-F238E27FC236}">
              <a16:creationId xmlns:a16="http://schemas.microsoft.com/office/drawing/2014/main" id="{41EA584D-A698-2F18-B7ED-2322E9BAD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31172</xdr:colOff>
      <xdr:row>1</xdr:row>
      <xdr:rowOff>121227</xdr:rowOff>
    </xdr:from>
    <xdr:to>
      <xdr:col>14</xdr:col>
      <xdr:colOff>169718</xdr:colOff>
      <xdr:row>16</xdr:row>
      <xdr:rowOff>162791</xdr:rowOff>
    </xdr:to>
    <xdr:graphicFrame macro="">
      <xdr:nvGraphicFramePr>
        <xdr:cNvPr id="5" name="Chart 4">
          <a:extLst>
            <a:ext uri="{FF2B5EF4-FFF2-40B4-BE49-F238E27FC236}">
              <a16:creationId xmlns:a16="http://schemas.microsoft.com/office/drawing/2014/main" id="{86A4E790-1A19-6101-DC16-0066B8ECC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24</xdr:row>
      <xdr:rowOff>114300</xdr:rowOff>
    </xdr:from>
    <xdr:to>
      <xdr:col>23</xdr:col>
      <xdr:colOff>15241</xdr:colOff>
      <xdr:row>41</xdr:row>
      <xdr:rowOff>68580</xdr:rowOff>
    </xdr:to>
    <xdr:graphicFrame macro="">
      <xdr:nvGraphicFramePr>
        <xdr:cNvPr id="3" name="Chart 2">
          <a:extLst>
            <a:ext uri="{FF2B5EF4-FFF2-40B4-BE49-F238E27FC236}">
              <a16:creationId xmlns:a16="http://schemas.microsoft.com/office/drawing/2014/main" id="{A477F4CF-EC3D-4F55-B590-64EDD0331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251461</xdr:colOff>
      <xdr:row>5</xdr:row>
      <xdr:rowOff>175097</xdr:rowOff>
    </xdr:from>
    <xdr:to>
      <xdr:col>23</xdr:col>
      <xdr:colOff>15241</xdr:colOff>
      <xdr:row>23</xdr:row>
      <xdr:rowOff>114301</xdr:rowOff>
    </xdr:to>
    <xdr:graphicFrame macro="">
      <xdr:nvGraphicFramePr>
        <xdr:cNvPr id="4" name="Chart 3">
          <a:extLst>
            <a:ext uri="{FF2B5EF4-FFF2-40B4-BE49-F238E27FC236}">
              <a16:creationId xmlns:a16="http://schemas.microsoft.com/office/drawing/2014/main" id="{939CCBBE-8410-45EA-8E24-6E9E294FC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472440</xdr:colOff>
      <xdr:row>5</xdr:row>
      <xdr:rowOff>175097</xdr:rowOff>
    </xdr:from>
    <xdr:to>
      <xdr:col>12</xdr:col>
      <xdr:colOff>175260</xdr:colOff>
      <xdr:row>23</xdr:row>
      <xdr:rowOff>129540</xdr:rowOff>
    </xdr:to>
    <xdr:graphicFrame macro="">
      <xdr:nvGraphicFramePr>
        <xdr:cNvPr id="9" name="Chart 8">
          <a:extLst>
            <a:ext uri="{FF2B5EF4-FFF2-40B4-BE49-F238E27FC236}">
              <a16:creationId xmlns:a16="http://schemas.microsoft.com/office/drawing/2014/main" id="{1271C74D-2AE3-4F12-B746-BDA879256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289560</xdr:colOff>
      <xdr:row>6</xdr:row>
      <xdr:rowOff>15241</xdr:rowOff>
    </xdr:from>
    <xdr:to>
      <xdr:col>3</xdr:col>
      <xdr:colOff>289560</xdr:colOff>
      <xdr:row>11</xdr:row>
      <xdr:rowOff>60961</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DCAC42D5-6809-5815-5147-456616DAA9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9560" y="111252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22</xdr:row>
      <xdr:rowOff>137161</xdr:rowOff>
    </xdr:from>
    <xdr:to>
      <xdr:col>3</xdr:col>
      <xdr:colOff>304800</xdr:colOff>
      <xdr:row>33</xdr:row>
      <xdr:rowOff>114301</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BF94769A-4406-E05F-A039-0CFA36EF637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304800" y="41605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289560</xdr:colOff>
      <xdr:row>12</xdr:row>
      <xdr:rowOff>99061</xdr:rowOff>
    </xdr:from>
    <xdr:to>
      <xdr:col>3</xdr:col>
      <xdr:colOff>289560</xdr:colOff>
      <xdr:row>21</xdr:row>
      <xdr:rowOff>152401</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F2F1946B-3336-228F-998B-5D5783DAF7C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9560" y="229362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34</xdr:row>
      <xdr:rowOff>160020</xdr:rowOff>
    </xdr:from>
    <xdr:to>
      <xdr:col>3</xdr:col>
      <xdr:colOff>304800</xdr:colOff>
      <xdr:row>41</xdr:row>
      <xdr:rowOff>68580</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4A5C78B9-375E-C1CE-A81C-C7F3B542F4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0" y="637794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541020</xdr:colOff>
      <xdr:row>3</xdr:row>
      <xdr:rowOff>57150</xdr:rowOff>
    </xdr:from>
    <xdr:to>
      <xdr:col>18</xdr:col>
      <xdr:colOff>60960</xdr:colOff>
      <xdr:row>23</xdr:row>
      <xdr:rowOff>45720</xdr:rowOff>
    </xdr:to>
    <xdr:graphicFrame macro="">
      <xdr:nvGraphicFramePr>
        <xdr:cNvPr id="2" name="Chart 1">
          <a:extLst>
            <a:ext uri="{FF2B5EF4-FFF2-40B4-BE49-F238E27FC236}">
              <a16:creationId xmlns:a16="http://schemas.microsoft.com/office/drawing/2014/main" id="{DC1D08A0-60F2-EE24-80AB-64E1C3422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800100</xdr:colOff>
      <xdr:row>25</xdr:row>
      <xdr:rowOff>3810</xdr:rowOff>
    </xdr:from>
    <xdr:to>
      <xdr:col>17</xdr:col>
      <xdr:colOff>45720</xdr:colOff>
      <xdr:row>45</xdr:row>
      <xdr:rowOff>152400</xdr:rowOff>
    </xdr:to>
    <xdr:graphicFrame macro="">
      <xdr:nvGraphicFramePr>
        <xdr:cNvPr id="3" name="Chart 2">
          <a:extLst>
            <a:ext uri="{FF2B5EF4-FFF2-40B4-BE49-F238E27FC236}">
              <a16:creationId xmlns:a16="http://schemas.microsoft.com/office/drawing/2014/main" id="{8C64CD27-01A1-C400-C539-9F6876F80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1699260</xdr:colOff>
      <xdr:row>53</xdr:row>
      <xdr:rowOff>110490</xdr:rowOff>
    </xdr:from>
    <xdr:to>
      <xdr:col>16</xdr:col>
      <xdr:colOff>106680</xdr:colOff>
      <xdr:row>73</xdr:row>
      <xdr:rowOff>91440</xdr:rowOff>
    </xdr:to>
    <xdr:graphicFrame macro="">
      <xdr:nvGraphicFramePr>
        <xdr:cNvPr id="4" name="Chart 3">
          <a:extLst>
            <a:ext uri="{FF2B5EF4-FFF2-40B4-BE49-F238E27FC236}">
              <a16:creationId xmlns:a16="http://schemas.microsoft.com/office/drawing/2014/main" id="{A8A9AACE-4663-4811-98E2-DD52F983C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53341</xdr:colOff>
      <xdr:row>5</xdr:row>
      <xdr:rowOff>175097</xdr:rowOff>
    </xdr:from>
    <xdr:to>
      <xdr:col>27</xdr:col>
      <xdr:colOff>228600</xdr:colOff>
      <xdr:row>23</xdr:row>
      <xdr:rowOff>121757</xdr:rowOff>
    </xdr:to>
    <xdr:graphicFrame macro="">
      <xdr:nvGraphicFramePr>
        <xdr:cNvPr id="2" name="Chart 1">
          <a:extLst>
            <a:ext uri="{FF2B5EF4-FFF2-40B4-BE49-F238E27FC236}">
              <a16:creationId xmlns:a16="http://schemas.microsoft.com/office/drawing/2014/main" id="{516FEB6E-8F6E-4256-85BB-ADCB87FF02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167640</xdr:colOff>
      <xdr:row>5</xdr:row>
      <xdr:rowOff>175097</xdr:rowOff>
    </xdr:from>
    <xdr:to>
      <xdr:col>7</xdr:col>
      <xdr:colOff>304800</xdr:colOff>
      <xdr:row>23</xdr:row>
      <xdr:rowOff>129540</xdr:rowOff>
    </xdr:to>
    <xdr:graphicFrame macro="">
      <xdr:nvGraphicFramePr>
        <xdr:cNvPr id="4" name="Chart 3">
          <a:extLst>
            <a:ext uri="{FF2B5EF4-FFF2-40B4-BE49-F238E27FC236}">
              <a16:creationId xmlns:a16="http://schemas.microsoft.com/office/drawing/2014/main" id="{846F54F2-6D50-400C-A9DA-BE14A29AB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27</xdr:col>
      <xdr:colOff>388620</xdr:colOff>
      <xdr:row>5</xdr:row>
      <xdr:rowOff>175097</xdr:rowOff>
    </xdr:from>
    <xdr:to>
      <xdr:col>30</xdr:col>
      <xdr:colOff>388620</xdr:colOff>
      <xdr:row>7</xdr:row>
      <xdr:rowOff>175097</xdr:rowOff>
    </xdr:to>
    <mc:AlternateContent xmlns:mc="http://schemas.openxmlformats.org/markup-compatibility/2006" xmlns:a14="http://schemas.microsoft.com/office/drawing/2010/main">
      <mc:Choice Requires="a14">
        <xdr:graphicFrame macro="">
          <xdr:nvGraphicFramePr>
            <xdr:cNvPr id="5" name="Marital Status 1">
              <a:extLst>
                <a:ext uri="{FF2B5EF4-FFF2-40B4-BE49-F238E27FC236}">
                  <a16:creationId xmlns:a16="http://schemas.microsoft.com/office/drawing/2014/main" id="{A92D0A6A-C385-4F8F-8413-BDAD3414645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6847820" y="1089497"/>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18</xdr:row>
      <xdr:rowOff>83821</xdr:rowOff>
    </xdr:from>
    <xdr:to>
      <xdr:col>30</xdr:col>
      <xdr:colOff>396240</xdr:colOff>
      <xdr:row>29</xdr:row>
      <xdr:rowOff>60961</xdr:rowOff>
    </xdr:to>
    <mc:AlternateContent xmlns:mc="http://schemas.openxmlformats.org/markup-compatibility/2006" xmlns:a14="http://schemas.microsoft.com/office/drawing/2010/main">
      <mc:Choice Requires="a14">
        <xdr:graphicFrame macro="">
          <xdr:nvGraphicFramePr>
            <xdr:cNvPr id="6" name="Children 1">
              <a:extLst>
                <a:ext uri="{FF2B5EF4-FFF2-40B4-BE49-F238E27FC236}">
                  <a16:creationId xmlns:a16="http://schemas.microsoft.com/office/drawing/2014/main" id="{4407202B-0C23-4DDB-B853-115A3221FA0A}"/>
                </a:ext>
              </a:extLst>
            </xdr:cNvPr>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mlns="">
        <xdr:sp macro="" textlink="">
          <xdr:nvSpPr>
            <xdr:cNvPr id="0" name=""/>
            <xdr:cNvSpPr>
              <a:spLocks noTextEdit="1"/>
            </xdr:cNvSpPr>
          </xdr:nvSpPr>
          <xdr:spPr>
            <a:xfrm>
              <a:off x="16855440" y="39700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8</xdr:row>
      <xdr:rowOff>106681</xdr:rowOff>
    </xdr:from>
    <xdr:to>
      <xdr:col>30</xdr:col>
      <xdr:colOff>396240</xdr:colOff>
      <xdr:row>17</xdr:row>
      <xdr:rowOff>160021</xdr:rowOff>
    </xdr:to>
    <mc:AlternateContent xmlns:mc="http://schemas.openxmlformats.org/markup-compatibility/2006" xmlns:a14="http://schemas.microsoft.com/office/drawing/2010/main">
      <mc:Choice Requires="a14">
        <xdr:graphicFrame macro="">
          <xdr:nvGraphicFramePr>
            <xdr:cNvPr id="7" name="Education 1">
              <a:extLst>
                <a:ext uri="{FF2B5EF4-FFF2-40B4-BE49-F238E27FC236}">
                  <a16:creationId xmlns:a16="http://schemas.microsoft.com/office/drawing/2014/main" id="{253FABC9-853E-4F29-8A31-F2146238AF7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6855440" y="216408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411480</xdr:colOff>
      <xdr:row>29</xdr:row>
      <xdr:rowOff>167640</xdr:rowOff>
    </xdr:from>
    <xdr:to>
      <xdr:col>30</xdr:col>
      <xdr:colOff>411480</xdr:colOff>
      <xdr:row>36</xdr:row>
      <xdr:rowOff>76200</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37523E0C-F6B1-4594-A381-791491FA92F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870680" y="606552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411480</xdr:colOff>
      <xdr:row>5</xdr:row>
      <xdr:rowOff>175097</xdr:rowOff>
    </xdr:from>
    <xdr:to>
      <xdr:col>17</xdr:col>
      <xdr:colOff>541020</xdr:colOff>
      <xdr:row>23</xdr:row>
      <xdr:rowOff>121757</xdr:rowOff>
    </xdr:to>
    <xdr:graphicFrame macro="">
      <xdr:nvGraphicFramePr>
        <xdr:cNvPr id="9" name="Chart 8">
          <a:extLst>
            <a:ext uri="{FF2B5EF4-FFF2-40B4-BE49-F238E27FC236}">
              <a16:creationId xmlns:a16="http://schemas.microsoft.com/office/drawing/2014/main" id="{1996EDBD-42B3-433C-8135-783E13672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152400</xdr:colOff>
      <xdr:row>24</xdr:row>
      <xdr:rowOff>91440</xdr:rowOff>
    </xdr:from>
    <xdr:to>
      <xdr:col>27</xdr:col>
      <xdr:colOff>228600</xdr:colOff>
      <xdr:row>45</xdr:row>
      <xdr:rowOff>57150</xdr:rowOff>
    </xdr:to>
    <xdr:graphicFrame macro="">
      <xdr:nvGraphicFramePr>
        <xdr:cNvPr id="10" name="Chart 9">
          <a:extLst>
            <a:ext uri="{FF2B5EF4-FFF2-40B4-BE49-F238E27FC236}">
              <a16:creationId xmlns:a16="http://schemas.microsoft.com/office/drawing/2014/main" id="{66AFF838-5843-42D0-90B3-CB2D6D4B3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anthi Kiran" refreshedDate="45244.452710879632" createdVersion="8" refreshedVersion="8" minRefreshableVersion="3" recordCount="1000" xr:uid="{3D58F2B0-3DAC-4804-BC39-F799E5F01FEB}">
  <cacheSource type="worksheet">
    <worksheetSource ref="A1:N1001" sheet="Original Mod"/>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reater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3">
        <s v="Middle Age"/>
        <s v="Old"/>
        <s v="Adolescent"/>
      </sharedItems>
    </cacheField>
    <cacheField name="Purchased Bike" numFmtId="0">
      <sharedItems count="2">
        <s v="No"/>
        <s v="Yes"/>
      </sharedItems>
    </cacheField>
    <cacheField name="% of Pop." numFmtId="0" formula=" SUM('Purchased Bike'/COUNT('Purchased Bike'))" databaseField="0"/>
  </cacheFields>
  <extLst>
    <ext xmlns:x14="http://schemas.microsoft.com/office/spreadsheetml/2009/9/main" uri="{725AE2AE-9491-48be-B2B4-4EB974FC3084}">
      <x14:pivotCacheDefinition pivotCacheId="14381603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0"/>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0"/>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0"/>
    <x v="1"/>
  </r>
  <r>
    <n v="12291"/>
    <x v="1"/>
    <x v="1"/>
    <n v="90000"/>
    <x v="2"/>
    <x v="1"/>
    <x v="2"/>
    <s v="No"/>
    <n v="2"/>
    <x v="1"/>
    <x v="0"/>
    <n v="62"/>
    <x v="1"/>
    <x v="1"/>
  </r>
  <r>
    <n v="28380"/>
    <x v="1"/>
    <x v="0"/>
    <n v="10000"/>
    <x v="2"/>
    <x v="3"/>
    <x v="3"/>
    <s v="No"/>
    <n v="2"/>
    <x v="0"/>
    <x v="0"/>
    <n v="41"/>
    <x v="0"/>
    <x v="0"/>
  </r>
  <r>
    <n v="17891"/>
    <x v="0"/>
    <x v="0"/>
    <n v="10000"/>
    <x v="4"/>
    <x v="1"/>
    <x v="3"/>
    <s v="Yes"/>
    <n v="1"/>
    <x v="0"/>
    <x v="0"/>
    <n v="50"/>
    <x v="0"/>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0"/>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0"/>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0"/>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0"/>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0"/>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0"/>
    <x v="1"/>
  </r>
  <r>
    <n v="16514"/>
    <x v="1"/>
    <x v="1"/>
    <n v="10000"/>
    <x v="3"/>
    <x v="1"/>
    <x v="3"/>
    <s v="Yes"/>
    <n v="1"/>
    <x v="3"/>
    <x v="1"/>
    <n v="26"/>
    <x v="2"/>
    <x v="1"/>
  </r>
  <r>
    <n v="17191"/>
    <x v="1"/>
    <x v="1"/>
    <n v="130000"/>
    <x v="1"/>
    <x v="1"/>
    <x v="2"/>
    <s v="No"/>
    <n v="3"/>
    <x v="0"/>
    <x v="0"/>
    <n v="51"/>
    <x v="0"/>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0"/>
    <x v="1"/>
  </r>
  <r>
    <n v="27494"/>
    <x v="1"/>
    <x v="0"/>
    <n v="40000"/>
    <x v="4"/>
    <x v="1"/>
    <x v="0"/>
    <s v="No"/>
    <n v="2"/>
    <x v="3"/>
    <x v="1"/>
    <n v="53"/>
    <x v="0"/>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0"/>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0"/>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0"/>
    <x v="0"/>
  </r>
  <r>
    <n v="25605"/>
    <x v="1"/>
    <x v="0"/>
    <n v="20000"/>
    <x v="4"/>
    <x v="1"/>
    <x v="3"/>
    <s v="No"/>
    <n v="1"/>
    <x v="0"/>
    <x v="0"/>
    <n v="54"/>
    <x v="0"/>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0"/>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0"/>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0"/>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0"/>
    <x v="1"/>
  </r>
  <r>
    <n v="25026"/>
    <x v="0"/>
    <x v="1"/>
    <n v="20000"/>
    <x v="4"/>
    <x v="3"/>
    <x v="1"/>
    <s v="Yes"/>
    <n v="3"/>
    <x v="2"/>
    <x v="1"/>
    <n v="54"/>
    <x v="0"/>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0"/>
    <x v="1"/>
  </r>
  <r>
    <n v="18494"/>
    <x v="0"/>
    <x v="1"/>
    <n v="110000"/>
    <x v="2"/>
    <x v="0"/>
    <x v="4"/>
    <s v="Yes"/>
    <n v="4"/>
    <x v="1"/>
    <x v="1"/>
    <n v="48"/>
    <x v="0"/>
    <x v="1"/>
  </r>
  <r>
    <n v="11249"/>
    <x v="0"/>
    <x v="0"/>
    <n v="130000"/>
    <x v="1"/>
    <x v="1"/>
    <x v="2"/>
    <s v="Yes"/>
    <n v="3"/>
    <x v="0"/>
    <x v="0"/>
    <n v="51"/>
    <x v="0"/>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0"/>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0"/>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0"/>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0"/>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0"/>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0"/>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0"/>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0"/>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0"/>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0"/>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0"/>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0"/>
    <x v="1"/>
  </r>
  <r>
    <n v="25918"/>
    <x v="1"/>
    <x v="0"/>
    <n v="30000"/>
    <x v="4"/>
    <x v="1"/>
    <x v="1"/>
    <s v="No"/>
    <n v="2"/>
    <x v="2"/>
    <x v="1"/>
    <n v="60"/>
    <x v="1"/>
    <x v="1"/>
  </r>
  <r>
    <n v="25752"/>
    <x v="1"/>
    <x v="0"/>
    <n v="20000"/>
    <x v="4"/>
    <x v="1"/>
    <x v="3"/>
    <s v="No"/>
    <n v="1"/>
    <x v="0"/>
    <x v="0"/>
    <n v="53"/>
    <x v="0"/>
    <x v="1"/>
  </r>
  <r>
    <n v="17324"/>
    <x v="0"/>
    <x v="0"/>
    <n v="100000"/>
    <x v="5"/>
    <x v="0"/>
    <x v="2"/>
    <s v="Yes"/>
    <n v="1"/>
    <x v="4"/>
    <x v="1"/>
    <n v="46"/>
    <x v="0"/>
    <x v="0"/>
  </r>
  <r>
    <n v="22918"/>
    <x v="1"/>
    <x v="1"/>
    <n v="80000"/>
    <x v="2"/>
    <x v="4"/>
    <x v="4"/>
    <s v="Yes"/>
    <n v="3"/>
    <x v="0"/>
    <x v="1"/>
    <n v="50"/>
    <x v="0"/>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0"/>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0"/>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0"/>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0"/>
    <x v="1"/>
  </r>
  <r>
    <n v="25792"/>
    <x v="1"/>
    <x v="0"/>
    <n v="110000"/>
    <x v="1"/>
    <x v="0"/>
    <x v="4"/>
    <s v="Yes"/>
    <n v="4"/>
    <x v="4"/>
    <x v="0"/>
    <n v="53"/>
    <x v="0"/>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0"/>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0"/>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0"/>
    <x v="1"/>
  </r>
  <r>
    <n v="18153"/>
    <x v="0"/>
    <x v="0"/>
    <n v="100000"/>
    <x v="4"/>
    <x v="0"/>
    <x v="4"/>
    <s v="Yes"/>
    <n v="4"/>
    <x v="4"/>
    <x v="0"/>
    <n v="59"/>
    <x v="1"/>
    <x v="0"/>
  </r>
  <r>
    <n v="14547"/>
    <x v="0"/>
    <x v="1"/>
    <n v="10000"/>
    <x v="4"/>
    <x v="1"/>
    <x v="3"/>
    <s v="Yes"/>
    <n v="0"/>
    <x v="3"/>
    <x v="0"/>
    <n v="51"/>
    <x v="0"/>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0"/>
    <x v="1"/>
  </r>
  <r>
    <n v="29447"/>
    <x v="1"/>
    <x v="0"/>
    <n v="10000"/>
    <x v="4"/>
    <x v="0"/>
    <x v="1"/>
    <s v="No"/>
    <n v="1"/>
    <x v="1"/>
    <x v="0"/>
    <n v="68"/>
    <x v="1"/>
    <x v="0"/>
  </r>
  <r>
    <n v="19784"/>
    <x v="0"/>
    <x v="0"/>
    <n v="80000"/>
    <x v="4"/>
    <x v="2"/>
    <x v="0"/>
    <s v="Yes"/>
    <n v="2"/>
    <x v="2"/>
    <x v="1"/>
    <n v="50"/>
    <x v="0"/>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0"/>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0"/>
    <x v="1"/>
  </r>
  <r>
    <n v="26385"/>
    <x v="1"/>
    <x v="1"/>
    <n v="120000"/>
    <x v="1"/>
    <x v="2"/>
    <x v="2"/>
    <s v="No"/>
    <n v="4"/>
    <x v="2"/>
    <x v="0"/>
    <n v="50"/>
    <x v="0"/>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0"/>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0"/>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0"/>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0"/>
    <x v="0"/>
  </r>
  <r>
    <n v="25375"/>
    <x v="0"/>
    <x v="1"/>
    <n v="50000"/>
    <x v="0"/>
    <x v="4"/>
    <x v="0"/>
    <s v="Yes"/>
    <n v="0"/>
    <x v="3"/>
    <x v="2"/>
    <n v="34"/>
    <x v="0"/>
    <x v="0"/>
  </r>
  <r>
    <n v="11143"/>
    <x v="0"/>
    <x v="1"/>
    <n v="40000"/>
    <x v="3"/>
    <x v="2"/>
    <x v="0"/>
    <s v="Yes"/>
    <n v="2"/>
    <x v="2"/>
    <x v="2"/>
    <n v="29"/>
    <x v="2"/>
    <x v="0"/>
  </r>
  <r>
    <n v="25898"/>
    <x v="0"/>
    <x v="0"/>
    <n v="70000"/>
    <x v="4"/>
    <x v="2"/>
    <x v="2"/>
    <s v="Yes"/>
    <n v="2"/>
    <x v="1"/>
    <x v="2"/>
    <n v="53"/>
    <x v="0"/>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0"/>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0"/>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0"/>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0"/>
    <x v="0"/>
  </r>
  <r>
    <n v="18935"/>
    <x v="0"/>
    <x v="0"/>
    <n v="130000"/>
    <x v="3"/>
    <x v="4"/>
    <x v="4"/>
    <s v="Yes"/>
    <n v="3"/>
    <x v="3"/>
    <x v="2"/>
    <n v="40"/>
    <x v="0"/>
    <x v="0"/>
  </r>
  <r>
    <n v="16871"/>
    <x v="0"/>
    <x v="0"/>
    <n v="90000"/>
    <x v="4"/>
    <x v="2"/>
    <x v="2"/>
    <s v="Yes"/>
    <n v="1"/>
    <x v="4"/>
    <x v="2"/>
    <n v="51"/>
    <x v="0"/>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0"/>
    <x v="1"/>
  </r>
  <r>
    <n v="20000"/>
    <x v="0"/>
    <x v="1"/>
    <n v="60000"/>
    <x v="0"/>
    <x v="4"/>
    <x v="2"/>
    <s v="Yes"/>
    <n v="0"/>
    <x v="0"/>
    <x v="2"/>
    <n v="35"/>
    <x v="0"/>
    <x v="1"/>
  </r>
  <r>
    <n v="25261"/>
    <x v="0"/>
    <x v="1"/>
    <n v="40000"/>
    <x v="3"/>
    <x v="2"/>
    <x v="0"/>
    <s v="Yes"/>
    <n v="2"/>
    <x v="2"/>
    <x v="2"/>
    <n v="27"/>
    <x v="2"/>
    <x v="0"/>
  </r>
  <r>
    <n v="17458"/>
    <x v="1"/>
    <x v="1"/>
    <n v="70000"/>
    <x v="1"/>
    <x v="2"/>
    <x v="2"/>
    <s v="Yes"/>
    <n v="0"/>
    <x v="2"/>
    <x v="2"/>
    <n v="52"/>
    <x v="0"/>
    <x v="1"/>
  </r>
  <r>
    <n v="11644"/>
    <x v="1"/>
    <x v="1"/>
    <n v="40000"/>
    <x v="4"/>
    <x v="0"/>
    <x v="0"/>
    <s v="Yes"/>
    <n v="0"/>
    <x v="1"/>
    <x v="2"/>
    <n v="36"/>
    <x v="0"/>
    <x v="0"/>
  </r>
  <r>
    <n v="16145"/>
    <x v="1"/>
    <x v="0"/>
    <n v="70000"/>
    <x v="2"/>
    <x v="4"/>
    <x v="2"/>
    <s v="Yes"/>
    <n v="3"/>
    <x v="4"/>
    <x v="2"/>
    <n v="46"/>
    <x v="0"/>
    <x v="1"/>
  </r>
  <r>
    <n v="16890"/>
    <x v="0"/>
    <x v="1"/>
    <n v="60000"/>
    <x v="1"/>
    <x v="3"/>
    <x v="0"/>
    <s v="Yes"/>
    <n v="2"/>
    <x v="2"/>
    <x v="2"/>
    <n v="52"/>
    <x v="0"/>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0"/>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0"/>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0"/>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0"/>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0"/>
    <x v="0"/>
  </r>
  <r>
    <n v="23461"/>
    <x v="0"/>
    <x v="0"/>
    <n v="90000"/>
    <x v="2"/>
    <x v="1"/>
    <x v="2"/>
    <s v="Yes"/>
    <n v="3"/>
    <x v="1"/>
    <x v="2"/>
    <n v="40"/>
    <x v="0"/>
    <x v="0"/>
  </r>
  <r>
    <n v="29133"/>
    <x v="1"/>
    <x v="0"/>
    <n v="60000"/>
    <x v="5"/>
    <x v="0"/>
    <x v="0"/>
    <s v="No"/>
    <n v="2"/>
    <x v="0"/>
    <x v="2"/>
    <n v="42"/>
    <x v="0"/>
    <x v="0"/>
  </r>
  <r>
    <n v="27673"/>
    <x v="1"/>
    <x v="0"/>
    <n v="60000"/>
    <x v="1"/>
    <x v="4"/>
    <x v="4"/>
    <s v="Yes"/>
    <n v="2"/>
    <x v="2"/>
    <x v="2"/>
    <n v="53"/>
    <x v="0"/>
    <x v="1"/>
  </r>
  <r>
    <n v="12774"/>
    <x v="0"/>
    <x v="0"/>
    <n v="40000"/>
    <x v="0"/>
    <x v="1"/>
    <x v="1"/>
    <s v="Yes"/>
    <n v="1"/>
    <x v="3"/>
    <x v="2"/>
    <n v="51"/>
    <x v="0"/>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0"/>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0"/>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0"/>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0"/>
    <x v="0"/>
  </r>
  <r>
    <n v="27261"/>
    <x v="0"/>
    <x v="1"/>
    <n v="40000"/>
    <x v="0"/>
    <x v="0"/>
    <x v="0"/>
    <s v="No"/>
    <n v="1"/>
    <x v="0"/>
    <x v="2"/>
    <n v="36"/>
    <x v="0"/>
    <x v="1"/>
  </r>
  <r>
    <n v="18649"/>
    <x v="1"/>
    <x v="1"/>
    <n v="30000"/>
    <x v="0"/>
    <x v="2"/>
    <x v="1"/>
    <s v="Yes"/>
    <n v="2"/>
    <x v="3"/>
    <x v="2"/>
    <n v="51"/>
    <x v="0"/>
    <x v="1"/>
  </r>
  <r>
    <n v="21714"/>
    <x v="1"/>
    <x v="0"/>
    <n v="80000"/>
    <x v="2"/>
    <x v="4"/>
    <x v="0"/>
    <s v="No"/>
    <n v="0"/>
    <x v="0"/>
    <x v="2"/>
    <n v="47"/>
    <x v="0"/>
    <x v="0"/>
  </r>
  <r>
    <n v="23217"/>
    <x v="1"/>
    <x v="0"/>
    <n v="60000"/>
    <x v="1"/>
    <x v="4"/>
    <x v="2"/>
    <s v="Yes"/>
    <n v="0"/>
    <x v="1"/>
    <x v="2"/>
    <n v="43"/>
    <x v="0"/>
    <x v="1"/>
  </r>
  <r>
    <n v="23797"/>
    <x v="1"/>
    <x v="1"/>
    <n v="20000"/>
    <x v="1"/>
    <x v="3"/>
    <x v="1"/>
    <s v="No"/>
    <n v="2"/>
    <x v="0"/>
    <x v="2"/>
    <n v="50"/>
    <x v="0"/>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0"/>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0"/>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0"/>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0"/>
    <x v="0"/>
  </r>
  <r>
    <n v="18363"/>
    <x v="0"/>
    <x v="1"/>
    <n v="40000"/>
    <x v="3"/>
    <x v="2"/>
    <x v="0"/>
    <s v="Yes"/>
    <n v="2"/>
    <x v="2"/>
    <x v="2"/>
    <n v="28"/>
    <x v="2"/>
    <x v="1"/>
  </r>
  <r>
    <n v="23256"/>
    <x v="1"/>
    <x v="1"/>
    <n v="30000"/>
    <x v="0"/>
    <x v="2"/>
    <x v="1"/>
    <s v="No"/>
    <n v="1"/>
    <x v="2"/>
    <x v="2"/>
    <n v="52"/>
    <x v="0"/>
    <x v="0"/>
  </r>
  <r>
    <n v="12768"/>
    <x v="0"/>
    <x v="1"/>
    <n v="30000"/>
    <x v="0"/>
    <x v="2"/>
    <x v="1"/>
    <s v="Yes"/>
    <n v="1"/>
    <x v="1"/>
    <x v="2"/>
    <n v="52"/>
    <x v="0"/>
    <x v="1"/>
  </r>
  <r>
    <n v="20361"/>
    <x v="0"/>
    <x v="1"/>
    <n v="50000"/>
    <x v="4"/>
    <x v="4"/>
    <x v="4"/>
    <s v="Yes"/>
    <n v="2"/>
    <x v="2"/>
    <x v="2"/>
    <n v="69"/>
    <x v="1"/>
    <x v="0"/>
  </r>
  <r>
    <n v="21306"/>
    <x v="1"/>
    <x v="1"/>
    <n v="60000"/>
    <x v="4"/>
    <x v="2"/>
    <x v="2"/>
    <s v="Yes"/>
    <n v="2"/>
    <x v="2"/>
    <x v="2"/>
    <n v="51"/>
    <x v="0"/>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0"/>
    <x v="0"/>
  </r>
  <r>
    <n v="21417"/>
    <x v="1"/>
    <x v="0"/>
    <n v="60000"/>
    <x v="3"/>
    <x v="1"/>
    <x v="2"/>
    <s v="No"/>
    <n v="2"/>
    <x v="3"/>
    <x v="2"/>
    <n v="32"/>
    <x v="0"/>
    <x v="1"/>
  </r>
  <r>
    <n v="17668"/>
    <x v="1"/>
    <x v="1"/>
    <n v="30000"/>
    <x v="4"/>
    <x v="2"/>
    <x v="0"/>
    <s v="Yes"/>
    <n v="2"/>
    <x v="3"/>
    <x v="2"/>
    <n v="50"/>
    <x v="0"/>
    <x v="1"/>
  </r>
  <r>
    <n v="27994"/>
    <x v="0"/>
    <x v="0"/>
    <n v="40000"/>
    <x v="5"/>
    <x v="2"/>
    <x v="2"/>
    <s v="Yes"/>
    <n v="2"/>
    <x v="2"/>
    <x v="2"/>
    <n v="69"/>
    <x v="1"/>
    <x v="0"/>
  </r>
  <r>
    <n v="20376"/>
    <x v="1"/>
    <x v="0"/>
    <n v="70000"/>
    <x v="1"/>
    <x v="4"/>
    <x v="4"/>
    <s v="Yes"/>
    <n v="2"/>
    <x v="2"/>
    <x v="2"/>
    <n v="52"/>
    <x v="0"/>
    <x v="1"/>
  </r>
  <r>
    <n v="25954"/>
    <x v="0"/>
    <x v="1"/>
    <n v="60000"/>
    <x v="3"/>
    <x v="1"/>
    <x v="0"/>
    <s v="No"/>
    <n v="2"/>
    <x v="3"/>
    <x v="2"/>
    <n v="31"/>
    <x v="0"/>
    <x v="0"/>
  </r>
  <r>
    <n v="15749"/>
    <x v="1"/>
    <x v="0"/>
    <n v="70000"/>
    <x v="5"/>
    <x v="0"/>
    <x v="4"/>
    <s v="Yes"/>
    <n v="2"/>
    <x v="4"/>
    <x v="2"/>
    <n v="61"/>
    <x v="1"/>
    <x v="0"/>
  </r>
  <r>
    <n v="25899"/>
    <x v="0"/>
    <x v="0"/>
    <n v="70000"/>
    <x v="4"/>
    <x v="2"/>
    <x v="2"/>
    <s v="Yes"/>
    <n v="2"/>
    <x v="4"/>
    <x v="2"/>
    <n v="53"/>
    <x v="0"/>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0"/>
    <x v="1"/>
  </r>
  <r>
    <n v="29048"/>
    <x v="1"/>
    <x v="1"/>
    <n v="110000"/>
    <x v="4"/>
    <x v="0"/>
    <x v="4"/>
    <s v="No"/>
    <n v="3"/>
    <x v="0"/>
    <x v="2"/>
    <n v="37"/>
    <x v="0"/>
    <x v="1"/>
  </r>
  <r>
    <n v="24433"/>
    <x v="0"/>
    <x v="1"/>
    <n v="70000"/>
    <x v="1"/>
    <x v="2"/>
    <x v="2"/>
    <s v="No"/>
    <n v="1"/>
    <x v="3"/>
    <x v="2"/>
    <n v="52"/>
    <x v="0"/>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0"/>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0"/>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0"/>
    <x v="0"/>
  </r>
  <r>
    <n v="12056"/>
    <x v="0"/>
    <x v="1"/>
    <n v="120000"/>
    <x v="4"/>
    <x v="4"/>
    <x v="4"/>
    <s v="Yes"/>
    <n v="3"/>
    <x v="2"/>
    <x v="2"/>
    <n v="64"/>
    <x v="1"/>
    <x v="0"/>
  </r>
  <r>
    <n v="15555"/>
    <x v="0"/>
    <x v="0"/>
    <n v="60000"/>
    <x v="0"/>
    <x v="1"/>
    <x v="0"/>
    <s v="Yes"/>
    <n v="1"/>
    <x v="1"/>
    <x v="2"/>
    <n v="45"/>
    <x v="0"/>
    <x v="1"/>
  </r>
  <r>
    <n v="18423"/>
    <x v="1"/>
    <x v="1"/>
    <n v="80000"/>
    <x v="4"/>
    <x v="3"/>
    <x v="0"/>
    <s v="No"/>
    <n v="2"/>
    <x v="3"/>
    <x v="2"/>
    <n v="52"/>
    <x v="0"/>
    <x v="0"/>
  </r>
  <r>
    <n v="22743"/>
    <x v="0"/>
    <x v="0"/>
    <n v="40000"/>
    <x v="2"/>
    <x v="2"/>
    <x v="2"/>
    <s v="Yes"/>
    <n v="2"/>
    <x v="4"/>
    <x v="2"/>
    <n v="60"/>
    <x v="1"/>
    <x v="0"/>
  </r>
  <r>
    <n v="25343"/>
    <x v="1"/>
    <x v="0"/>
    <n v="20000"/>
    <x v="1"/>
    <x v="3"/>
    <x v="1"/>
    <s v="Yes"/>
    <n v="2"/>
    <x v="3"/>
    <x v="2"/>
    <n v="50"/>
    <x v="0"/>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0"/>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0"/>
    <x v="1"/>
  </r>
  <r>
    <n v="23197"/>
    <x v="0"/>
    <x v="1"/>
    <n v="50000"/>
    <x v="1"/>
    <x v="0"/>
    <x v="0"/>
    <s v="Yes"/>
    <n v="2"/>
    <x v="1"/>
    <x v="2"/>
    <n v="40"/>
    <x v="0"/>
    <x v="0"/>
  </r>
  <r>
    <n v="14883"/>
    <x v="0"/>
    <x v="0"/>
    <n v="30000"/>
    <x v="0"/>
    <x v="0"/>
    <x v="0"/>
    <s v="Yes"/>
    <n v="1"/>
    <x v="2"/>
    <x v="2"/>
    <n v="53"/>
    <x v="0"/>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0"/>
    <x v="0"/>
  </r>
  <r>
    <n v="12153"/>
    <x v="1"/>
    <x v="0"/>
    <n v="70000"/>
    <x v="1"/>
    <x v="1"/>
    <x v="2"/>
    <s v="Yes"/>
    <n v="1"/>
    <x v="2"/>
    <x v="2"/>
    <n v="49"/>
    <x v="0"/>
    <x v="1"/>
  </r>
  <r>
    <n v="16895"/>
    <x v="0"/>
    <x v="0"/>
    <n v="40000"/>
    <x v="1"/>
    <x v="1"/>
    <x v="2"/>
    <s v="No"/>
    <n v="2"/>
    <x v="3"/>
    <x v="2"/>
    <n v="54"/>
    <x v="0"/>
    <x v="1"/>
  </r>
  <r>
    <n v="26728"/>
    <x v="1"/>
    <x v="1"/>
    <n v="70000"/>
    <x v="1"/>
    <x v="4"/>
    <x v="4"/>
    <s v="No"/>
    <n v="2"/>
    <x v="3"/>
    <x v="2"/>
    <n v="53"/>
    <x v="0"/>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0"/>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0"/>
    <x v="0"/>
  </r>
  <r>
    <n v="15292"/>
    <x v="1"/>
    <x v="0"/>
    <n v="60000"/>
    <x v="0"/>
    <x v="4"/>
    <x v="0"/>
    <s v="Yes"/>
    <n v="0"/>
    <x v="3"/>
    <x v="2"/>
    <n v="35"/>
    <x v="0"/>
    <x v="0"/>
  </r>
  <r>
    <n v="21587"/>
    <x v="0"/>
    <x v="0"/>
    <n v="60000"/>
    <x v="0"/>
    <x v="4"/>
    <x v="0"/>
    <s v="Yes"/>
    <n v="0"/>
    <x v="1"/>
    <x v="2"/>
    <n v="34"/>
    <x v="0"/>
    <x v="1"/>
  </r>
  <r>
    <n v="23513"/>
    <x v="0"/>
    <x v="0"/>
    <n v="40000"/>
    <x v="1"/>
    <x v="1"/>
    <x v="2"/>
    <s v="Yes"/>
    <n v="2"/>
    <x v="2"/>
    <x v="2"/>
    <n v="54"/>
    <x v="0"/>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0"/>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0"/>
    <x v="0"/>
  </r>
  <r>
    <n v="14887"/>
    <x v="0"/>
    <x v="0"/>
    <n v="30000"/>
    <x v="0"/>
    <x v="2"/>
    <x v="1"/>
    <s v="Yes"/>
    <n v="1"/>
    <x v="2"/>
    <x v="2"/>
    <n v="52"/>
    <x v="0"/>
    <x v="0"/>
  </r>
  <r>
    <n v="11734"/>
    <x v="0"/>
    <x v="1"/>
    <n v="60000"/>
    <x v="0"/>
    <x v="1"/>
    <x v="0"/>
    <s v="No"/>
    <n v="1"/>
    <x v="0"/>
    <x v="2"/>
    <n v="47"/>
    <x v="0"/>
    <x v="0"/>
  </r>
  <r>
    <n v="17462"/>
    <x v="0"/>
    <x v="1"/>
    <n v="70000"/>
    <x v="1"/>
    <x v="4"/>
    <x v="4"/>
    <s v="Yes"/>
    <n v="2"/>
    <x v="2"/>
    <x v="2"/>
    <n v="53"/>
    <x v="0"/>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0"/>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F5B59-CDF0-47D5-8A3B-E642A49DA3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82375-F916-44D0-BC0F-078FED174B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D61"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6800A6-5D88-43EF-9D7F-10D57675B7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8:D35"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13AA1C-4A36-493B-B82B-A0B2C58A83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8:D69" firstHeaderRow="1" firstDataRow="2" firstDataCol="1"/>
  <pivotFields count="15">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2">
    <field x="10"/>
    <field x="2"/>
  </rowFields>
  <rowItems count="10">
    <i>
      <x/>
    </i>
    <i r="1">
      <x/>
    </i>
    <i r="1">
      <x v="1"/>
    </i>
    <i>
      <x v="1"/>
    </i>
    <i r="1">
      <x/>
    </i>
    <i r="1">
      <x v="1"/>
    </i>
    <i>
      <x v="2"/>
    </i>
    <i r="1">
      <x/>
    </i>
    <i r="1">
      <x v="1"/>
    </i>
    <i t="grand">
      <x/>
    </i>
  </rowItems>
  <colFields count="1">
    <field x="13"/>
  </colFields>
  <colItems count="3">
    <i>
      <x/>
    </i>
    <i>
      <x v="1"/>
    </i>
    <i t="grand">
      <x/>
    </i>
  </colItems>
  <dataFields count="1">
    <dataField name="Average of Income" fld="3" subtotal="average" baseField="10" baseItem="0" numFmtId="166"/>
  </dataFields>
  <formats count="1">
    <format dxfId="0">
      <pivotArea outline="0" collapsedLevelsAreSubtotals="1" fieldPosition="0"/>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4BB677-BBC3-444D-817B-D8F5354065C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0:D50"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2">
    <field x="10"/>
    <field x="6"/>
  </rowFields>
  <rowItems count="19">
    <i>
      <x/>
    </i>
    <i r="1">
      <x/>
    </i>
    <i r="1">
      <x v="1"/>
    </i>
    <i r="1">
      <x v="2"/>
    </i>
    <i r="1">
      <x v="3"/>
    </i>
    <i r="1">
      <x v="4"/>
    </i>
    <i>
      <x v="1"/>
    </i>
    <i r="1">
      <x/>
    </i>
    <i r="1">
      <x v="1"/>
    </i>
    <i r="1">
      <x v="2"/>
    </i>
    <i r="1">
      <x v="3"/>
    </i>
    <i r="1">
      <x v="4"/>
    </i>
    <i>
      <x v="2"/>
    </i>
    <i r="1">
      <x/>
    </i>
    <i r="1">
      <x v="1"/>
    </i>
    <i r="1">
      <x v="2"/>
    </i>
    <i r="1">
      <x v="3"/>
    </i>
    <i r="1">
      <x v="4"/>
    </i>
    <i t="grand">
      <x/>
    </i>
  </rowItems>
  <colFields count="1">
    <field x="13"/>
  </colFields>
  <colItems count="3">
    <i>
      <x/>
    </i>
    <i>
      <x v="1"/>
    </i>
    <i t="grand">
      <x/>
    </i>
  </colItems>
  <dataFields count="1">
    <dataField name="Count of Purchased Bike" fld="13" subtotal="count" showDataAs="percentOfRow" baseField="6" baseItem="2" numFmtId="9"/>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6D7A63-9AE9-4D4E-9D45-27B09DB369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17"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2">
    <field x="10"/>
    <field x="12"/>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showDataAs="percentOfRow" baseField="12" baseItem="0" numFmtId="9"/>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3615C7-5180-4163-B4E2-F3375993CF38}" sourceName="Marital Status">
  <pivotTables>
    <pivotTable tabId="3" name="PivotTable1"/>
    <pivotTable tabId="3" name="PivotTable2"/>
    <pivotTable tabId="3" name="PivotTable3"/>
    <pivotTable tabId="5" name="PivotTable2"/>
    <pivotTable tabId="5" name="PivotTable3"/>
  </pivotTables>
  <data>
    <tabular pivotCacheId="14381603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198F93E4-A4A6-4026-BE5D-BC653C0D51E0}" sourceName="Children">
  <pivotTables>
    <pivotTable tabId="3" name="PivotTable1"/>
    <pivotTable tabId="3" name="PivotTable2"/>
    <pivotTable tabId="3" name="PivotTable3"/>
    <pivotTable tabId="5" name="PivotTable2"/>
    <pivotTable tabId="5" name="PivotTable3"/>
  </pivotTables>
  <data>
    <tabular pivotCacheId="1438160301">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E2452EA-57FE-4485-8422-B497C8190D5D}" sourceName="Education">
  <pivotTables>
    <pivotTable tabId="3" name="PivotTable1"/>
    <pivotTable tabId="3" name="PivotTable2"/>
    <pivotTable tabId="3" name="PivotTable3"/>
    <pivotTable tabId="5" name="PivotTable2"/>
    <pivotTable tabId="5" name="PivotTable3"/>
  </pivotTables>
  <data>
    <tabular pivotCacheId="143816030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F3B529-4BD0-438F-99F1-4D3A5B039239}" sourceName="Region">
  <pivotTables>
    <pivotTable tabId="3" name="PivotTable1"/>
    <pivotTable tabId="3" name="PivotTable2"/>
    <pivotTable tabId="3" name="PivotTable3"/>
    <pivotTable tabId="5" name="PivotTable2"/>
    <pivotTable tabId="5" name="PivotTable3"/>
  </pivotTables>
  <data>
    <tabular pivotCacheId="14381603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82D8AF2-B48D-494A-B7DB-9939999E8412}" cache="Slicer_Marital_Status" caption="Marital Status" rowHeight="234950"/>
  <slicer name="Children" xr10:uid="{09ED3F9C-63C0-4024-BA1D-3E8DA586C6E4}" cache="Slicer_Children" caption="Children" rowHeight="234950"/>
  <slicer name="Education" xr10:uid="{F4EF2E4F-75D2-4C15-ACD7-DED5A4D713BE}" cache="Slicer_Education" caption="Education" rowHeight="234950"/>
  <slicer name="Region" xr10:uid="{6382AC54-D0D0-4747-A310-9B7479D5948F}"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6149DBFC-A3F1-4FB7-863A-66542E7F79C5}" cache="Slicer_Marital_Status" caption="Marital Status" rowHeight="234950"/>
  <slicer name="Children 1" xr10:uid="{AD1F69B3-6A14-4765-A7D3-CE29485EAA8D}" cache="Slicer_Children" caption="Children" rowHeight="234950"/>
  <slicer name="Education 1" xr10:uid="{D4780BDA-4603-43D4-AD3F-8606D13B17A9}" cache="Slicer_Education" caption="Education" rowHeight="234950"/>
  <slicer name="Region 1" xr10:uid="{E9FFADEC-FE9B-4D42-96DE-96CC819C76C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3D42-118C-48AA-A284-7220EB541BC9}">
  <dimension ref="A1:N1001"/>
  <sheetViews>
    <sheetView topLeftCell="C959" workbookViewId="0">
      <selection activeCell="M2" sqref="M2"/>
    </sheetView>
  </sheetViews>
  <sheetFormatPr defaultColWidth="20" defaultRowHeight="14.4" x14ac:dyDescent="0.3"/>
  <cols>
    <col min="4" max="4" width="20"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 "Old",L2&gt;=31,"Middle Age",L2&lt;31,"Adolescent")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 "Old",L3&gt;=31,"Middle Age",L3&lt;31,"Adolescent")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 "Old",L4&gt;=31,"Middle Age",L4&lt;31,"Adolescent")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 "Old",L5&gt;=31,"Middle Age",L5&lt;31,"Adolescent")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 "Old",L6&gt;=31,"Middle Age",L6&lt;31,"Adolescent")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 "Old",L7&gt;=31,"Middle Age",L7&lt;31,"Adolescent")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 "Old",L8&gt;=31,"Middle Age",L8&lt;31,"Adolescent")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 "Old",L9&gt;=31,"Middle Age",L9&lt;31,"Adolescent")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 "Old",L10&gt;=31,"Middle Age",L10&lt;31,"Adolescent")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 "Old",L11&gt;=31,"Middle Age",L11&lt;31,"Adolescent")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 "Old",L12&gt;=31,"Middle Age",L12&lt;31,"Adolescent")</f>
        <v>Middle Age</v>
      </c>
      <c r="N12" t="s">
        <v>15</v>
      </c>
    </row>
    <row r="13" spans="1:14" x14ac:dyDescent="0.3">
      <c r="A13">
        <v>12697</v>
      </c>
      <c r="B13" t="s">
        <v>37</v>
      </c>
      <c r="C13" t="s">
        <v>39</v>
      </c>
      <c r="D13" s="3">
        <v>90000</v>
      </c>
      <c r="E13">
        <v>0</v>
      </c>
      <c r="F13" t="s">
        <v>13</v>
      </c>
      <c r="G13" t="s">
        <v>21</v>
      </c>
      <c r="H13" t="s">
        <v>18</v>
      </c>
      <c r="I13">
        <v>4</v>
      </c>
      <c r="J13" t="s">
        <v>49</v>
      </c>
      <c r="K13" t="s">
        <v>24</v>
      </c>
      <c r="L13">
        <v>36</v>
      </c>
      <c r="M13" t="str" cm="1">
        <f t="array" ref="M13">_xlfn.IFS(L13&gt;54, "Old",L13&gt;=31,"Middle Age",L13&lt;31,"Adolescent")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 "Old",L14&gt;=31,"Middle Age",L14&lt;31,"Adolescent")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 "Old",L15&gt;=31,"Middle Age",L15&lt;31,"Adolescent")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 "Old",L16&gt;=31,"Middle Age",L16&lt;31,"Adolescent")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 "Old",L17&gt;=31,"Middle Age",L17&lt;31,"Adolescent")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 "Old",L18&gt;=31,"Middle Age",L18&lt;31,"Adolescent")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 "Old",L19&gt;=31,"Middle Age",L19&lt;31,"Adolescent")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 "Old",L20&gt;=31,"Middle Age",L20&lt;31,"Adolescent")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 "Old",L21&gt;=31,"Middle Age",L21&lt;31,"Adolescent")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 "Old",L22&gt;=31,"Middle Age",L22&lt;31,"Adolescent")</f>
        <v>Middle Age</v>
      </c>
      <c r="N22" t="s">
        <v>15</v>
      </c>
    </row>
    <row r="23" spans="1:14" x14ac:dyDescent="0.3">
      <c r="A23">
        <v>21564</v>
      </c>
      <c r="B23" t="s">
        <v>37</v>
      </c>
      <c r="C23" t="s">
        <v>39</v>
      </c>
      <c r="D23" s="3">
        <v>80000</v>
      </c>
      <c r="E23">
        <v>0</v>
      </c>
      <c r="F23" t="s">
        <v>13</v>
      </c>
      <c r="G23" t="s">
        <v>21</v>
      </c>
      <c r="H23" t="s">
        <v>15</v>
      </c>
      <c r="I23">
        <v>4</v>
      </c>
      <c r="J23" t="s">
        <v>49</v>
      </c>
      <c r="K23" t="s">
        <v>24</v>
      </c>
      <c r="L23">
        <v>35</v>
      </c>
      <c r="M23" t="str" cm="1">
        <f t="array" ref="M23">_xlfn.IFS(L23&gt;54, "Old",L23&gt;=31,"Middle Age",L23&lt;31,"Adolescent")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 "Old",L24&gt;=31,"Middle Age",L24&lt;31,"Adolescent")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 "Old",L25&gt;=31,"Middle Age",L25&lt;31,"Adolescent")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 "Old",L26&gt;=31,"Middle Age",L26&lt;31,"Adolescent")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 "Old",L27&gt;=31,"Middle Age",L27&lt;31,"Adolescent")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 "Old",L28&gt;=31,"Middle Age",L28&lt;31,"Adolescent")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 "Old",L29&gt;=31,"Middle Age",L29&lt;31,"Adolescent")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 "Old",L30&gt;=31,"Middle Age",L30&lt;31,"Adolescent")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 "Old",L31&gt;=31,"Middle Age",L31&lt;31,"Adolescent")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 "Old",L32&gt;=31,"Middle Age",L32&lt;31,"Adolescent")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 "Old",L33&gt;=31,"Middle Age",L33&lt;31,"Adolescent")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 "Old",L34&gt;=31,"Middle Age",L34&lt;31,"Adolescent")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 "Old",L35&gt;=31,"Middle Age",L35&lt;31,"Adolescent")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 "Old",L36&gt;=31,"Middle Age",L36&lt;31,"Adolescent")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 "Old",L37&gt;=31,"Middle Age",L37&lt;31,"Adolescent")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 "Old",L38&gt;=31,"Middle Age",L38&lt;31,"Adolescent")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 "Old",L39&gt;=31,"Middle Age",L39&lt;31,"Adolescent")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 "Old",L40&gt;=31,"Middle Age",L40&lt;31,"Adolescent")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 "Old",L41&gt;=31,"Middle Age",L41&lt;31,"Adolescent")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 "Old",L42&gt;=31,"Middle Age",L42&lt;31,"Adolescent")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 "Old",L43&gt;=31,"Middle Age",L43&lt;31,"Adolescent")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 "Old",L44&gt;=31,"Middle Age",L44&lt;31,"Adolescent")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 "Old",L45&gt;=31,"Middle Age",L45&lt;31,"Adolescent")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 "Old",L46&gt;=31,"Middle Age",L46&lt;31,"Adolescent")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 "Old",L47&gt;=31,"Middle Age",L47&lt;31,"Adolescent")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 "Old",L48&gt;=31,"Middle Age",L48&lt;31,"Adolescent")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 "Old",L49&gt;=31,"Middle Age",L49&lt;31,"Adolescent")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 "Old",L50&gt;=31,"Middle Age",L50&lt;31,"Adolescent")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 "Old",L51&gt;=31,"Middle Age",L51&lt;31,"Adolescent")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 "Old",L52&gt;=31,"Middle Age",L52&lt;31,"Adolescent")</f>
        <v>Adolescent</v>
      </c>
      <c r="N52" t="s">
        <v>18</v>
      </c>
    </row>
    <row r="53" spans="1:14" x14ac:dyDescent="0.3">
      <c r="A53">
        <v>20619</v>
      </c>
      <c r="B53" t="s">
        <v>37</v>
      </c>
      <c r="C53" t="s">
        <v>38</v>
      </c>
      <c r="D53" s="3">
        <v>80000</v>
      </c>
      <c r="E53">
        <v>0</v>
      </c>
      <c r="F53" t="s">
        <v>13</v>
      </c>
      <c r="G53" t="s">
        <v>21</v>
      </c>
      <c r="H53" t="s">
        <v>18</v>
      </c>
      <c r="I53">
        <v>4</v>
      </c>
      <c r="J53" t="s">
        <v>49</v>
      </c>
      <c r="K53" t="s">
        <v>24</v>
      </c>
      <c r="L53">
        <v>35</v>
      </c>
      <c r="M53" t="str" cm="1">
        <f t="array" ref="M53">_xlfn.IFS(L53&gt;54, "Old",L53&gt;=31,"Middle Age",L53&lt;31,"Adolescent")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 "Old",L54&gt;=31,"Middle Age",L54&lt;31,"Adolescent")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 "Old",L55&gt;=31,"Middle Age",L55&lt;31,"Adolescent")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 "Old",L56&gt;=31,"Middle Age",L56&lt;31,"Adolescent")</f>
        <v>Middle Age</v>
      </c>
      <c r="N56" t="s">
        <v>18</v>
      </c>
    </row>
    <row r="57" spans="1:14" x14ac:dyDescent="0.3">
      <c r="A57">
        <v>28906</v>
      </c>
      <c r="B57" t="s">
        <v>36</v>
      </c>
      <c r="C57" t="s">
        <v>38</v>
      </c>
      <c r="D57" s="3">
        <v>80000</v>
      </c>
      <c r="E57">
        <v>4</v>
      </c>
      <c r="F57" t="s">
        <v>27</v>
      </c>
      <c r="G57" t="s">
        <v>21</v>
      </c>
      <c r="H57" t="s">
        <v>15</v>
      </c>
      <c r="I57">
        <v>2</v>
      </c>
      <c r="J57" t="s">
        <v>49</v>
      </c>
      <c r="K57" t="s">
        <v>17</v>
      </c>
      <c r="L57">
        <v>54</v>
      </c>
      <c r="M57" t="str" cm="1">
        <f t="array" ref="M57">_xlfn.IFS(L57&gt;54, "Old",L57&gt;=31,"Middle Age",L57&lt;31,"Adolescent")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 "Old",L58&gt;=31,"Middle Age",L58&lt;31,"Adolescent")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 "Old",L59&gt;=31,"Middle Age",L59&lt;31,"Adolescent")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 "Old",L60&gt;=31,"Middle Age",L60&lt;31,"Adolescent")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 "Old",L61&gt;=31,"Middle Age",L61&lt;31,"Adolescent")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 "Old",L62&gt;=31,"Middle Age",L62&lt;31,"Adolescent")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 "Old",L63&gt;=31,"Middle Age",L63&lt;31,"Adolescent")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 "Old",L64&gt;=31,"Middle Age",L64&lt;31,"Adolescent")</f>
        <v>Middle Age</v>
      </c>
      <c r="N64" t="s">
        <v>15</v>
      </c>
    </row>
    <row r="65" spans="1:14" x14ac:dyDescent="0.3">
      <c r="A65">
        <v>16185</v>
      </c>
      <c r="B65" t="s">
        <v>37</v>
      </c>
      <c r="C65" t="s">
        <v>38</v>
      </c>
      <c r="D65" s="3">
        <v>60000</v>
      </c>
      <c r="E65">
        <v>4</v>
      </c>
      <c r="F65" t="s">
        <v>13</v>
      </c>
      <c r="G65" t="s">
        <v>21</v>
      </c>
      <c r="H65" t="s">
        <v>15</v>
      </c>
      <c r="I65">
        <v>3</v>
      </c>
      <c r="J65" t="s">
        <v>49</v>
      </c>
      <c r="K65" t="s">
        <v>24</v>
      </c>
      <c r="L65">
        <v>41</v>
      </c>
      <c r="M65" t="str" cm="1">
        <f t="array" ref="M65">_xlfn.IFS(L65&gt;54, "Old",L65&gt;=31,"Middle Age",L65&lt;31,"Adolescent")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 "Old",L66&gt;=31,"Middle Age",L66&lt;31,"Adolescent")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 "Old",L67&gt;=31,"Middle Age",L67&lt;31,"Adolescent")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 "Old",L68&gt;=31,"Middle Age",L68&lt;31,"Adolescent")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 "Old",L69&gt;=31,"Middle Age",L69&lt;31,"Adolescent")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 "Old",L70&gt;=31,"Middle Age",L70&lt;31,"Adolescent")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 "Old",L71&gt;=31,"Middle Age",L71&lt;31,"Adolescent")</f>
        <v>Adolescent</v>
      </c>
      <c r="N71" t="s">
        <v>18</v>
      </c>
    </row>
    <row r="72" spans="1:14" x14ac:dyDescent="0.3">
      <c r="A72">
        <v>14238</v>
      </c>
      <c r="B72" t="s">
        <v>36</v>
      </c>
      <c r="C72" t="s">
        <v>38</v>
      </c>
      <c r="D72" s="3">
        <v>120000</v>
      </c>
      <c r="E72">
        <v>0</v>
      </c>
      <c r="F72" t="s">
        <v>29</v>
      </c>
      <c r="G72" t="s">
        <v>21</v>
      </c>
      <c r="H72" t="s">
        <v>15</v>
      </c>
      <c r="I72">
        <v>4</v>
      </c>
      <c r="J72" t="s">
        <v>49</v>
      </c>
      <c r="K72" t="s">
        <v>24</v>
      </c>
      <c r="L72">
        <v>36</v>
      </c>
      <c r="M72" t="str" cm="1">
        <f t="array" ref="M72">_xlfn.IFS(L72&gt;54, "Old",L72&gt;=31,"Middle Age",L72&lt;31,"Adolescent")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 "Old",L73&gt;=31,"Middle Age",L73&lt;31,"Adolescent")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 "Old",L74&gt;=31,"Middle Age",L74&lt;31,"Adolescent")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 "Old",L75&gt;=31,"Middle Age",L75&lt;31,"Adolescent")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 "Old",L76&gt;=31,"Middle Age",L76&lt;31,"Adolescent")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 "Old",L77&gt;=31,"Middle Age",L77&lt;31,"Adolescent")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 "Old",L78&gt;=31,"Middle Age",L78&lt;31,"Adolescent")</f>
        <v>Adolescent</v>
      </c>
      <c r="N78" t="s">
        <v>18</v>
      </c>
    </row>
    <row r="79" spans="1:14" x14ac:dyDescent="0.3">
      <c r="A79">
        <v>27969</v>
      </c>
      <c r="B79" t="s">
        <v>36</v>
      </c>
      <c r="C79" t="s">
        <v>38</v>
      </c>
      <c r="D79" s="3">
        <v>80000</v>
      </c>
      <c r="E79">
        <v>0</v>
      </c>
      <c r="F79" t="s">
        <v>13</v>
      </c>
      <c r="G79" t="s">
        <v>21</v>
      </c>
      <c r="H79" t="s">
        <v>15</v>
      </c>
      <c r="I79">
        <v>2</v>
      </c>
      <c r="J79" t="s">
        <v>49</v>
      </c>
      <c r="K79" t="s">
        <v>24</v>
      </c>
      <c r="L79">
        <v>29</v>
      </c>
      <c r="M79" t="str" cm="1">
        <f t="array" ref="M79">_xlfn.IFS(L79&gt;54, "Old",L79&gt;=31,"Middle Age",L79&lt;31,"Adolescent")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 "Old",L80&gt;=31,"Middle Age",L80&lt;31,"Adolescent")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 "Old",L81&gt;=31,"Middle Age",L81&lt;31,"Adolescent")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 "Old",L82&gt;=31,"Middle Age",L82&lt;31,"Adolescent")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 "Old",L83&gt;=31,"Middle Age",L83&lt;31,"Adolescent")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 "Old",L84&gt;=31,"Middle Age",L84&lt;31,"Adolescent")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 "Old",L85&gt;=31,"Middle Age",L85&lt;31,"Adolescent")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 "Old",L86&gt;=31,"Middle Age",L86&lt;31,"Adolescent")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 "Old",L87&gt;=31,"Middle Age",L87&lt;31,"Adolescent")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 "Old",L88&gt;=31,"Middle Age",L88&lt;31,"Adolescent")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 "Old",L89&gt;=31,"Middle Age",L89&lt;31,"Adolescent")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 "Old",L90&gt;=31,"Middle Age",L90&lt;31,"Adolescent")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 "Old",L91&gt;=31,"Middle Age",L91&lt;31,"Adolescent")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 "Old",L92&gt;=31,"Middle Age",L92&lt;31,"Adolescent")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 "Old",L93&gt;=31,"Middle Age",L93&lt;31,"Adolescent")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 "Old",L94&gt;=31,"Middle Age",L94&lt;31,"Adolescent")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 "Old",L95&gt;=31,"Middle Age",L95&lt;31,"Adolescent")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 "Old",L96&gt;=31,"Middle Age",L96&lt;31,"Adolescent")</f>
        <v>Old</v>
      </c>
      <c r="N96" t="s">
        <v>18</v>
      </c>
    </row>
    <row r="97" spans="1:14" x14ac:dyDescent="0.3">
      <c r="A97">
        <v>17197</v>
      </c>
      <c r="B97" t="s">
        <v>37</v>
      </c>
      <c r="C97" t="s">
        <v>39</v>
      </c>
      <c r="D97" s="3">
        <v>90000</v>
      </c>
      <c r="E97">
        <v>5</v>
      </c>
      <c r="F97" t="s">
        <v>19</v>
      </c>
      <c r="G97" t="s">
        <v>21</v>
      </c>
      <c r="H97" t="s">
        <v>15</v>
      </c>
      <c r="I97">
        <v>2</v>
      </c>
      <c r="J97" t="s">
        <v>49</v>
      </c>
      <c r="K97" t="s">
        <v>17</v>
      </c>
      <c r="L97">
        <v>62</v>
      </c>
      <c r="M97" t="str" cm="1">
        <f t="array" ref="M97">_xlfn.IFS(L97&gt;54, "Old",L97&gt;=31,"Middle Age",L97&lt;31,"Adolescent")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 "Old",L98&gt;=31,"Middle Age",L98&lt;31,"Adolescent")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 "Old",L99&gt;=31,"Middle Age",L99&lt;31,"Adolescent")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 "Old",L100&gt;=31,"Middle Age",L100&lt;31,"Adolescent")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 "Old",L101&gt;=31,"Middle Age",L101&lt;31,"Adolescent")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 "Old",L102&gt;=31,"Middle Age",L102&lt;31,"Adolescent")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 "Old",L103&gt;=31,"Middle Age",L103&lt;31,"Adolescent")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 "Old",L104&gt;=31,"Middle Age",L104&lt;31,"Adolescent")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 "Old",L105&gt;=31,"Middle Age",L105&lt;31,"Adolescent")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 "Old",L106&gt;=31,"Middle Age",L106&lt;31,"Adolescent")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 "Old",L107&gt;=31,"Middle Age",L107&lt;31,"Adolescent")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 "Old",L108&gt;=31,"Middle Age",L108&lt;31,"Adolescent")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 "Old",L109&gt;=31,"Middle Age",L109&lt;31,"Adolescent")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 "Old",L110&gt;=31,"Middle Age",L110&lt;31,"Adolescent")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 "Old",L111&gt;=31,"Middle Age",L111&lt;31,"Adolescent")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 "Old",L112&gt;=31,"Middle Age",L112&lt;31,"Adolescent")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 "Old",L113&gt;=31,"Middle Age",L113&lt;31,"Adolescent")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 "Old",L114&gt;=31,"Middle Age",L114&lt;31,"Adolescent")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 "Old",L115&gt;=31,"Middle Age",L115&lt;31,"Adolescent")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 "Old",L116&gt;=31,"Middle Age",L116&lt;31,"Adolescent")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 "Old",L117&gt;=31,"Middle Age",L117&lt;31,"Adolescent")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 "Old",L118&gt;=31,"Middle Age",L118&lt;31,"Adolescent")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 "Old",L119&gt;=31,"Middle Age",L119&lt;31,"Adolescent")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 "Old",L120&gt;=31,"Middle Age",L120&lt;31,"Adolescent")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 "Old",L121&gt;=31,"Middle Age",L121&lt;31,"Adolescent")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 "Old",L122&gt;=31,"Middle Age",L122&lt;31,"Adolescent")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 "Old",L123&gt;=31,"Middle Age",L123&lt;31,"Adolescent")</f>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cm="1">
        <f t="array" ref="M124">_xlfn.IFS(L124&gt;54, "Old",L124&gt;=31,"Middle Age",L124&lt;31,"Adolescent")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 "Old",L125&gt;=31,"Middle Age",L125&lt;31,"Adolescent")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 "Old",L126&gt;=31,"Middle Age",L126&lt;31,"Adolescent")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 "Old",L127&gt;=31,"Middle Age",L127&lt;31,"Adolescent")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 "Old",L128&gt;=31,"Middle Age",L128&lt;31,"Adolescent")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 "Old",L129&gt;=31,"Middle Age",L129&lt;31,"Adolescent")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 "Old",L130&gt;=31,"Middle Age",L130&lt;31,"Adolescent")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 "Old",L131&gt;=31,"Middle Age",L131&lt;31,"Adolescent")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 "Old",L132&gt;=31,"Middle Age",L132&lt;31,"Adolescent")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 "Old",L133&gt;=31,"Middle Age",L133&lt;31,"Adolescent")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 "Old",L134&gt;=31,"Middle Age",L134&lt;31,"Adolescent")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 "Old",L135&gt;=31,"Middle Age",L135&lt;31,"Adolescent")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 "Old",L136&gt;=31,"Middle Age",L136&lt;31,"Adolescent")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 "Old",L137&gt;=31,"Middle Age",L137&lt;31,"Adolescent")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 "Old",L138&gt;=31,"Middle Age",L138&lt;31,"Adolescent")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 "Old",L139&gt;=31,"Middle Age",L139&lt;31,"Adolescent")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 "Old",L140&gt;=31,"Middle Age",L140&lt;31,"Adolescent")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 "Old",L141&gt;=31,"Middle Age",L141&lt;31,"Adolescent")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 "Old",L142&gt;=31,"Middle Age",L142&lt;31,"Adolescent")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 "Old",L143&gt;=31,"Middle Age",L143&lt;31,"Adolescent")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 "Old",L144&gt;=31,"Middle Age",L144&lt;31,"Adolescent")</f>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cm="1">
        <f t="array" ref="M145">_xlfn.IFS(L145&gt;54, "Old",L145&gt;=31,"Middle Age",L145&lt;31,"Adolescent")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 "Old",L146&gt;=31,"Middle Age",L146&lt;31,"Adolescent")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 "Old",L147&gt;=31,"Middle Age",L147&lt;31,"Adolescent")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 "Old",L148&gt;=31,"Middle Age",L148&lt;31,"Adolescent")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 "Old",L149&gt;=31,"Middle Age",L149&lt;31,"Adolescent")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 "Old",L150&gt;=31,"Middle Age",L150&lt;31,"Adolescent")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 "Old",L151&gt;=31,"Middle Age",L151&lt;31,"Adolescent")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 "Old",L152&gt;=31,"Middle Age",L152&lt;31,"Adolescent")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 "Old",L153&gt;=31,"Middle Age",L153&lt;31,"Adolescent")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 "Old",L154&gt;=31,"Middle Age",L154&lt;31,"Adolescent")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 "Old",L155&gt;=31,"Middle Age",L155&lt;31,"Adolescent")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 "Old",L156&gt;=31,"Middle Age",L156&lt;31,"Adolescent")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 "Old",L157&gt;=31,"Middle Age",L157&lt;31,"Adolescent")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 "Old",L158&gt;=31,"Middle Age",L158&lt;31,"Adolescent")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 "Old",L159&gt;=31,"Middle Age",L159&lt;31,"Adolescent")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 "Old",L160&gt;=31,"Middle Age",L160&lt;31,"Adolescent")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 "Old",L161&gt;=31,"Middle Age",L161&lt;31,"Adolescent")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 "Old",L162&gt;=31,"Middle Age",L162&lt;31,"Adolescent")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 "Old",L163&gt;=31,"Middle Age",L163&lt;31,"Adolescent")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 "Old",L164&gt;=31,"Middle Age",L164&lt;31,"Adolescent")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 "Old",L165&gt;=31,"Middle Age",L165&lt;31,"Adolescent")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 "Old",L166&gt;=31,"Middle Age",L166&lt;31,"Adolescent")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 "Old",L167&gt;=31,"Middle Age",L167&lt;31,"Adolescent")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 "Old",L168&gt;=31,"Middle Age",L168&lt;31,"Adolescent")</f>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cm="1">
        <f t="array" ref="M169">_xlfn.IFS(L169&gt;54, "Old",L169&gt;=31,"Middle Age",L169&lt;31,"Adolescent")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 "Old",L170&gt;=31,"Middle Age",L170&lt;31,"Adolescent")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 "Old",L171&gt;=31,"Middle Age",L171&lt;31,"Adolescent")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 "Old",L172&gt;=31,"Middle Age",L172&lt;31,"Adolescent")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 "Old",L173&gt;=31,"Middle Age",L173&lt;31,"Adolescent")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 "Old",L174&gt;=31,"Middle Age",L174&lt;31,"Adolescent")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 "Old",L175&gt;=31,"Middle Age",L175&lt;31,"Adolescent")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 "Old",L176&gt;=31,"Middle Age",L176&lt;31,"Adolescent")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 "Old",L177&gt;=31,"Middle Age",L177&lt;31,"Adolescent")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 "Old",L178&gt;=31,"Middle Age",L178&lt;31,"Adolescent")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 "Old",L179&gt;=31,"Middle Age",L179&lt;31,"Adolescent")</f>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cm="1">
        <f t="array" ref="M180">_xlfn.IFS(L180&gt;54, "Old",L180&gt;=31,"Middle Age",L180&lt;31,"Adolescent")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 "Old",L181&gt;=31,"Middle Age",L181&lt;31,"Adolescent")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 "Old",L182&gt;=31,"Middle Age",L182&lt;31,"Adolescent")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 "Old",L183&gt;=31,"Middle Age",L183&lt;31,"Adolescent")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 "Old",L184&gt;=31,"Middle Age",L184&lt;31,"Adolescent")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 "Old",L185&gt;=31,"Middle Age",L185&lt;31,"Adolescent")</f>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cm="1">
        <f t="array" ref="M186">_xlfn.IFS(L186&gt;54, "Old",L186&gt;=31,"Middle Age",L186&lt;31,"Adolescent")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 "Old",L187&gt;=31,"Middle Age",L187&lt;31,"Adolescent")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 "Old",L188&gt;=31,"Middle Age",L188&lt;31,"Adolescent")</f>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cm="1">
        <f t="array" ref="M189">_xlfn.IFS(L189&gt;54, "Old",L189&gt;=31,"Middle Age",L189&lt;31,"Adolescent")</f>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cm="1">
        <f t="array" ref="M190">_xlfn.IFS(L190&gt;54, "Old",L190&gt;=31,"Middle Age",L190&lt;31,"Adolescent")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 "Old",L191&gt;=31,"Middle Age",L191&lt;31,"Adolescent")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 "Old",L192&gt;=31,"Middle Age",L192&lt;31,"Adolescent")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 "Old",L193&gt;=31,"Middle Age",L193&lt;31,"Adolescent")</f>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cm="1">
        <f t="array" ref="M194">_xlfn.IFS(L194&gt;54, "Old",L194&gt;=31,"Middle Age",L194&lt;31,"Adolescent")</f>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cm="1">
        <f t="array" ref="M195">_xlfn.IFS(L195&gt;54, "Old",L195&gt;=31,"Middle Age",L195&lt;31,"Adolescent")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 "Old",L196&gt;=31,"Middle Age",L196&lt;31,"Adolescent")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 "Old",L197&gt;=31,"Middle Age",L197&lt;31,"Adolescent")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 "Old",L198&gt;=31,"Middle Age",L198&lt;31,"Adolescent")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 "Old",L199&gt;=31,"Middle Age",L199&lt;31,"Adolescent")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 "Old",L200&gt;=31,"Middle Age",L200&lt;31,"Adolescent")</f>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cm="1">
        <f t="array" ref="M201">_xlfn.IFS(L201&gt;54, "Old",L201&gt;=31,"Middle Age",L201&lt;31,"Adolescent")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 "Old",L202&gt;=31,"Middle Age",L202&lt;31,"Adolescent")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 "Old",L203&gt;=31,"Middle Age",L203&lt;31,"Adolescent")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 "Old",L204&gt;=31,"Middle Age",L204&lt;31,"Adolescent")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 "Old",L205&gt;=31,"Middle Age",L205&lt;31,"Adolescent")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 "Old",L206&gt;=31,"Middle Age",L206&lt;31,"Adolescent")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 "Old",L207&gt;=31,"Middle Age",L207&lt;31,"Adolescent")</f>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cm="1">
        <f t="array" ref="M208">_xlfn.IFS(L208&gt;54, "Old",L208&gt;=31,"Middle Age",L208&lt;31,"Adolescent")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 "Old",L209&gt;=31,"Middle Age",L209&lt;31,"Adolescent")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 "Old",L210&gt;=31,"Middle Age",L210&lt;31,"Adolescent")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 "Old",L211&gt;=31,"Middle Age",L211&lt;31,"Adolescent")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 "Old",L212&gt;=31,"Middle Age",L212&lt;31,"Adolescent")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 "Old",L213&gt;=31,"Middle Age",L213&lt;31,"Adolescent")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 "Old",L214&gt;=31,"Middle Age",L214&lt;31,"Adolescent")</f>
        <v>Adolescent</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cm="1">
        <f t="array" ref="M215">_xlfn.IFS(L215&gt;54, "Old",L215&gt;=31,"Middle Age",L215&lt;31,"Adolescent")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 "Old",L216&gt;=31,"Middle Age",L216&lt;31,"Adolescent")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 "Old",L217&gt;=31,"Middle Age",L217&lt;31,"Adolescent")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 "Old",L218&gt;=31,"Middle Age",L218&lt;31,"Adolescent")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 "Old",L219&gt;=31,"Middle Age",L219&lt;31,"Adolescent")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 "Old",L220&gt;=31,"Middle Age",L220&lt;31,"Adolescent")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 "Old",L221&gt;=31,"Middle Age",L221&lt;31,"Adolescent")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 "Old",L222&gt;=31,"Middle Age",L222&lt;31,"Adolescent")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 "Old",L223&gt;=31,"Middle Age",L223&lt;31,"Adolescent")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 "Old",L224&gt;=31,"Middle Age",L224&lt;31,"Adolescent")</f>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cm="1">
        <f t="array" ref="M225">_xlfn.IFS(L225&gt;54, "Old",L225&gt;=31,"Middle Age",L225&lt;31,"Adolescent")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 "Old",L226&gt;=31,"Middle Age",L226&lt;31,"Adolescent")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 "Old",L227&gt;=31,"Middle Age",L227&lt;31,"Adolescent")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 "Old",L228&gt;=31,"Middle Age",L228&lt;31,"Adolescent")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 "Old",L229&gt;=31,"Middle Age",L229&lt;31,"Adolescent")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 "Old",L230&gt;=31,"Middle Age",L230&lt;31,"Adolescent")</f>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cm="1">
        <f t="array" ref="M231">_xlfn.IFS(L231&gt;54, "Old",L231&gt;=31,"Middle Age",L231&lt;31,"Adolescent")</f>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cm="1">
        <f t="array" ref="M232">_xlfn.IFS(L232&gt;54, "Old",L232&gt;=31,"Middle Age",L232&lt;31,"Adolescent")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 "Old",L233&gt;=31,"Middle Age",L233&lt;31,"Adolescent")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 "Old",L234&gt;=31,"Middle Age",L234&lt;31,"Adolescent")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 "Old",L235&gt;=31,"Middle Age",L235&lt;31,"Adolescent")</f>
        <v>Adolescent</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cm="1">
        <f t="array" ref="M236">_xlfn.IFS(L236&gt;54, "Old",L236&gt;=31,"Middle Age",L236&lt;31,"Adolescent")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 "Old",L237&gt;=31,"Middle Age",L237&lt;31,"Adolescent")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 "Old",L238&gt;=31,"Middle Age",L238&lt;31,"Adolescent")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 "Old",L239&gt;=31,"Middle Age",L239&lt;31,"Adolescent")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 "Old",L240&gt;=31,"Middle Age",L240&lt;31,"Adolescent")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 "Old",L241&gt;=31,"Middle Age",L241&lt;31,"Adolescent")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 "Old",L242&gt;=31,"Middle Age",L242&lt;31,"Adolescent")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 "Old",L243&gt;=31,"Middle Age",L243&lt;31,"Adolescent")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 "Old",L244&gt;=31,"Middle Age",L244&lt;31,"Adolescent")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 "Old",L245&gt;=31,"Middle Age",L245&lt;31,"Adolescent")</f>
        <v>Adolescent</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cm="1">
        <f t="array" ref="M246">_xlfn.IFS(L246&gt;54, "Old",L246&gt;=31,"Middle Age",L246&lt;31,"Adolescent")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 "Old",L247&gt;=31,"Middle Age",L247&lt;31,"Adolescent")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 "Old",L248&gt;=31,"Middle Age",L248&lt;31,"Adolescent")</f>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cm="1">
        <f t="array" ref="M249">_xlfn.IFS(L249&gt;54, "Old",L249&gt;=31,"Middle Age",L249&lt;31,"Adolescent")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 "Old",L250&gt;=31,"Middle Age",L250&lt;31,"Adolescent")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 "Old",L251&gt;=31,"Middle Age",L251&lt;31,"Adolescent")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 "Old",L252&gt;=31,"Middle Age",L252&lt;31,"Adolescent")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 "Old",L253&gt;=31,"Middle Age",L253&lt;31,"Adolescent")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 "Old",L254&gt;=31,"Middle Age",L254&lt;31,"Adolescent")</f>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cm="1">
        <f t="array" ref="M255">_xlfn.IFS(L255&gt;54, "Old",L255&gt;=31,"Middle Age",L255&lt;31,"Adolescent")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 "Old",L256&gt;=31,"Middle Age",L256&lt;31,"Adolescent")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 "Old",L257&gt;=31,"Middle Age",L257&lt;31,"Adolescent")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 "Old",L258&gt;=31,"Middle Age",L258&lt;31,"Adolescent")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 "Old",L259&gt;=31,"Middle Age",L259&lt;31,"Adolescent")</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cm="1">
        <f t="array" ref="M260">_xlfn.IFS(L260&gt;54, "Old",L260&gt;=31,"Middle Age",L260&lt;31,"Adolescent")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 "Old",L261&gt;=31,"Middle Age",L261&lt;31,"Adolescent")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 "Old",L262&gt;=31,"Middle Age",L262&lt;31,"Adolescent")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 "Old",L263&gt;=31,"Middle Age",L263&lt;31,"Adolescent")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 "Old",L264&gt;=31,"Middle Age",L264&lt;31,"Adolescent")</f>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cm="1">
        <f t="array" ref="M265">_xlfn.IFS(L265&gt;54, "Old",L265&gt;=31,"Middle Age",L265&lt;31,"Adolescent")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 "Old",L266&gt;=31,"Middle Age",L266&lt;31,"Adolescent")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 "Old",L267&gt;=31,"Middle Age",L267&lt;31,"Adolescent")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 "Old",L268&gt;=31,"Middle Age",L268&lt;31,"Adolescent")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 "Old",L269&gt;=31,"Middle Age",L269&lt;31,"Adolescent")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 "Old",L270&gt;=31,"Middle Age",L270&lt;31,"Adolescent")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 "Old",L271&gt;=31,"Middle Age",L271&lt;31,"Adolescent")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 "Old",L272&gt;=31,"Middle Age",L272&lt;31,"Adolescent")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 "Old",L273&gt;=31,"Middle Age",L273&lt;31,"Adolescent")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 "Old",L274&gt;=31,"Middle Age",L274&lt;31,"Adolescent")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 "Old",L275&gt;=31,"Middle Age",L275&lt;31,"Adolescent")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 "Old",L276&gt;=31,"Middle Age",L276&lt;31,"Adolescent")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 "Old",L277&gt;=31,"Middle Age",L277&lt;31,"Adolescent")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 "Old",L278&gt;=31,"Middle Age",L278&lt;31,"Adolescent")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 "Old",L279&gt;=31,"Middle Age",L279&lt;31,"Adolescent")</f>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cm="1">
        <f t="array" ref="M280">_xlfn.IFS(L280&gt;54, "Old",L280&gt;=31,"Middle Age",L280&lt;31,"Adolescent")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 "Old",L281&gt;=31,"Middle Age",L281&lt;31,"Adolescent")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 "Old",L282&gt;=31,"Middle Age",L282&lt;31,"Adolescent")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 "Old",L283&gt;=31,"Middle Age",L283&lt;31,"Adolescent")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 "Old",L284&gt;=31,"Middle Age",L284&lt;31,"Adolescent")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 "Old",L285&gt;=31,"Middle Age",L285&lt;31,"Adolescent")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 "Old",L286&gt;=31,"Middle Age",L286&lt;31,"Adolescent")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 "Old",L287&gt;=31,"Middle Age",L287&lt;31,"Adolescent")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 "Old",L288&gt;=31,"Middle Age",L288&lt;31,"Adolescent")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 "Old",L289&gt;=31,"Middle Age",L289&lt;31,"Adolescent")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 "Old",L290&gt;=31,"Middle Age",L290&lt;31,"Adolescent")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 "Old",L291&gt;=31,"Middle Age",L291&lt;31,"Adolescent")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 "Old",L292&gt;=31,"Middle Age",L292&lt;31,"Adolescent")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 "Old",L293&gt;=31,"Middle Age",L293&lt;31,"Adolescent")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 "Old",L294&gt;=31,"Middle Age",L294&lt;31,"Adolescent")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 "Old",L295&gt;=31,"Middle Age",L295&lt;31,"Adolescent")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 "Old",L296&gt;=31,"Middle Age",L296&lt;31,"Adolescent")</f>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cm="1">
        <f t="array" ref="M297">_xlfn.IFS(L297&gt;54, "Old",L297&gt;=31,"Middle Age",L297&lt;31,"Adolescent")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 "Old",L298&gt;=31,"Middle Age",L298&lt;31,"Adolescent")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 "Old",L299&gt;=31,"Middle Age",L299&lt;31,"Adolescent")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 "Old",L300&gt;=31,"Middle Age",L300&lt;31,"Adolescent")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 "Old",L301&gt;=31,"Middle Age",L301&lt;31,"Adolescent")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 "Old",L302&gt;=31,"Middle Age",L302&lt;31,"Adolescent")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 "Old",L303&gt;=31,"Middle Age",L303&lt;31,"Adolescent")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 "Old",L304&gt;=31,"Middle Age",L304&lt;31,"Adolescent")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 "Old",L305&gt;=31,"Middle Age",L305&lt;31,"Adolescent")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 "Old",L306&gt;=31,"Middle Age",L306&lt;31,"Adolescent")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 "Old",L307&gt;=31,"Middle Age",L307&lt;31,"Adolescent")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 "Old",L308&gt;=31,"Middle Age",L308&lt;31,"Adolescent")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 "Old",L309&gt;=31,"Middle Age",L309&lt;31,"Adolescent")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 "Old",L310&gt;=31,"Middle Age",L310&lt;31,"Adolescent")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 "Old",L311&gt;=31,"Middle Age",L311&lt;31,"Adolescent")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 "Old",L312&gt;=31,"Middle Age",L312&lt;31,"Adolescent")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 "Old",L313&gt;=31,"Middle Age",L313&lt;31,"Adolescent")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 "Old",L314&gt;=31,"Middle Age",L314&lt;31,"Adolescent")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 "Old",L315&gt;=31,"Middle Age",L315&lt;31,"Adolescent")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 "Old",L316&gt;=31,"Middle Age",L316&lt;31,"Adolescent")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 "Old",L317&gt;=31,"Middle Age",L317&lt;31,"Adolescent")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 "Old",L318&gt;=31,"Middle Age",L318&lt;31,"Adolescent")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 "Old",L319&gt;=31,"Middle Age",L319&lt;31,"Adolescent")</f>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cm="1">
        <f t="array" ref="M320">_xlfn.IFS(L320&gt;54, "Old",L320&gt;=31,"Middle Age",L320&lt;31,"Adolescent")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 "Old",L321&gt;=31,"Middle Age",L321&lt;31,"Adolescent")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 "Old",L322&gt;=31,"Middle Age",L322&lt;31,"Adolescent")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 "Old",L323&gt;=31,"Middle Age",L323&lt;31,"Adolescent")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 "Old",L324&gt;=31,"Middle Age",L324&lt;31,"Adolescent")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 "Old",L325&gt;=31,"Middle Age",L325&lt;31,"Adolescent")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 "Old",L326&gt;=31,"Middle Age",L326&lt;31,"Adolescent")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 "Old",L327&gt;=31,"Middle Age",L327&lt;31,"Adolescent")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 "Old",L328&gt;=31,"Middle Age",L328&lt;31,"Adolescent")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 "Old",L329&gt;=31,"Middle Age",L329&lt;31,"Adolescent")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 "Old",L330&gt;=31,"Middle Age",L330&lt;31,"Adolescent")</f>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cm="1">
        <f t="array" ref="M331">_xlfn.IFS(L331&gt;54, "Old",L331&gt;=31,"Middle Age",L331&lt;31,"Adolescent")</f>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cm="1">
        <f t="array" ref="M332">_xlfn.IFS(L332&gt;54, "Old",L332&gt;=31,"Middle Age",L332&lt;31,"Adolescent")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 "Old",L333&gt;=31,"Middle Age",L333&lt;31,"Adolescent")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 "Old",L334&gt;=31,"Middle Age",L334&lt;31,"Adolescent")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 "Old",L335&gt;=31,"Middle Age",L335&lt;31,"Adolescent")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 "Old",L336&gt;=31,"Middle Age",L336&lt;31,"Adolescent")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 "Old",L337&gt;=31,"Middle Age",L337&lt;31,"Adolescent")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 "Old",L338&gt;=31,"Middle Age",L338&lt;31,"Adolescent")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 "Old",L339&gt;=31,"Middle Age",L339&lt;31,"Adolescent")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 "Old",L340&gt;=31,"Middle Age",L340&lt;31,"Adolescent")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 "Old",L341&gt;=31,"Middle Age",L341&lt;31,"Adolescent")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 "Old",L342&gt;=31,"Middle Age",L342&lt;31,"Adolescent")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 "Old",L343&gt;=31,"Middle Age",L343&lt;31,"Adolescent")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 "Old",L344&gt;=31,"Middle Age",L344&lt;31,"Adolescent")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 "Old",L345&gt;=31,"Middle Age",L345&lt;31,"Adolescent")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 "Old",L346&gt;=31,"Middle Age",L346&lt;31,"Adolescent")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 "Old",L347&gt;=31,"Middle Age",L347&lt;31,"Adolescent")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 "Old",L348&gt;=31,"Middle Age",L348&lt;31,"Adolescent")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 "Old",L349&gt;=31,"Middle Age",L349&lt;31,"Adolescent")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 "Old",L350&gt;=31,"Middle Age",L350&lt;31,"Adolescent")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 "Old",L351&gt;=31,"Middle Age",L351&lt;31,"Adolescent")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 "Old",L352&gt;=31,"Middle Age",L352&lt;31,"Adolescent")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 "Old",L353&gt;=31,"Middle Age",L353&lt;31,"Adolescent")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 "Old",L354&gt;=31,"Middle Age",L354&lt;31,"Adolescent")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 "Old",L355&gt;=31,"Middle Age",L355&lt;31,"Adolescent")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 "Old",L356&gt;=31,"Middle Age",L356&lt;31,"Adolescent")</f>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cm="1">
        <f t="array" ref="M357">_xlfn.IFS(L357&gt;54, "Old",L357&gt;=31,"Middle Age",L357&lt;31,"Adolescent")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 "Old",L358&gt;=31,"Middle Age",L358&lt;31,"Adolescent")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 "Old",L359&gt;=31,"Middle Age",L359&lt;31,"Adolescent")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 "Old",L360&gt;=31,"Middle Age",L360&lt;31,"Adolescent")</f>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cm="1">
        <f t="array" ref="M361">_xlfn.IFS(L361&gt;54, "Old",L361&gt;=31,"Middle Age",L361&lt;31,"Adolescent")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 "Old",L362&gt;=31,"Middle Age",L362&lt;31,"Adolescent")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 "Old",L363&gt;=31,"Middle Age",L363&lt;31,"Adolescent")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 "Old",L364&gt;=31,"Middle Age",L364&lt;31,"Adolescent")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 "Old",L365&gt;=31,"Middle Age",L365&lt;31,"Adolescent")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 "Old",L366&gt;=31,"Middle Age",L366&lt;31,"Adolescent")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 "Old",L367&gt;=31,"Middle Age",L367&lt;31,"Adolescent")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 "Old",L368&gt;=31,"Middle Age",L368&lt;31,"Adolescent")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 "Old",L369&gt;=31,"Middle Age",L369&lt;31,"Adolescent")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 "Old",L370&gt;=31,"Middle Age",L370&lt;31,"Adolescent")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 "Old",L371&gt;=31,"Middle Age",L371&lt;31,"Adolescent")</f>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cm="1">
        <f t="array" ref="M372">_xlfn.IFS(L372&gt;54, "Old",L372&gt;=31,"Middle Age",L372&lt;31,"Adolescent")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 "Old",L373&gt;=31,"Middle Age",L373&lt;31,"Adolescent")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 "Old",L374&gt;=31,"Middle Age",L374&lt;31,"Adolescent")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 "Old",L375&gt;=31,"Middle Age",L375&lt;31,"Adolescent")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 "Old",L376&gt;=31,"Middle Age",L376&lt;31,"Adolescent")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 "Old",L377&gt;=31,"Middle Age",L377&lt;31,"Adolescent")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 "Old",L378&gt;=31,"Middle Age",L378&lt;31,"Adolescent")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 "Old",L379&gt;=31,"Middle Age",L379&lt;31,"Adolescent")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 "Old",L380&gt;=31,"Middle Age",L380&lt;31,"Adolescent")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 "Old",L381&gt;=31,"Middle Age",L381&lt;31,"Adolescent")</f>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cm="1">
        <f t="array" ref="M382">_xlfn.IFS(L382&gt;54, "Old",L382&gt;=31,"Middle Age",L382&lt;31,"Adolescent")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 "Old",L383&gt;=31,"Middle Age",L383&lt;31,"Adolescent")</f>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cm="1">
        <f t="array" ref="M384">_xlfn.IFS(L384&gt;54, "Old",L384&gt;=31,"Middle Age",L384&lt;31,"Adolescent")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 "Old",L385&gt;=31,"Middle Age",L385&lt;31,"Adolescent")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 "Old",L386&gt;=31,"Middle Age",L386&lt;31,"Adolescent")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 "Old",L387&gt;=31,"Middle Age",L387&lt;31,"Adolescent")</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cm="1">
        <f t="array" ref="M388">_xlfn.IFS(L388&gt;54, "Old",L388&gt;=31,"Middle Age",L388&lt;31,"Adolescent")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 "Old",L389&gt;=31,"Middle Age",L389&lt;31,"Adolescent")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 "Old",L390&gt;=31,"Middle Age",L390&lt;31,"Adolescent")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 "Old",L391&gt;=31,"Middle Age",L391&lt;31,"Adolescent")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 "Old",L392&gt;=31,"Middle Age",L392&lt;31,"Adolescent")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 "Old",L393&gt;=31,"Middle Age",L393&lt;31,"Adolescent")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 "Old",L394&gt;=31,"Middle Age",L394&lt;31,"Adolescent")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 "Old",L395&gt;=31,"Middle Age",L395&lt;31,"Adolescent")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 "Old",L396&gt;=31,"Middle Age",L396&lt;31,"Adolescent")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 "Old",L397&gt;=31,"Middle Age",L397&lt;31,"Adolescent")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 "Old",L398&gt;=31,"Middle Age",L398&lt;31,"Adolescent")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 "Old",L399&gt;=31,"Middle Age",L399&lt;31,"Adolescent")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 "Old",L400&gt;=31,"Middle Age",L400&lt;31,"Adolescent")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 "Old",L401&gt;=31,"Middle Age",L401&lt;31,"Adolescent")</f>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cm="1">
        <f t="array" ref="M402">_xlfn.IFS(L402&gt;54, "Old",L402&gt;=31,"Middle Age",L402&lt;31,"Adolescent")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 "Old",L403&gt;=31,"Middle Age",L403&lt;31,"Adolescent")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 "Old",L404&gt;=31,"Middle Age",L404&lt;31,"Adolescent")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 "Old",L405&gt;=31,"Middle Age",L405&lt;31,"Adolescent")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 "Old",L406&gt;=31,"Middle Age",L406&lt;31,"Adolescent")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 "Old",L407&gt;=31,"Middle Age",L407&lt;31,"Adolescent")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 "Old",L408&gt;=31,"Middle Age",L408&lt;31,"Adolescent")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 "Old",L409&gt;=31,"Middle Age",L409&lt;31,"Adolescent")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 "Old",L410&gt;=31,"Middle Age",L410&lt;31,"Adolescent")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 "Old",L411&gt;=31,"Middle Age",L411&lt;31,"Adolescent")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 "Old",L412&gt;=31,"Middle Age",L412&lt;31,"Adolescent")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 "Old",L413&gt;=31,"Middle Age",L413&lt;31,"Adolescent")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 "Old",L414&gt;=31,"Middle Age",L414&lt;31,"Adolescent")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 "Old",L415&gt;=31,"Middle Age",L415&lt;31,"Adolescent")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 "Old",L416&gt;=31,"Middle Age",L416&lt;31,"Adolescent")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 "Old",L417&gt;=31,"Middle Age",L417&lt;31,"Adolescent")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 "Old",L418&gt;=31,"Middle Age",L418&lt;31,"Adolescent")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 "Old",L419&gt;=31,"Middle Age",L419&lt;31,"Adolescent")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 "Old",L420&gt;=31,"Middle Age",L420&lt;31,"Adolescent")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 "Old",L421&gt;=31,"Middle Age",L421&lt;31,"Adolescent")</f>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cm="1">
        <f t="array" ref="M422">_xlfn.IFS(L422&gt;54, "Old",L422&gt;=31,"Middle Age",L422&lt;31,"Adolescent")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 "Old",L423&gt;=31,"Middle Age",L423&lt;31,"Adolescent")</f>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cm="1">
        <f t="array" ref="M424">_xlfn.IFS(L424&gt;54, "Old",L424&gt;=31,"Middle Age",L424&lt;31,"Adolescent")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 "Old",L425&gt;=31,"Middle Age",L425&lt;31,"Adolescent")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 "Old",L426&gt;=31,"Middle Age",L426&lt;31,"Adolescent")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 "Old",L427&gt;=31,"Middle Age",L427&lt;31,"Adolescent")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 "Old",L428&gt;=31,"Middle Age",L428&lt;31,"Adolescent")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 "Old",L429&gt;=31,"Middle Age",L429&lt;31,"Adolescent")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 "Old",L430&gt;=31,"Middle Age",L430&lt;31,"Adolescent")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 "Old",L431&gt;=31,"Middle Age",L431&lt;31,"Adolescent")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 "Old",L432&gt;=31,"Middle Age",L432&lt;31,"Adolescent")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 "Old",L433&gt;=31,"Middle Age",L433&lt;31,"Adolescent")</f>
        <v>Adolescent</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cm="1">
        <f t="array" ref="M434">_xlfn.IFS(L434&gt;54, "Old",L434&gt;=31,"Middle Age",L434&lt;31,"Adolescent")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 "Old",L435&gt;=31,"Middle Age",L435&lt;31,"Adolescent")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 "Old",L436&gt;=31,"Middle Age",L436&lt;31,"Adolescent")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 "Old",L437&gt;=31,"Middle Age",L437&lt;31,"Adolescent")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 "Old",L438&gt;=31,"Middle Age",L438&lt;31,"Adolescent")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 "Old",L439&gt;=31,"Middle Age",L439&lt;31,"Adolescent")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 "Old",L440&gt;=31,"Middle Age",L440&lt;31,"Adolescent")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 "Old",L441&gt;=31,"Middle Age",L441&lt;31,"Adolescent")</f>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cm="1">
        <f t="array" ref="M442">_xlfn.IFS(L442&gt;54, "Old",L442&gt;=31,"Middle Age",L442&lt;31,"Adolescent")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 "Old",L443&gt;=31,"Middle Age",L443&lt;31,"Adolescent")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 "Old",L444&gt;=31,"Middle Age",L444&lt;31,"Adolescent")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 "Old",L445&gt;=31,"Middle Age",L445&lt;31,"Adolescent")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 "Old",L446&gt;=31,"Middle Age",L446&lt;31,"Adolescent")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 "Old",L447&gt;=31,"Middle Age",L447&lt;31,"Adolescent")</f>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cm="1">
        <f t="array" ref="M448">_xlfn.IFS(L448&gt;54, "Old",L448&gt;=31,"Middle Age",L448&lt;31,"Adolescent")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 "Old",L449&gt;=31,"Middle Age",L449&lt;31,"Adolescent")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 "Old",L450&gt;=31,"Middle Age",L450&lt;31,"Adolescent")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 "Old",L451&gt;=31,"Middle Age",L451&lt;31,"Adolescent")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 "Old",L452&gt;=31,"Middle Age",L452&lt;31,"Adolescent")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 "Old",L453&gt;=31,"Middle Age",L453&lt;31,"Adolescent")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 "Old",L454&gt;=31,"Middle Age",L454&lt;31,"Adolescent")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 "Old",L455&gt;=31,"Middle Age",L455&lt;31,"Adolescent")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 "Old",L456&gt;=31,"Middle Age",L456&lt;31,"Adolescent")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 "Old",L457&gt;=31,"Middle Age",L457&lt;31,"Adolescent")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 "Old",L458&gt;=31,"Middle Age",L458&lt;31,"Adolescent")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 "Old",L459&gt;=31,"Middle Age",L459&lt;31,"Adolescent")</f>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cm="1">
        <f t="array" ref="M460">_xlfn.IFS(L460&gt;54, "Old",L460&gt;=31,"Middle Age",L460&lt;31,"Adolescent")</f>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cm="1">
        <f t="array" ref="M461">_xlfn.IFS(L461&gt;54, "Old",L461&gt;=31,"Middle Age",L461&lt;31,"Adolescent")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 "Old",L462&gt;=31,"Middle Age",L462&lt;31,"Adolescent")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 "Old",L463&gt;=31,"Middle Age",L463&lt;31,"Adolescent")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 "Old",L464&gt;=31,"Middle Age",L464&lt;31,"Adolescent")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 "Old",L465&gt;=31,"Middle Age",L465&lt;31,"Adolescent")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 "Old",L466&gt;=31,"Middle Age",L466&lt;31,"Adolescent")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 "Old",L467&gt;=31,"Middle Age",L467&lt;31,"Adolescent")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 "Old",L468&gt;=31,"Middle Age",L468&lt;31,"Adolescent")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 "Old",L469&gt;=31,"Middle Age",L469&lt;31,"Adolescent")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 "Old",L470&gt;=31,"Middle Age",L470&lt;31,"Adolescent")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 "Old",L471&gt;=31,"Middle Age",L471&lt;31,"Adolescent")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 "Old",L472&gt;=31,"Middle Age",L472&lt;31,"Adolescent")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 "Old",L473&gt;=31,"Middle Age",L473&lt;31,"Adolescent")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 "Old",L474&gt;=31,"Middle Age",L474&lt;31,"Adolescent")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 "Old",L475&gt;=31,"Middle Age",L475&lt;31,"Adolescent")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 "Old",L476&gt;=31,"Middle Age",L476&lt;31,"Adolescent")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 "Old",L477&gt;=31,"Middle Age",L477&lt;31,"Adolescent")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 "Old",L478&gt;=31,"Middle Age",L478&lt;31,"Adolescent")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 "Old",L479&gt;=31,"Middle Age",L479&lt;31,"Adolescent")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 "Old",L480&gt;=31,"Middle Age",L480&lt;31,"Adolescent")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 "Old",L481&gt;=31,"Middle Age",L481&lt;31,"Adolescent")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 "Old",L482&gt;=31,"Middle Age",L482&lt;31,"Adolescent")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 "Old",L483&gt;=31,"Middle Age",L483&lt;31,"Adolescent")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 "Old",L484&gt;=31,"Middle Age",L484&lt;31,"Adolescent")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 "Old",L485&gt;=31,"Middle Age",L485&lt;31,"Adolescent")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 "Old",L486&gt;=31,"Middle Age",L486&lt;31,"Adolescent")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 "Old",L487&gt;=31,"Middle Age",L487&lt;31,"Adolescent")</f>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cm="1">
        <f t="array" ref="M488">_xlfn.IFS(L488&gt;54, "Old",L488&gt;=31,"Middle Age",L488&lt;31,"Adolescent")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 "Old",L489&gt;=31,"Middle Age",L489&lt;31,"Adolescent")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 "Old",L490&gt;=31,"Middle Age",L490&lt;31,"Adolescent")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 "Old",L491&gt;=31,"Middle Age",L491&lt;31,"Adolescent")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 "Old",L492&gt;=31,"Middle Age",L492&lt;31,"Adolescent")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 "Old",L493&gt;=31,"Middle Age",L493&lt;31,"Adolescent")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 "Old",L494&gt;=31,"Middle Age",L494&lt;31,"Adolescent")</f>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cm="1">
        <f t="array" ref="M495">_xlfn.IFS(L495&gt;54, "Old",L495&gt;=31,"Middle Age",L495&lt;31,"Adolescent")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 "Old",L496&gt;=31,"Middle Age",L496&lt;31,"Adolescent")</f>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cm="1">
        <f t="array" ref="M497">_xlfn.IFS(L497&gt;54, "Old",L497&gt;=31,"Middle Age",L497&lt;31,"Adolescent")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 "Old",L498&gt;=31,"Middle Age",L498&lt;31,"Adolescent")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 "Old",L499&gt;=31,"Middle Age",L499&lt;31,"Adolescent")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 "Old",L500&gt;=31,"Middle Age",L500&lt;31,"Adolescent")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 "Old",L501&gt;=31,"Middle Age",L501&lt;31,"Adolescent")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 "Old",L502&gt;=31,"Middle Age",L502&lt;31,"Adolescent")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 "Old",L503&gt;=31,"Middle Age",L503&lt;31,"Adolescent")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 "Old",L504&gt;=31,"Middle Age",L504&lt;31,"Adolescent")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 "Old",L505&gt;=31,"Middle Age",L505&lt;31,"Adolescent")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 "Old",L506&gt;=31,"Middle Age",L506&lt;31,"Adolescent")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 "Old",L507&gt;=31,"Middle Age",L507&lt;31,"Adolescent")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 "Old",L508&gt;=31,"Middle Age",L508&lt;31,"Adolescent")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 "Old",L509&gt;=31,"Middle Age",L509&lt;31,"Adolescent")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 "Old",L510&gt;=31,"Middle Age",L510&lt;31,"Adolescent")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 "Old",L511&gt;=31,"Middle Age",L511&lt;31,"Adolescent")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 "Old",L512&gt;=31,"Middle Age",L512&lt;31,"Adolescent")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 "Old",L513&gt;=31,"Middle Age",L513&lt;31,"Adolescent")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 "Old",L514&gt;=31,"Middle Age",L514&lt;31,"Adolescent")</f>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cm="1">
        <f t="array" ref="M515">_xlfn.IFS(L515&gt;54, "Old",L515&gt;=31,"Middle Age",L515&lt;31,"Adolescent")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 "Old",L516&gt;=31,"Middle Age",L516&lt;31,"Adolescent")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 "Old",L517&gt;=31,"Middle Age",L517&lt;31,"Adolescent")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 "Old",L518&gt;=31,"Middle Age",L518&lt;31,"Adolescent")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 "Old",L519&gt;=31,"Middle Age",L519&lt;31,"Adolescent")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 "Old",L520&gt;=31,"Middle Age",L520&lt;31,"Adolescent")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 "Old",L521&gt;=31,"Middle Age",L521&lt;31,"Adolescent")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 "Old",L522&gt;=31,"Middle Age",L522&lt;31,"Adolescent")</f>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cm="1">
        <f t="array" ref="M523">_xlfn.IFS(L523&gt;54, "Old",L523&gt;=31,"Middle Age",L523&lt;31,"Adolescent")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 "Old",L524&gt;=31,"Middle Age",L524&lt;31,"Adolescent")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 "Old",L525&gt;=31,"Middle Age",L525&lt;31,"Adolescent")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 "Old",L526&gt;=31,"Middle Age",L526&lt;31,"Adolescent")</f>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cm="1">
        <f t="array" ref="M527">_xlfn.IFS(L527&gt;54, "Old",L527&gt;=31,"Middle Age",L527&lt;31,"Adolescent")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 "Old",L528&gt;=31,"Middle Age",L528&lt;31,"Adolescent")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 "Old",L529&gt;=31,"Middle Age",L529&lt;31,"Adolescent")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 "Old",L530&gt;=31,"Middle Age",L530&lt;31,"Adolescent")</f>
        <v>Adolescent</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cm="1">
        <f t="array" ref="M531">_xlfn.IFS(L531&gt;54, "Old",L531&gt;=31,"Middle Age",L531&lt;31,"Adolescent")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 "Old",L532&gt;=31,"Middle Age",L532&lt;31,"Adolescent")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 "Old",L533&gt;=31,"Middle Age",L533&lt;31,"Adolescent")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 "Old",L534&gt;=31,"Middle Age",L534&lt;31,"Adolescent")</f>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cm="1">
        <f t="array" ref="M535">_xlfn.IFS(L535&gt;54, "Old",L535&gt;=31,"Middle Age",L535&lt;31,"Adolescent")</f>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cm="1">
        <f t="array" ref="M536">_xlfn.IFS(L536&gt;54, "Old",L536&gt;=31,"Middle Age",L536&lt;31,"Adolescent")</f>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cm="1">
        <f t="array" ref="M537">_xlfn.IFS(L537&gt;54, "Old",L537&gt;=31,"Middle Age",L537&lt;31,"Adolescent")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 "Old",L538&gt;=31,"Middle Age",L538&lt;31,"Adolescent")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 "Old",L539&gt;=31,"Middle Age",L539&lt;31,"Adolescent")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 "Old",L540&gt;=31,"Middle Age",L540&lt;31,"Adolescent")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 "Old",L541&gt;=31,"Middle Age",L541&lt;31,"Adolescent")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 "Old",L542&gt;=31,"Middle Age",L542&lt;31,"Adolescent")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 "Old",L543&gt;=31,"Middle Age",L543&lt;31,"Adolescent")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 "Old",L544&gt;=31,"Middle Age",L544&lt;31,"Adolescent")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 "Old",L545&gt;=31,"Middle Age",L545&lt;31,"Adolescent")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 "Old",L546&gt;=31,"Middle Age",L546&lt;31,"Adolescent")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 "Old",L547&gt;=31,"Middle Age",L547&lt;31,"Adolescent")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 "Old",L548&gt;=31,"Middle Age",L548&lt;31,"Adolescent")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 "Old",L549&gt;=31,"Middle Age",L549&lt;31,"Adolescent")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 "Old",L550&gt;=31,"Middle Age",L550&lt;31,"Adolescent")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 "Old",L551&gt;=31,"Middle Age",L551&lt;31,"Adolescent")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 "Old",L552&gt;=31,"Middle Age",L552&lt;31,"Adolescent")</f>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cm="1">
        <f t="array" ref="M553">_xlfn.IFS(L553&gt;54, "Old",L553&gt;=31,"Middle Age",L553&lt;31,"Adolescent")</f>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cm="1">
        <f t="array" ref="M554">_xlfn.IFS(L554&gt;54, "Old",L554&gt;=31,"Middle Age",L554&lt;31,"Adolescent")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 "Old",L555&gt;=31,"Middle Age",L555&lt;31,"Adolescent")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 "Old",L556&gt;=31,"Middle Age",L556&lt;31,"Adolescent")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 "Old",L557&gt;=31,"Middle Age",L557&lt;31,"Adolescent")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 "Old",L558&gt;=31,"Middle Age",L558&lt;31,"Adolescent")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 "Old",L559&gt;=31,"Middle Age",L559&lt;31,"Adolescent")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 "Old",L560&gt;=31,"Middle Age",L560&lt;31,"Adolescent")</f>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cm="1">
        <f t="array" ref="M561">_xlfn.IFS(L561&gt;54, "Old",L561&gt;=31,"Middle Age",L561&lt;31,"Adolescent")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 "Old",L562&gt;=31,"Middle Age",L562&lt;31,"Adolescent")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 "Old",L563&gt;=31,"Middle Age",L563&lt;31,"Adolescent")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 "Old",L564&gt;=31,"Middle Age",L564&lt;31,"Adolescent")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 "Old",L565&gt;=31,"Middle Age",L565&lt;31,"Adolescent")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 "Old",L566&gt;=31,"Middle Age",L566&lt;31,"Adolescent")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 "Old",L567&gt;=31,"Middle Age",L567&lt;31,"Adolescent")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 "Old",L568&gt;=31,"Middle Age",L568&lt;31,"Adolescent")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 "Old",L569&gt;=31,"Middle Age",L569&lt;31,"Adolescent")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 "Old",L570&gt;=31,"Middle Age",L570&lt;31,"Adolescent")</f>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cm="1">
        <f t="array" ref="M571">_xlfn.IFS(L571&gt;54, "Old",L571&gt;=31,"Middle Age",L571&lt;31,"Adolescent")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 "Old",L572&gt;=31,"Middle Age",L572&lt;31,"Adolescent")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 "Old",L573&gt;=31,"Middle Age",L573&lt;31,"Adolescent")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 "Old",L574&gt;=31,"Middle Age",L574&lt;31,"Adolescent")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 "Old",L575&gt;=31,"Middle Age",L575&lt;31,"Adolescent")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 "Old",L576&gt;=31,"Middle Age",L576&lt;31,"Adolescent")</f>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cm="1">
        <f t="array" ref="M577">_xlfn.IFS(L577&gt;54, "Old",L577&gt;=31,"Middle Age",L577&lt;31,"Adolescent")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 "Old",L578&gt;=31,"Middle Age",L578&lt;31,"Adolescent")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 "Old",L579&gt;=31,"Middle Age",L579&lt;31,"Adolescent")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 "Old",L580&gt;=31,"Middle Age",L580&lt;31,"Adolescent")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 "Old",L581&gt;=31,"Middle Age",L581&lt;31,"Adolescent")</f>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cm="1">
        <f t="array" ref="M582">_xlfn.IFS(L582&gt;54, "Old",L582&gt;=31,"Middle Age",L582&lt;31,"Adolescent")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 "Old",L583&gt;=31,"Middle Age",L583&lt;31,"Adolescent")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 "Old",L584&gt;=31,"Middle Age",L584&lt;31,"Adolescent")</f>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cm="1">
        <f t="array" ref="M585">_xlfn.IFS(L585&gt;54, "Old",L585&gt;=31,"Middle Age",L585&lt;31,"Adolescent")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 "Old",L586&gt;=31,"Middle Age",L586&lt;31,"Adolescent")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 "Old",L587&gt;=31,"Middle Age",L587&lt;31,"Adolescent")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 "Old",L588&gt;=31,"Middle Age",L588&lt;31,"Adolescent")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 "Old",L589&gt;=31,"Middle Age",L589&lt;31,"Adolescent")</f>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cm="1">
        <f t="array" ref="M590">_xlfn.IFS(L590&gt;54, "Old",L590&gt;=31,"Middle Age",L590&lt;31,"Adolescent")</f>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cm="1">
        <f t="array" ref="M591">_xlfn.IFS(L591&gt;54, "Old",L591&gt;=31,"Middle Age",L591&lt;31,"Adolescent")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 "Old",L592&gt;=31,"Middle Age",L592&lt;31,"Adolescent")</f>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cm="1">
        <f t="array" ref="M593">_xlfn.IFS(L593&gt;54, "Old",L593&gt;=31,"Middle Age",L593&lt;31,"Adolescent")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 "Old",L594&gt;=31,"Middle Age",L594&lt;31,"Adolescent")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 "Old",L595&gt;=31,"Middle Age",L595&lt;31,"Adolescent")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 "Old",L596&gt;=31,"Middle Age",L596&lt;31,"Adolescent")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 "Old",L597&gt;=31,"Middle Age",L597&lt;31,"Adolescent")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 "Old",L598&gt;=31,"Middle Age",L598&lt;31,"Adolescent")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 "Old",L599&gt;=31,"Middle Age",L599&lt;31,"Adolescent")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 "Old",L600&gt;=31,"Middle Age",L600&lt;31,"Adolescent")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 "Old",L601&gt;=31,"Middle Age",L601&lt;31,"Adolescent")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 "Old",L602&gt;=31,"Middle Age",L602&lt;31,"Adolescent")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 "Old",L603&gt;=31,"Middle Age",L603&lt;31,"Adolescent")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 "Old",L604&gt;=31,"Middle Age",L604&lt;31,"Adolescent")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 "Old",L605&gt;=31,"Middle Age",L605&lt;31,"Adolescent")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 "Old",L606&gt;=31,"Middle Age",L606&lt;31,"Adolescent")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 "Old",L607&gt;=31,"Middle Age",L607&lt;31,"Adolescent")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 "Old",L608&gt;=31,"Middle Age",L608&lt;31,"Adolescent")</f>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cm="1">
        <f t="array" ref="M609">_xlfn.IFS(L609&gt;54, "Old",L609&gt;=31,"Middle Age",L609&lt;31,"Adolescent")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 "Old",L610&gt;=31,"Middle Age",L610&lt;31,"Adolescent")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 "Old",L611&gt;=31,"Middle Age",L611&lt;31,"Adolescent")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 "Old",L612&gt;=31,"Middle Age",L612&lt;31,"Adolescent")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 "Old",L613&gt;=31,"Middle Age",L613&lt;31,"Adolescent")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 "Old",L614&gt;=31,"Middle Age",L614&lt;31,"Adolescent")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 "Old",L615&gt;=31,"Middle Age",L615&lt;31,"Adolescent")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 "Old",L616&gt;=31,"Middle Age",L616&lt;31,"Adolescent")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 "Old",L617&gt;=31,"Middle Age",L617&lt;31,"Adolescent")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 "Old",L618&gt;=31,"Middle Age",L618&lt;31,"Adolescent")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 "Old",L619&gt;=31,"Middle Age",L619&lt;31,"Adolescent")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 "Old",L620&gt;=31,"Middle Age",L620&lt;31,"Adolescent")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 "Old",L621&gt;=31,"Middle Age",L621&lt;31,"Adolescent")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 "Old",L622&gt;=31,"Middle Age",L622&lt;31,"Adolescent")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 "Old",L623&gt;=31,"Middle Age",L623&lt;31,"Adolescent")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 "Old",L624&gt;=31,"Middle Age",L624&lt;31,"Adolescent")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 "Old",L625&gt;=31,"Middle Age",L625&lt;31,"Adolescent")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 "Old",L626&gt;=31,"Middle Age",L626&lt;31,"Adolescent")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 "Old",L627&gt;=31,"Middle Age",L627&lt;31,"Adolescent")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 "Old",L628&gt;=31,"Middle Age",L628&lt;31,"Adolescent")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 "Old",L629&gt;=31,"Middle Age",L629&lt;31,"Adolescent")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 "Old",L630&gt;=31,"Middle Age",L630&lt;31,"Adolescent")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 "Old",L631&gt;=31,"Middle Age",L631&lt;31,"Adolescent")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 "Old",L632&gt;=31,"Middle Age",L632&lt;31,"Adolescent")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 "Old",L633&gt;=31,"Middle Age",L633&lt;31,"Adolescent")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 "Old",L634&gt;=31,"Middle Age",L634&lt;31,"Adolescent")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 "Old",L635&gt;=31,"Middle Age",L635&lt;31,"Adolescent")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 "Old",L636&gt;=31,"Middle Age",L636&lt;31,"Adolescent")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 "Old",L637&gt;=31,"Middle Age",L637&lt;31,"Adolescent")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 "Old",L638&gt;=31,"Middle Age",L638&lt;31,"Adolescent")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 "Old",L639&gt;=31,"Middle Age",L639&lt;31,"Adolescent")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 "Old",L640&gt;=31,"Middle Age",L640&lt;31,"Adolescent")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 "Old",L641&gt;=31,"Middle Age",L641&lt;31,"Adolescent")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 "Old",L642&gt;=31,"Middle Age",L642&lt;31,"Adolescent")</f>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cm="1">
        <f t="array" ref="M643">_xlfn.IFS(L643&gt;54, "Old",L643&gt;=31,"Middle Age",L643&lt;31,"Adolescent")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 "Old",L644&gt;=31,"Middle Age",L644&lt;31,"Adolescent")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 "Old",L645&gt;=31,"Middle Age",L645&lt;31,"Adolescent")</f>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cm="1">
        <f t="array" ref="M646">_xlfn.IFS(L646&gt;54, "Old",L646&gt;=31,"Middle Age",L646&lt;31,"Adolescent")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 "Old",L647&gt;=31,"Middle Age",L647&lt;31,"Adolescent")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 "Old",L648&gt;=31,"Middle Age",L648&lt;31,"Adolescent")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 "Old",L649&gt;=31,"Middle Age",L649&lt;31,"Adolescent")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 "Old",L650&gt;=31,"Middle Age",L650&lt;31,"Adolescent")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 "Old",L651&gt;=31,"Middle Age",L651&lt;31,"Adolescent")</f>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cm="1">
        <f t="array" ref="M652">_xlfn.IFS(L652&gt;54, "Old",L652&gt;=31,"Middle Age",L652&lt;31,"Adolescent")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 "Old",L653&gt;=31,"Middle Age",L653&lt;31,"Adolescent")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 "Old",L654&gt;=31,"Middle Age",L654&lt;31,"Adolescent")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 "Old",L655&gt;=31,"Middle Age",L655&lt;31,"Adolescent")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 "Old",L656&gt;=31,"Middle Age",L656&lt;31,"Adolescent")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 "Old",L657&gt;=31,"Middle Age",L657&lt;31,"Adolescent")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 "Old",L658&gt;=31,"Middle Age",L658&lt;31,"Adolescent")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 "Old",L659&gt;=31,"Middle Age",L659&lt;31,"Adolescent")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 "Old",L660&gt;=31,"Middle Age",L660&lt;31,"Adolescent")</f>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cm="1">
        <f t="array" ref="M661">_xlfn.IFS(L661&gt;54, "Old",L661&gt;=31,"Middle Age",L661&lt;31,"Adolescent")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 "Old",L662&gt;=31,"Middle Age",L662&lt;31,"Adolescent")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 "Old",L663&gt;=31,"Middle Age",L663&lt;31,"Adolescent")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 "Old",L664&gt;=31,"Middle Age",L664&lt;31,"Adolescent")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 "Old",L665&gt;=31,"Middle Age",L665&lt;31,"Adolescent")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 "Old",L666&gt;=31,"Middle Age",L666&lt;31,"Adolescent")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 "Old",L667&gt;=31,"Middle Age",L667&lt;31,"Adolescent")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 "Old",L668&gt;=31,"Middle Age",L668&lt;31,"Adolescent")</f>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cm="1">
        <f t="array" ref="M669">_xlfn.IFS(L669&gt;54, "Old",L669&gt;=31,"Middle Age",L669&lt;31,"Adolescent")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 "Old",L670&gt;=31,"Middle Age",L670&lt;31,"Adolescent")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 "Old",L671&gt;=31,"Middle Age",L671&lt;31,"Adolescent")</f>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cm="1">
        <f t="array" ref="M672">_xlfn.IFS(L672&gt;54, "Old",L672&gt;=31,"Middle Age",L672&lt;31,"Adolescent")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 "Old",L673&gt;=31,"Middle Age",L673&lt;31,"Adolescent")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 "Old",L674&gt;=31,"Middle Age",L674&lt;31,"Adolescent")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 "Old",L675&gt;=31,"Middle Age",L675&lt;31,"Adolescent")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 "Old",L676&gt;=31,"Middle Age",L676&lt;31,"Adolescent")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 "Old",L677&gt;=31,"Middle Age",L677&lt;31,"Adolescent")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 "Old",L678&gt;=31,"Middle Age",L678&lt;31,"Adolescent")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 "Old",L679&gt;=31,"Middle Age",L679&lt;31,"Adolescent")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 "Old",L680&gt;=31,"Middle Age",L680&lt;31,"Adolescent")</f>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cm="1">
        <f t="array" ref="M681">_xlfn.IFS(L681&gt;54, "Old",L681&gt;=31,"Middle Age",L681&lt;31,"Adolescent")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 "Old",L682&gt;=31,"Middle Age",L682&lt;31,"Adolescent")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 "Old",L683&gt;=31,"Middle Age",L683&lt;31,"Adolescent")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 "Old",L684&gt;=31,"Middle Age",L684&lt;31,"Adolescent")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 "Old",L685&gt;=31,"Middle Age",L685&lt;31,"Adolescent")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 "Old",L686&gt;=31,"Middle Age",L686&lt;31,"Adolescent")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 "Old",L687&gt;=31,"Middle Age",L687&lt;31,"Adolescent")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 "Old",L688&gt;=31,"Middle Age",L688&lt;31,"Adolescent")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 "Old",L689&gt;=31,"Middle Age",L689&lt;31,"Adolescent")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 "Old",L690&gt;=31,"Middle Age",L690&lt;31,"Adolescent")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 "Old",L691&gt;=31,"Middle Age",L691&lt;31,"Adolescent")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 "Old",L692&gt;=31,"Middle Age",L692&lt;31,"Adolescent")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 "Old",L693&gt;=31,"Middle Age",L693&lt;31,"Adolescent")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 "Old",L694&gt;=31,"Middle Age",L694&lt;31,"Adolescent")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 "Old",L695&gt;=31,"Middle Age",L695&lt;31,"Adolescent")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 "Old",L696&gt;=31,"Middle Age",L696&lt;31,"Adolescent")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 "Old",L697&gt;=31,"Middle Age",L697&lt;31,"Adolescent")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 "Old",L698&gt;=31,"Middle Age",L698&lt;31,"Adolescent")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 "Old",L699&gt;=31,"Middle Age",L699&lt;31,"Adolescent")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 "Old",L700&gt;=31,"Middle Age",L700&lt;31,"Adolescent")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 "Old",L701&gt;=31,"Middle Age",L701&lt;31,"Adolescent")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 "Old",L702&gt;=31,"Middle Age",L702&lt;31,"Adolescent")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 "Old",L703&gt;=31,"Middle Age",L703&lt;31,"Adolescent")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 "Old",L704&gt;=31,"Middle Age",L704&lt;31,"Adolescent")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 "Old",L705&gt;=31,"Middle Age",L705&lt;31,"Adolescent")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 "Old",L706&gt;=31,"Middle Age",L706&lt;31,"Adolescent")</f>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cm="1">
        <f t="array" ref="M707">_xlfn.IFS(L707&gt;54, "Old",L707&gt;=31,"Middle Age",L707&lt;31,"Adolescent")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 "Old",L708&gt;=31,"Middle Age",L708&lt;31,"Adolescent")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 "Old",L709&gt;=31,"Middle Age",L709&lt;31,"Adolescent")</f>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cm="1">
        <f t="array" ref="M710">_xlfn.IFS(L710&gt;54, "Old",L710&gt;=31,"Middle Age",L710&lt;31,"Adolescent")</f>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cm="1">
        <f t="array" ref="M711">_xlfn.IFS(L711&gt;54, "Old",L711&gt;=31,"Middle Age",L711&lt;31,"Adolescent")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 "Old",L712&gt;=31,"Middle Age",L712&lt;31,"Adolescent")</f>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cm="1">
        <f t="array" ref="M713">_xlfn.IFS(L713&gt;54, "Old",L713&gt;=31,"Middle Age",L713&lt;31,"Adolescent")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 "Old",L714&gt;=31,"Middle Age",L714&lt;31,"Adolescent")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 "Old",L715&gt;=31,"Middle Age",L715&lt;31,"Adolescent")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 "Old",L716&gt;=31,"Middle Age",L716&lt;31,"Adolescent")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 "Old",L717&gt;=31,"Middle Age",L717&lt;31,"Adolescent")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 "Old",L718&gt;=31,"Middle Age",L718&lt;31,"Adolescent")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 "Old",L719&gt;=31,"Middle Age",L719&lt;31,"Adolescent")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 "Old",L720&gt;=31,"Middle Age",L720&lt;31,"Adolescent")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 "Old",L721&gt;=31,"Middle Age",L721&lt;31,"Adolescent")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 "Old",L722&gt;=31,"Middle Age",L722&lt;31,"Adolescent")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 "Old",L723&gt;=31,"Middle Age",L723&lt;31,"Adolescent")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 "Old",L724&gt;=31,"Middle Age",L724&lt;31,"Adolescent")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 "Old",L725&gt;=31,"Middle Age",L725&lt;31,"Adolescent")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 "Old",L726&gt;=31,"Middle Age",L726&lt;31,"Adolescent")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 "Old",L727&gt;=31,"Middle Age",L727&lt;31,"Adolescent")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 "Old",L728&gt;=31,"Middle Age",L728&lt;31,"Adolescent")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 "Old",L729&gt;=31,"Middle Age",L729&lt;31,"Adolescent")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 "Old",L730&gt;=31,"Middle Age",L730&lt;31,"Adolescent")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 "Old",L731&gt;=31,"Middle Age",L731&lt;31,"Adolescent")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 "Old",L732&gt;=31,"Middle Age",L732&lt;31,"Adolescent")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 "Old",L733&gt;=31,"Middle Age",L733&lt;31,"Adolescent")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 "Old",L734&gt;=31,"Middle Age",L734&lt;31,"Adolescent")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 "Old",L735&gt;=31,"Middle Age",L735&lt;31,"Adolescent")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 "Old",L736&gt;=31,"Middle Age",L736&lt;31,"Adolescent")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 "Old",L737&gt;=31,"Middle Age",L737&lt;31,"Adolescent")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 "Old",L738&gt;=31,"Middle Age",L738&lt;31,"Adolescent")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 "Old",L739&gt;=31,"Middle Age",L739&lt;31,"Adolescent")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 "Old",L740&gt;=31,"Middle Age",L740&lt;31,"Adolescent")</f>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cm="1">
        <f t="array" ref="M741">_xlfn.IFS(L741&gt;54, "Old",L741&gt;=31,"Middle Age",L741&lt;31,"Adolescent")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 "Old",L742&gt;=31,"Middle Age",L742&lt;31,"Adolescent")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 "Old",L743&gt;=31,"Middle Age",L743&lt;31,"Adolescent")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 "Old",L744&gt;=31,"Middle Age",L744&lt;31,"Adolescent")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 "Old",L745&gt;=31,"Middle Age",L745&lt;31,"Adolescent")</f>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cm="1">
        <f t="array" ref="M746">_xlfn.IFS(L746&gt;54, "Old",L746&gt;=31,"Middle Age",L746&lt;31,"Adolescent")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 "Old",L747&gt;=31,"Middle Age",L747&lt;31,"Adolescent")</f>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cm="1">
        <f t="array" ref="M748">_xlfn.IFS(L748&gt;54, "Old",L748&gt;=31,"Middle Age",L748&lt;31,"Adolescent")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 "Old",L749&gt;=31,"Middle Age",L749&lt;31,"Adolescent")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 "Old",L750&gt;=31,"Middle Age",L750&lt;31,"Adolescent")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 "Old",L751&gt;=31,"Middle Age",L751&lt;31,"Adolescent")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 "Old",L752&gt;=31,"Middle Age",L752&lt;31,"Adolescent")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 "Old",L753&gt;=31,"Middle Age",L753&lt;31,"Adolescent")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 "Old",L754&gt;=31,"Middle Age",L754&lt;31,"Adolescent")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 "Old",L755&gt;=31,"Middle Age",L755&lt;31,"Adolescent")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 "Old",L756&gt;=31,"Middle Age",L756&lt;31,"Adolescent")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 "Old",L757&gt;=31,"Middle Age",L757&lt;31,"Adolescent")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 "Old",L758&gt;=31,"Middle Age",L758&lt;31,"Adolescent")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 "Old",L759&gt;=31,"Middle Age",L759&lt;31,"Adolescent")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 "Old",L760&gt;=31,"Middle Age",L760&lt;31,"Adolescent")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 "Old",L761&gt;=31,"Middle Age",L761&lt;31,"Adolescent")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 "Old",L762&gt;=31,"Middle Age",L762&lt;31,"Adolescent")</f>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cm="1">
        <f t="array" ref="M763">_xlfn.IFS(L763&gt;54, "Old",L763&gt;=31,"Middle Age",L763&lt;31,"Adolescent")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 "Old",L764&gt;=31,"Middle Age",L764&lt;31,"Adolescent")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 "Old",L765&gt;=31,"Middle Age",L765&lt;31,"Adolescent")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 "Old",L766&gt;=31,"Middle Age",L766&lt;31,"Adolescent")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 "Old",L767&gt;=31,"Middle Age",L767&lt;31,"Adolescent")</f>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cm="1">
        <f t="array" ref="M768">_xlfn.IFS(L768&gt;54, "Old",L768&gt;=31,"Middle Age",L768&lt;31,"Adolescent")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 "Old",L769&gt;=31,"Middle Age",L769&lt;31,"Adolescent")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 "Old",L770&gt;=31,"Middle Age",L770&lt;31,"Adolescent")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 "Old",L771&gt;=31,"Middle Age",L771&lt;31,"Adolescent")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 "Old",L772&gt;=31,"Middle Age",L772&lt;31,"Adolescent")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 "Old",L773&gt;=31,"Middle Age",L773&lt;31,"Adolescent")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 "Old",L774&gt;=31,"Middle Age",L774&lt;31,"Adolescent")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 "Old",L775&gt;=31,"Middle Age",L775&lt;31,"Adolescent")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 "Old",L776&gt;=31,"Middle Age",L776&lt;31,"Adolescent")</f>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cm="1">
        <f t="array" ref="M777">_xlfn.IFS(L777&gt;54, "Old",L777&gt;=31,"Middle Age",L777&lt;31,"Adolescent")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 "Old",L778&gt;=31,"Middle Age",L778&lt;31,"Adolescent")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 "Old",L779&gt;=31,"Middle Age",L779&lt;31,"Adolescent")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 "Old",L780&gt;=31,"Middle Age",L780&lt;31,"Adolescent")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 "Old",L781&gt;=31,"Middle Age",L781&lt;31,"Adolescent")</f>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cm="1">
        <f t="array" ref="M782">_xlfn.IFS(L782&gt;54, "Old",L782&gt;=31,"Middle Age",L782&lt;31,"Adolescent")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 "Old",L783&gt;=31,"Middle Age",L783&lt;31,"Adolescent")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 "Old",L784&gt;=31,"Middle Age",L784&lt;31,"Adolescent")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 "Old",L785&gt;=31,"Middle Age",L785&lt;31,"Adolescent")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 "Old",L786&gt;=31,"Middle Age",L786&lt;31,"Adolescent")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 "Old",L787&gt;=31,"Middle Age",L787&lt;31,"Adolescent")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 "Old",L788&gt;=31,"Middle Age",L788&lt;31,"Adolescent")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 "Old",L789&gt;=31,"Middle Age",L789&lt;31,"Adolescent")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 "Old",L790&gt;=31,"Middle Age",L790&lt;31,"Adolescent")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 "Old",L791&gt;=31,"Middle Age",L791&lt;31,"Adolescent")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 "Old",L792&gt;=31,"Middle Age",L792&lt;31,"Adolescent")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 "Old",L793&gt;=31,"Middle Age",L793&lt;31,"Adolescent")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 "Old",L794&gt;=31,"Middle Age",L794&lt;31,"Adolescent")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 "Old",L795&gt;=31,"Middle Age",L795&lt;31,"Adolescent")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 "Old",L796&gt;=31,"Middle Age",L796&lt;31,"Adolescent")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 "Old",L797&gt;=31,"Middle Age",L797&lt;31,"Adolescent")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 "Old",L798&gt;=31,"Middle Age",L798&lt;31,"Adolescent")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 "Old",L799&gt;=31,"Middle Age",L799&lt;31,"Adolescent")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 "Old",L800&gt;=31,"Middle Age",L800&lt;31,"Adolescent")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 "Old",L801&gt;=31,"Middle Age",L801&lt;31,"Adolescent")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 "Old",L802&gt;=31,"Middle Age",L802&lt;31,"Adolescent")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 "Old",L803&gt;=31,"Middle Age",L803&lt;31,"Adolescent")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 "Old",L804&gt;=31,"Middle Age",L804&lt;31,"Adolescent")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 "Old",L805&gt;=31,"Middle Age",L805&lt;31,"Adolescent")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 "Old",L806&gt;=31,"Middle Age",L806&lt;31,"Adolescent")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 "Old",L807&gt;=31,"Middle Age",L807&lt;31,"Adolescent")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 "Old",L808&gt;=31,"Middle Age",L808&lt;31,"Adolescent")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 "Old",L809&gt;=31,"Middle Age",L809&lt;31,"Adolescent")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 "Old",L810&gt;=31,"Middle Age",L810&lt;31,"Adolescent")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 "Old",L811&gt;=31,"Middle Age",L811&lt;31,"Adolescent")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 "Old",L812&gt;=31,"Middle Age",L812&lt;31,"Adolescent")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 "Old",L813&gt;=31,"Middle Age",L813&lt;31,"Adolescent")</f>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cm="1">
        <f t="array" ref="M814">_xlfn.IFS(L814&gt;54, "Old",L814&gt;=31,"Middle Age",L814&lt;31,"Adolescent")</f>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cm="1">
        <f t="array" ref="M815">_xlfn.IFS(L815&gt;54, "Old",L815&gt;=31,"Middle Age",L815&lt;31,"Adolescent")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 "Old",L816&gt;=31,"Middle Age",L816&lt;31,"Adolescent")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 "Old",L817&gt;=31,"Middle Age",L817&lt;31,"Adolescent")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 "Old",L818&gt;=31,"Middle Age",L818&lt;31,"Adolescent")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 "Old",L819&gt;=31,"Middle Age",L819&lt;31,"Adolescent")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 "Old",L820&gt;=31,"Middle Age",L820&lt;31,"Adolescent")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 "Old",L821&gt;=31,"Middle Age",L821&lt;31,"Adolescent")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 "Old",L822&gt;=31,"Middle Age",L822&lt;31,"Adolescent")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 "Old",L823&gt;=31,"Middle Age",L823&lt;31,"Adolescent")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 "Old",L824&gt;=31,"Middle Age",L824&lt;31,"Adolescent")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 "Old",L825&gt;=31,"Middle Age",L825&lt;31,"Adolescent")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 "Old",L826&gt;=31,"Middle Age",L826&lt;31,"Adolescent")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 "Old",L827&gt;=31,"Middle Age",L827&lt;31,"Adolescent")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 "Old",L828&gt;=31,"Middle Age",L828&lt;31,"Adolescent")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 "Old",L829&gt;=31,"Middle Age",L829&lt;31,"Adolescent")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 "Old",L830&gt;=31,"Middle Age",L830&lt;31,"Adolescent")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 "Old",L831&gt;=31,"Middle Age",L831&lt;31,"Adolescent")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 "Old",L832&gt;=31,"Middle Age",L832&lt;31,"Adolescent")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 "Old",L833&gt;=31,"Middle Age",L833&lt;31,"Adolescent")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 "Old",L834&gt;=31,"Middle Age",L834&lt;31,"Adolescent")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 "Old",L835&gt;=31,"Middle Age",L835&lt;31,"Adolescent")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 "Old",L836&gt;=31,"Middle Age",L836&lt;31,"Adolescent")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 "Old",L837&gt;=31,"Middle Age",L837&lt;31,"Adolescent")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 "Old",L838&gt;=31,"Middle Age",L838&lt;31,"Adolescent")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 "Old",L839&gt;=31,"Middle Age",L839&lt;31,"Adolescent")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 "Old",L840&gt;=31,"Middle Age",L840&lt;31,"Adolescent")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 "Old",L841&gt;=31,"Middle Age",L841&lt;31,"Adolescent")</f>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cm="1">
        <f t="array" ref="M842">_xlfn.IFS(L842&gt;54, "Old",L842&gt;=31,"Middle Age",L842&lt;31,"Adolescent")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 "Old",L843&gt;=31,"Middle Age",L843&lt;31,"Adolescent")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 "Old",L844&gt;=31,"Middle Age",L844&lt;31,"Adolescent")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 "Old",L845&gt;=31,"Middle Age",L845&lt;31,"Adolescent")</f>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cm="1">
        <f t="array" ref="M846">_xlfn.IFS(L846&gt;54, "Old",L846&gt;=31,"Middle Age",L846&lt;31,"Adolescent")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 "Old",L847&gt;=31,"Middle Age",L847&lt;31,"Adolescent")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 "Old",L848&gt;=31,"Middle Age",L848&lt;31,"Adolescent")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 "Old",L849&gt;=31,"Middle Age",L849&lt;31,"Adolescent")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 "Old",L850&gt;=31,"Middle Age",L850&lt;31,"Adolescent")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 "Old",L851&gt;=31,"Middle Age",L851&lt;31,"Adolescent")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 "Old",L852&gt;=31,"Middle Age",L852&lt;31,"Adolescent")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 "Old",L853&gt;=31,"Middle Age",L853&lt;31,"Adolescent")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 "Old",L854&gt;=31,"Middle Age",L854&lt;31,"Adolescent")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 "Old",L855&gt;=31,"Middle Age",L855&lt;31,"Adolescent")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 "Old",L856&gt;=31,"Middle Age",L856&lt;31,"Adolescent")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 "Old",L857&gt;=31,"Middle Age",L857&lt;31,"Adolescent")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 "Old",L858&gt;=31,"Middle Age",L858&lt;31,"Adolescent")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 "Old",L859&gt;=31,"Middle Age",L859&lt;31,"Adolescent")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 "Old",L860&gt;=31,"Middle Age",L860&lt;31,"Adolescent")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 "Old",L861&gt;=31,"Middle Age",L861&lt;31,"Adolescent")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 "Old",L862&gt;=31,"Middle Age",L862&lt;31,"Adolescent")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 "Old",L863&gt;=31,"Middle Age",L863&lt;31,"Adolescent")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 "Old",L864&gt;=31,"Middle Age",L864&lt;31,"Adolescent")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 "Old",L865&gt;=31,"Middle Age",L865&lt;31,"Adolescent")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 "Old",L866&gt;=31,"Middle Age",L866&lt;31,"Adolescent")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 "Old",L867&gt;=31,"Middle Age",L867&lt;31,"Adolescent")</f>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cm="1">
        <f t="array" ref="M868">_xlfn.IFS(L868&gt;54, "Old",L868&gt;=31,"Middle Age",L868&lt;31,"Adolescent")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 "Old",L869&gt;=31,"Middle Age",L869&lt;31,"Adolescent")</f>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cm="1">
        <f t="array" ref="M870">_xlfn.IFS(L870&gt;54, "Old",L870&gt;=31,"Middle Age",L870&lt;31,"Adolescent")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 "Old",L871&gt;=31,"Middle Age",L871&lt;31,"Adolescent")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 "Old",L872&gt;=31,"Middle Age",L872&lt;31,"Adolescent")</f>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cm="1">
        <f t="array" ref="M873">_xlfn.IFS(L873&gt;54, "Old",L873&gt;=31,"Middle Age",L873&lt;31,"Adolescent")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 "Old",L874&gt;=31,"Middle Age",L874&lt;31,"Adolescent")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 "Old",L875&gt;=31,"Middle Age",L875&lt;31,"Adolescent")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 "Old",L876&gt;=31,"Middle Age",L876&lt;31,"Adolescent")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 "Old",L877&gt;=31,"Middle Age",L877&lt;31,"Adolescent")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 "Old",L878&gt;=31,"Middle Age",L878&lt;31,"Adolescent")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 "Old",L879&gt;=31,"Middle Age",L879&lt;31,"Adolescent")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 "Old",L880&gt;=31,"Middle Age",L880&lt;31,"Adolescent")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 "Old",L881&gt;=31,"Middle Age",L881&lt;31,"Adolescent")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 "Old",L882&gt;=31,"Middle Age",L882&lt;31,"Adolescent")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 "Old",L883&gt;=31,"Middle Age",L883&lt;31,"Adolescent")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 "Old",L884&gt;=31,"Middle Age",L884&lt;31,"Adolescent")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 "Old",L885&gt;=31,"Middle Age",L885&lt;31,"Adolescent")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 "Old",L886&gt;=31,"Middle Age",L886&lt;31,"Adolescent")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 "Old",L887&gt;=31,"Middle Age",L887&lt;31,"Adolescent")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 "Old",L888&gt;=31,"Middle Age",L888&lt;31,"Adolescent")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 "Old",L889&gt;=31,"Middle Age",L889&lt;31,"Adolescent")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 "Old",L890&gt;=31,"Middle Age",L890&lt;31,"Adolescent")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 "Old",L891&gt;=31,"Middle Age",L891&lt;31,"Adolescent")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 "Old",L892&gt;=31,"Middle Age",L892&lt;31,"Adolescent")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 "Old",L893&gt;=31,"Middle Age",L893&lt;31,"Adolescent")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 "Old",L894&gt;=31,"Middle Age",L894&lt;31,"Adolescent")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 "Old",L895&gt;=31,"Middle Age",L895&lt;31,"Adolescent")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 "Old",L896&gt;=31,"Middle Age",L896&lt;31,"Adolescent")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 "Old",L897&gt;=31,"Middle Age",L897&lt;31,"Adolescent")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 "Old",L898&gt;=31,"Middle Age",L898&lt;31,"Adolescent")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 "Old",L899&gt;=31,"Middle Age",L899&lt;31,"Adolescent")</f>
        <v>Adolescent</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cm="1">
        <f t="array" ref="M900">_xlfn.IFS(L900&gt;54, "Old",L900&gt;=31,"Middle Age",L900&lt;31,"Adolescent")</f>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cm="1">
        <f t="array" ref="M901">_xlfn.IFS(L901&gt;54, "Old",L901&gt;=31,"Middle Age",L901&lt;31,"Adolescent")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 "Old",L902&gt;=31,"Middle Age",L902&lt;31,"Adolescent")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 "Old",L903&gt;=31,"Middle Age",L903&lt;31,"Adolescent")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 "Old",L904&gt;=31,"Middle Age",L904&lt;31,"Adolescent")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 "Old",L905&gt;=31,"Middle Age",L905&lt;31,"Adolescent")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 "Old",L906&gt;=31,"Middle Age",L906&lt;31,"Adolescent")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 "Old",L907&gt;=31,"Middle Age",L907&lt;31,"Adolescent")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 "Old",L908&gt;=31,"Middle Age",L908&lt;31,"Adolescent")</f>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cm="1">
        <f t="array" ref="M909">_xlfn.IFS(L909&gt;54, "Old",L909&gt;=31,"Middle Age",L909&lt;31,"Adolescent")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 "Old",L910&gt;=31,"Middle Age",L910&lt;31,"Adolescent")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 "Old",L911&gt;=31,"Middle Age",L911&lt;31,"Adolescent")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 "Old",L912&gt;=31,"Middle Age",L912&lt;31,"Adolescent")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 "Old",L913&gt;=31,"Middle Age",L913&lt;31,"Adolescent")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 "Old",L914&gt;=31,"Middle Age",L914&lt;31,"Adolescent")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 "Old",L915&gt;=31,"Middle Age",L915&lt;31,"Adolescent")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 "Old",L916&gt;=31,"Middle Age",L916&lt;31,"Adolescent")</f>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cm="1">
        <f t="array" ref="M917">_xlfn.IFS(L917&gt;54, "Old",L917&gt;=31,"Middle Age",L917&lt;31,"Adolescent")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 "Old",L918&gt;=31,"Middle Age",L918&lt;31,"Adolescent")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 "Old",L919&gt;=31,"Middle Age",L919&lt;31,"Adolescent")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 "Old",L920&gt;=31,"Middle Age",L920&lt;31,"Adolescent")</f>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cm="1">
        <f t="array" ref="M921">_xlfn.IFS(L921&gt;54, "Old",L921&gt;=31,"Middle Age",L921&lt;31,"Adolescent")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 "Old",L922&gt;=31,"Middle Age",L922&lt;31,"Adolescent")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 "Old",L923&gt;=31,"Middle Age",L923&lt;31,"Adolescent")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 "Old",L924&gt;=31,"Middle Age",L924&lt;31,"Adolescent")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 "Old",L925&gt;=31,"Middle Age",L925&lt;31,"Adolescent")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 "Old",L926&gt;=31,"Middle Age",L926&lt;31,"Adolescent")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 "Old",L927&gt;=31,"Middle Age",L927&lt;31,"Adolescent")</f>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cm="1">
        <f t="array" ref="M928">_xlfn.IFS(L928&gt;54, "Old",L928&gt;=31,"Middle Age",L928&lt;31,"Adolescent")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 "Old",L929&gt;=31,"Middle Age",L929&lt;31,"Adolescent")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 "Old",L930&gt;=31,"Middle Age",L930&lt;31,"Adolescent")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 "Old",L931&gt;=31,"Middle Age",L931&lt;31,"Adolescent")</f>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cm="1">
        <f t="array" ref="M932">_xlfn.IFS(L932&gt;54, "Old",L932&gt;=31,"Middle Age",L932&lt;31,"Adolescent")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 "Old",L933&gt;=31,"Middle Age",L933&lt;31,"Adolescent")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 "Old",L934&gt;=31,"Middle Age",L934&lt;31,"Adolescent")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 "Old",L935&gt;=31,"Middle Age",L935&lt;31,"Adolescent")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 "Old",L936&gt;=31,"Middle Age",L936&lt;31,"Adolescent")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 "Old",L937&gt;=31,"Middle Age",L937&lt;31,"Adolescent")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 "Old",L938&gt;=31,"Middle Age",L938&lt;31,"Adolescent")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 "Old",L939&gt;=31,"Middle Age",L939&lt;31,"Adolescent")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 "Old",L940&gt;=31,"Middle Age",L940&lt;31,"Adolescent")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 "Old",L941&gt;=31,"Middle Age",L941&lt;31,"Adolescent")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 "Old",L942&gt;=31,"Middle Age",L942&lt;31,"Adolescent")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 "Old",L943&gt;=31,"Middle Age",L943&lt;31,"Adolescent")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 "Old",L944&gt;=31,"Middle Age",L944&lt;31,"Adolescent")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 "Old",L945&gt;=31,"Middle Age",L945&lt;31,"Adolescent")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 "Old",L946&gt;=31,"Middle Age",L946&lt;31,"Adolescent")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 "Old",L947&gt;=31,"Middle Age",L947&lt;31,"Adolescent")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 "Old",L948&gt;=31,"Middle Age",L948&lt;31,"Adolescent")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 "Old",L949&gt;=31,"Middle Age",L949&lt;31,"Adolescent")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 "Old",L950&gt;=31,"Middle Age",L950&lt;31,"Adolescent")</f>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cm="1">
        <f t="array" ref="M951">_xlfn.IFS(L951&gt;54, "Old",L951&gt;=31,"Middle Age",L951&lt;31,"Adolescent")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 "Old",L952&gt;=31,"Middle Age",L952&lt;31,"Adolescent")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 "Old",L953&gt;=31,"Middle Age",L953&lt;31,"Adolescent")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 "Old",L954&gt;=31,"Middle Age",L954&lt;31,"Adolescent")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 "Old",L955&gt;=31,"Middle Age",L955&lt;31,"Adolescent")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 "Old",L956&gt;=31,"Middle Age",L956&lt;31,"Adolescent")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 "Old",L957&gt;=31,"Middle Age",L957&lt;31,"Adolescent")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 "Old",L958&gt;=31,"Middle Age",L958&lt;31,"Adolescent")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 "Old",L959&gt;=31,"Middle Age",L959&lt;31,"Adolescent")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 "Old",L960&gt;=31,"Middle Age",L960&lt;31,"Adolescent")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 "Old",L961&gt;=31,"Middle Age",L961&lt;31,"Adolescent")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 "Old",L962&gt;=31,"Middle Age",L962&lt;31,"Adolescent")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 "Old",L963&gt;=31,"Middle Age",L963&lt;31,"Adolescent")</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cm="1">
        <f t="array" ref="M964">_xlfn.IFS(L964&gt;54, "Old",L964&gt;=31,"Middle Age",L964&lt;31,"Adolescent")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 "Old",L965&gt;=31,"Middle Age",L965&lt;31,"Adolescent")</f>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cm="1">
        <f t="array" ref="M966">_xlfn.IFS(L966&gt;54, "Old",L966&gt;=31,"Middle Age",L966&lt;31,"Adolescent")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 "Old",L967&gt;=31,"Middle Age",L967&lt;31,"Adolescent")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 "Old",L968&gt;=31,"Middle Age",L968&lt;31,"Adolescent")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 "Old",L969&gt;=31,"Middle Age",L969&lt;31,"Adolescent")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 "Old",L970&gt;=31,"Middle Age",L970&lt;31,"Adolescent")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 "Old",L971&gt;=31,"Middle Age",L971&lt;31,"Adolescent")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 "Old",L972&gt;=31,"Middle Age",L972&lt;31,"Adolescent")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 "Old",L973&gt;=31,"Middle Age",L973&lt;31,"Adolescent")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 "Old",L974&gt;=31,"Middle Age",L974&lt;31,"Adolescent")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 "Old",L975&gt;=31,"Middle Age",L975&lt;31,"Adolescent")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 "Old",L976&gt;=31,"Middle Age",L976&lt;31,"Adolescent")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 "Old",L977&gt;=31,"Middle Age",L977&lt;31,"Adolescent")</f>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cm="1">
        <f t="array" ref="M978">_xlfn.IFS(L978&gt;54, "Old",L978&gt;=31,"Middle Age",L978&lt;31,"Adolescent")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 "Old",L979&gt;=31,"Middle Age",L979&lt;31,"Adolescent")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 "Old",L980&gt;=31,"Middle Age",L980&lt;31,"Adolescent")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 "Old",L981&gt;=31,"Middle Age",L981&lt;31,"Adolescent")</f>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cm="1">
        <f t="array" ref="M982">_xlfn.IFS(L982&gt;54, "Old",L982&gt;=31,"Middle Age",L982&lt;31,"Adolescent")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 "Old",L983&gt;=31,"Middle Age",L983&lt;31,"Adolescent")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 "Old",L984&gt;=31,"Middle Age",L984&lt;31,"Adolescent")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 "Old",L985&gt;=31,"Middle Age",L985&lt;31,"Adolescent")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 "Old",L986&gt;=31,"Middle Age",L986&lt;31,"Adolescent")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 "Old",L987&gt;=31,"Middle Age",L987&lt;31,"Adolescent")</f>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cm="1">
        <f t="array" ref="M988">_xlfn.IFS(L988&gt;54, "Old",L988&gt;=31,"Middle Age",L988&lt;31,"Adolescent")</f>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cm="1">
        <f t="array" ref="M989">_xlfn.IFS(L989&gt;54, "Old",L989&gt;=31,"Middle Age",L989&lt;31,"Adolescent")</f>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cm="1">
        <f t="array" ref="M990">_xlfn.IFS(L990&gt;54, "Old",L990&gt;=31,"Middle Age",L990&lt;31,"Adolescent")</f>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cm="1">
        <f t="array" ref="M991">_xlfn.IFS(L991&gt;54, "Old",L991&gt;=31,"Middle Age",L991&lt;31,"Adolescent")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 "Old",L992&gt;=31,"Middle Age",L992&lt;31,"Adolescent")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 "Old",L993&gt;=31,"Middle Age",L993&lt;31,"Adolescent")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 "Old",L994&gt;=31,"Middle Age",L994&lt;31,"Adolescent")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 "Old",L995&gt;=31,"Middle Age",L995&lt;31,"Adolescent")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 "Old",L996&gt;=31,"Middle Age",L996&lt;31,"Adolescent")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 "Old",L997&gt;=31,"Middle Age",L997&lt;31,"Adolescent")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 "Old",L998&gt;=31,"Middle Age",L998&lt;31,"Adolescent")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 "Old",L999&gt;=31,"Middle Age",L999&lt;31,"Adolescent")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 "Old",L1000&gt;=31,"Middle Age",L1000&lt;31,"Adolescent")</f>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cm="1">
        <f t="array" ref="M1001">_xlfn.IFS(L1001&gt;54, "Old",L1001&gt;=31,"Middle Age",L1001&lt;31,"Adolescent")</f>
        <v>Middle Age</v>
      </c>
      <c r="N1001" t="s">
        <v>15</v>
      </c>
    </row>
  </sheetData>
  <autoFilter ref="A1:N1001" xr:uid="{11A13D42-118C-48AA-A284-7220EB541BC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FC1B-5D39-4E29-8A66-094239622BA7}">
  <dimension ref="A1:D61"/>
  <sheetViews>
    <sheetView topLeftCell="A13" zoomScale="110" zoomScaleNormal="110" workbookViewId="0">
      <selection activeCell="AC39" sqref="AC39"/>
    </sheetView>
  </sheetViews>
  <sheetFormatPr defaultRowHeight="14.4" x14ac:dyDescent="0.3"/>
  <cols>
    <col min="1" max="1" width="22" bestFit="1" customWidth="1"/>
    <col min="2" max="2" width="15.5546875" bestFit="1" customWidth="1"/>
    <col min="3" max="3" width="4" bestFit="1" customWidth="1"/>
    <col min="4" max="4" width="11" bestFit="1" customWidth="1"/>
    <col min="5" max="10" width="7.5546875" bestFit="1" customWidth="1"/>
    <col min="11" max="17" width="8.5546875" bestFit="1" customWidth="1"/>
    <col min="18" max="18" width="11" bestFit="1" customWidth="1"/>
  </cols>
  <sheetData>
    <row r="1" spans="1:4" x14ac:dyDescent="0.3">
      <c r="A1" s="4" t="s">
        <v>43</v>
      </c>
      <c r="B1" s="4" t="s">
        <v>44</v>
      </c>
    </row>
    <row r="2" spans="1:4" x14ac:dyDescent="0.3">
      <c r="A2" s="4" t="s">
        <v>41</v>
      </c>
      <c r="B2" t="s">
        <v>18</v>
      </c>
      <c r="C2" t="s">
        <v>15</v>
      </c>
      <c r="D2" t="s">
        <v>42</v>
      </c>
    </row>
    <row r="3" spans="1:4" x14ac:dyDescent="0.3">
      <c r="A3" s="5" t="s">
        <v>39</v>
      </c>
      <c r="B3" s="6">
        <v>53440</v>
      </c>
      <c r="C3" s="6">
        <v>55774.058577405856</v>
      </c>
      <c r="D3" s="6">
        <v>54580.777096114522</v>
      </c>
    </row>
    <row r="4" spans="1:4" x14ac:dyDescent="0.3">
      <c r="A4" s="5" t="s">
        <v>38</v>
      </c>
      <c r="B4" s="6">
        <v>56208.178438661707</v>
      </c>
      <c r="C4" s="6">
        <v>60123.966942148763</v>
      </c>
      <c r="D4" s="6">
        <v>58062.62230919765</v>
      </c>
    </row>
    <row r="5" spans="1:4" x14ac:dyDescent="0.3">
      <c r="A5" s="5" t="s">
        <v>42</v>
      </c>
      <c r="B5" s="6">
        <v>54874.759152215796</v>
      </c>
      <c r="C5" s="6">
        <v>57962.577962577961</v>
      </c>
      <c r="D5" s="6">
        <v>56360</v>
      </c>
    </row>
    <row r="28" spans="1:4" x14ac:dyDescent="0.3">
      <c r="A28" s="4" t="s">
        <v>48</v>
      </c>
      <c r="B28" s="4" t="s">
        <v>44</v>
      </c>
    </row>
    <row r="29" spans="1:4" x14ac:dyDescent="0.3">
      <c r="A29" s="4" t="s">
        <v>41</v>
      </c>
      <c r="B29" t="s">
        <v>18</v>
      </c>
      <c r="C29" t="s">
        <v>15</v>
      </c>
      <c r="D29" t="s">
        <v>42</v>
      </c>
    </row>
    <row r="30" spans="1:4" x14ac:dyDescent="0.3">
      <c r="A30" s="5" t="s">
        <v>16</v>
      </c>
      <c r="B30">
        <v>166</v>
      </c>
      <c r="C30">
        <v>200</v>
      </c>
      <c r="D30">
        <v>366</v>
      </c>
    </row>
    <row r="31" spans="1:4" x14ac:dyDescent="0.3">
      <c r="A31" s="5" t="s">
        <v>26</v>
      </c>
      <c r="B31">
        <v>92</v>
      </c>
      <c r="C31">
        <v>77</v>
      </c>
      <c r="D31">
        <v>169</v>
      </c>
    </row>
    <row r="32" spans="1:4" x14ac:dyDescent="0.3">
      <c r="A32" s="5" t="s">
        <v>22</v>
      </c>
      <c r="B32">
        <v>67</v>
      </c>
      <c r="C32">
        <v>95</v>
      </c>
      <c r="D32">
        <v>162</v>
      </c>
    </row>
    <row r="33" spans="1:4" x14ac:dyDescent="0.3">
      <c r="A33" s="5" t="s">
        <v>23</v>
      </c>
      <c r="B33">
        <v>116</v>
      </c>
      <c r="C33">
        <v>76</v>
      </c>
      <c r="D33">
        <v>192</v>
      </c>
    </row>
    <row r="34" spans="1:4" x14ac:dyDescent="0.3">
      <c r="A34" s="5" t="s">
        <v>49</v>
      </c>
      <c r="B34">
        <v>78</v>
      </c>
      <c r="C34">
        <v>33</v>
      </c>
      <c r="D34">
        <v>111</v>
      </c>
    </row>
    <row r="35" spans="1:4" x14ac:dyDescent="0.3">
      <c r="A35" s="5" t="s">
        <v>42</v>
      </c>
      <c r="B35">
        <v>519</v>
      </c>
      <c r="C35">
        <v>481</v>
      </c>
      <c r="D35">
        <v>1000</v>
      </c>
    </row>
    <row r="56" spans="1:4" x14ac:dyDescent="0.3">
      <c r="A56" s="4" t="s">
        <v>48</v>
      </c>
      <c r="B56" s="4" t="s">
        <v>44</v>
      </c>
    </row>
    <row r="57" spans="1:4" x14ac:dyDescent="0.3">
      <c r="A57" s="4" t="s">
        <v>41</v>
      </c>
      <c r="B57" t="s">
        <v>18</v>
      </c>
      <c r="C57" t="s">
        <v>15</v>
      </c>
      <c r="D57" t="s">
        <v>42</v>
      </c>
    </row>
    <row r="58" spans="1:4" x14ac:dyDescent="0.3">
      <c r="A58" s="5" t="s">
        <v>46</v>
      </c>
      <c r="B58">
        <v>71</v>
      </c>
      <c r="C58">
        <v>39</v>
      </c>
      <c r="D58">
        <v>110</v>
      </c>
    </row>
    <row r="59" spans="1:4" x14ac:dyDescent="0.3">
      <c r="A59" s="5" t="s">
        <v>45</v>
      </c>
      <c r="B59">
        <v>318</v>
      </c>
      <c r="C59">
        <v>383</v>
      </c>
      <c r="D59">
        <v>701</v>
      </c>
    </row>
    <row r="60" spans="1:4" x14ac:dyDescent="0.3">
      <c r="A60" s="5" t="s">
        <v>47</v>
      </c>
      <c r="B60">
        <v>130</v>
      </c>
      <c r="C60">
        <v>59</v>
      </c>
      <c r="D60">
        <v>189</v>
      </c>
    </row>
    <row r="61" spans="1:4" x14ac:dyDescent="0.3">
      <c r="A61" s="5" t="s">
        <v>42</v>
      </c>
      <c r="B61">
        <v>519</v>
      </c>
      <c r="C61">
        <v>481</v>
      </c>
      <c r="D6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E05EB-EB08-4C49-9F3C-6286CE49CCD4}">
  <dimension ref="A1:AB42"/>
  <sheetViews>
    <sheetView showGridLines="0" zoomScaleNormal="100" workbookViewId="0">
      <selection sqref="A1:W42"/>
    </sheetView>
  </sheetViews>
  <sheetFormatPr defaultRowHeight="14.4" x14ac:dyDescent="0.3"/>
  <cols>
    <col min="1" max="16384" width="8.88671875" style="7"/>
  </cols>
  <sheetData>
    <row r="1" spans="1:28" ht="14.4" customHeight="1" x14ac:dyDescent="1.1000000000000001">
      <c r="A1" s="15" t="s">
        <v>50</v>
      </c>
      <c r="B1" s="15"/>
      <c r="C1" s="15"/>
      <c r="D1" s="15"/>
      <c r="E1" s="15"/>
      <c r="F1" s="15"/>
      <c r="G1" s="15"/>
      <c r="H1" s="15"/>
      <c r="I1" s="15"/>
      <c r="J1" s="15"/>
      <c r="K1" s="15"/>
      <c r="L1" s="15"/>
      <c r="M1" s="15"/>
      <c r="N1" s="15"/>
      <c r="O1" s="15"/>
      <c r="P1" s="15"/>
      <c r="Q1" s="15"/>
      <c r="R1" s="15"/>
      <c r="S1" s="15"/>
      <c r="T1" s="15"/>
      <c r="U1" s="15"/>
      <c r="V1" s="15"/>
      <c r="W1" s="15"/>
      <c r="X1" s="8"/>
      <c r="Y1" s="8"/>
      <c r="Z1" s="8"/>
      <c r="AA1" s="8"/>
      <c r="AB1" s="8"/>
    </row>
    <row r="2" spans="1:28" ht="14.4" customHeight="1" x14ac:dyDescent="1.1000000000000001">
      <c r="A2" s="15"/>
      <c r="B2" s="15"/>
      <c r="C2" s="15"/>
      <c r="D2" s="15"/>
      <c r="E2" s="15"/>
      <c r="F2" s="15"/>
      <c r="G2" s="15"/>
      <c r="H2" s="15"/>
      <c r="I2" s="15"/>
      <c r="J2" s="15"/>
      <c r="K2" s="15"/>
      <c r="L2" s="15"/>
      <c r="M2" s="15"/>
      <c r="N2" s="15"/>
      <c r="O2" s="15"/>
      <c r="P2" s="15"/>
      <c r="Q2" s="15"/>
      <c r="R2" s="15"/>
      <c r="S2" s="15"/>
      <c r="T2" s="15"/>
      <c r="U2" s="15"/>
      <c r="V2" s="15"/>
      <c r="W2" s="15"/>
      <c r="X2" s="8"/>
      <c r="Y2" s="8"/>
      <c r="Z2" s="8"/>
      <c r="AA2" s="8"/>
      <c r="AB2" s="8"/>
    </row>
    <row r="3" spans="1:28" ht="14.4" customHeight="1" x14ac:dyDescent="1.1000000000000001">
      <c r="A3" s="15"/>
      <c r="B3" s="15"/>
      <c r="C3" s="15"/>
      <c r="D3" s="15"/>
      <c r="E3" s="15"/>
      <c r="F3" s="15"/>
      <c r="G3" s="15"/>
      <c r="H3" s="15"/>
      <c r="I3" s="15"/>
      <c r="J3" s="15"/>
      <c r="K3" s="15"/>
      <c r="L3" s="15"/>
      <c r="M3" s="15"/>
      <c r="N3" s="15"/>
      <c r="O3" s="15"/>
      <c r="P3" s="15"/>
      <c r="Q3" s="15"/>
      <c r="R3" s="15"/>
      <c r="S3" s="15"/>
      <c r="T3" s="15"/>
      <c r="U3" s="15"/>
      <c r="V3" s="15"/>
      <c r="W3" s="15"/>
      <c r="X3" s="8"/>
      <c r="Y3" s="8"/>
      <c r="Z3" s="8"/>
      <c r="AA3" s="8"/>
      <c r="AB3" s="8"/>
    </row>
    <row r="4" spans="1:28" ht="14.4" customHeight="1" x14ac:dyDescent="1.1000000000000001">
      <c r="A4" s="15"/>
      <c r="B4" s="15"/>
      <c r="C4" s="15"/>
      <c r="D4" s="15"/>
      <c r="E4" s="15"/>
      <c r="F4" s="15"/>
      <c r="G4" s="15"/>
      <c r="H4" s="15"/>
      <c r="I4" s="15"/>
      <c r="J4" s="15"/>
      <c r="K4" s="15"/>
      <c r="L4" s="15"/>
      <c r="M4" s="15"/>
      <c r="N4" s="15"/>
      <c r="O4" s="15"/>
      <c r="P4" s="15"/>
      <c r="Q4" s="15"/>
      <c r="R4" s="15"/>
      <c r="S4" s="15"/>
      <c r="T4" s="15"/>
      <c r="U4" s="15"/>
      <c r="V4" s="15"/>
      <c r="W4" s="15"/>
      <c r="X4" s="8"/>
      <c r="Y4" s="8"/>
      <c r="Z4" s="8"/>
      <c r="AA4" s="8"/>
      <c r="AB4" s="8"/>
    </row>
    <row r="5" spans="1:28" ht="14.4" customHeight="1" x14ac:dyDescent="1.1000000000000001">
      <c r="A5" s="15"/>
      <c r="B5" s="15"/>
      <c r="C5" s="15"/>
      <c r="D5" s="15"/>
      <c r="E5" s="15"/>
      <c r="F5" s="15"/>
      <c r="G5" s="15"/>
      <c r="H5" s="15"/>
      <c r="I5" s="15"/>
      <c r="J5" s="15"/>
      <c r="K5" s="15"/>
      <c r="L5" s="15"/>
      <c r="M5" s="15"/>
      <c r="N5" s="15"/>
      <c r="O5" s="15"/>
      <c r="P5" s="15"/>
      <c r="Q5" s="15"/>
      <c r="R5" s="15"/>
      <c r="S5" s="15"/>
      <c r="T5" s="15"/>
      <c r="U5" s="15"/>
      <c r="V5" s="15"/>
      <c r="W5" s="15"/>
      <c r="X5" s="8"/>
      <c r="Y5" s="8"/>
      <c r="Z5" s="8"/>
      <c r="AA5" s="8"/>
      <c r="AB5" s="8"/>
    </row>
    <row r="6" spans="1:28" ht="14.4" customHeight="1" x14ac:dyDescent="1.1000000000000001">
      <c r="A6" s="9"/>
      <c r="B6" s="9"/>
      <c r="C6" s="9"/>
      <c r="D6" s="9"/>
      <c r="E6" s="9"/>
      <c r="F6" s="9"/>
      <c r="G6" s="9"/>
      <c r="H6" s="9"/>
      <c r="I6" s="9"/>
      <c r="J6" s="9"/>
      <c r="K6" s="9"/>
      <c r="L6" s="9"/>
      <c r="M6" s="9"/>
      <c r="N6" s="9"/>
      <c r="O6" s="9"/>
      <c r="P6" s="9"/>
      <c r="Q6" s="9"/>
      <c r="R6" s="9"/>
      <c r="S6" s="9"/>
      <c r="T6" s="9"/>
      <c r="U6" s="9"/>
      <c r="V6" s="9"/>
      <c r="W6" s="9"/>
      <c r="X6" s="8"/>
      <c r="Y6" s="8"/>
      <c r="Z6" s="8"/>
      <c r="AA6" s="8"/>
      <c r="AB6" s="8"/>
    </row>
    <row r="7" spans="1:28" x14ac:dyDescent="0.3">
      <c r="A7" s="10"/>
      <c r="B7" s="10"/>
      <c r="C7" s="10"/>
      <c r="D7" s="10"/>
      <c r="E7" s="10"/>
      <c r="F7" s="10"/>
      <c r="G7" s="10"/>
      <c r="H7" s="10"/>
      <c r="I7" s="10"/>
      <c r="J7" s="10"/>
      <c r="K7" s="10"/>
      <c r="L7" s="10"/>
      <c r="M7" s="10"/>
      <c r="N7" s="10"/>
      <c r="O7" s="10"/>
      <c r="P7" s="10"/>
      <c r="Q7" s="10"/>
      <c r="R7" s="10"/>
      <c r="S7" s="10"/>
      <c r="T7" s="10"/>
      <c r="U7" s="10"/>
      <c r="V7" s="10"/>
      <c r="W7" s="10"/>
    </row>
    <row r="8" spans="1:28" x14ac:dyDescent="0.3">
      <c r="A8" s="10"/>
      <c r="B8" s="10"/>
      <c r="C8" s="10"/>
      <c r="D8" s="10"/>
      <c r="E8" s="10"/>
      <c r="F8" s="10"/>
      <c r="G8" s="10"/>
      <c r="H8" s="10"/>
      <c r="I8" s="10"/>
      <c r="J8" s="10"/>
      <c r="K8" s="10"/>
      <c r="L8" s="10"/>
      <c r="M8" s="10"/>
      <c r="N8" s="10"/>
      <c r="O8" s="10"/>
      <c r="P8" s="10"/>
      <c r="Q8" s="10"/>
      <c r="R8" s="10"/>
      <c r="S8" s="10"/>
      <c r="T8" s="10"/>
      <c r="U8" s="10"/>
      <c r="V8" s="10"/>
      <c r="W8" s="10"/>
    </row>
    <row r="9" spans="1:28" x14ac:dyDescent="0.3">
      <c r="A9" s="10"/>
      <c r="B9" s="10"/>
      <c r="C9" s="10"/>
      <c r="D9" s="10"/>
      <c r="E9" s="10"/>
      <c r="F9" s="10"/>
      <c r="G9" s="10"/>
      <c r="H9" s="10"/>
      <c r="I9" s="10"/>
      <c r="J9" s="10"/>
      <c r="K9" s="10"/>
      <c r="L9" s="10"/>
      <c r="M9" s="10"/>
      <c r="N9" s="10"/>
      <c r="O9" s="10"/>
      <c r="P9" s="10"/>
      <c r="Q9" s="10"/>
      <c r="R9" s="10"/>
      <c r="S9" s="10"/>
      <c r="T9" s="10"/>
      <c r="U9" s="10"/>
      <c r="V9" s="10"/>
      <c r="W9" s="10"/>
    </row>
    <row r="10" spans="1:28" x14ac:dyDescent="0.3">
      <c r="A10" s="10"/>
      <c r="B10" s="10"/>
      <c r="C10" s="10"/>
      <c r="D10" s="10"/>
      <c r="E10" s="10"/>
      <c r="F10" s="10"/>
      <c r="G10" s="10"/>
      <c r="H10" s="10"/>
      <c r="I10" s="10"/>
      <c r="J10" s="10"/>
      <c r="K10" s="10"/>
      <c r="L10" s="10"/>
      <c r="M10" s="10"/>
      <c r="N10" s="10"/>
      <c r="O10" s="10"/>
      <c r="P10" s="10"/>
      <c r="Q10" s="10"/>
      <c r="R10" s="10"/>
      <c r="S10" s="10"/>
      <c r="T10" s="10"/>
      <c r="U10" s="10"/>
      <c r="V10" s="10"/>
      <c r="W10" s="10"/>
    </row>
    <row r="11" spans="1:28" x14ac:dyDescent="0.3">
      <c r="A11" s="10"/>
      <c r="B11" s="10"/>
      <c r="C11" s="10"/>
      <c r="D11" s="10"/>
      <c r="E11" s="10"/>
      <c r="F11" s="10"/>
      <c r="G11" s="10"/>
      <c r="H11" s="10"/>
      <c r="I11" s="10"/>
      <c r="J11" s="10"/>
      <c r="K11" s="10"/>
      <c r="L11" s="10"/>
      <c r="M11" s="10"/>
      <c r="N11" s="10"/>
      <c r="O11" s="10"/>
      <c r="P11" s="10"/>
      <c r="Q11" s="10"/>
      <c r="R11" s="10"/>
      <c r="S11" s="10"/>
      <c r="T11" s="10"/>
      <c r="U11" s="10"/>
      <c r="V11" s="10"/>
      <c r="W11" s="10"/>
    </row>
    <row r="12" spans="1:28" x14ac:dyDescent="0.3">
      <c r="A12" s="10"/>
      <c r="B12" s="10"/>
      <c r="C12" s="10"/>
      <c r="D12" s="10"/>
      <c r="E12" s="10"/>
      <c r="F12" s="10"/>
      <c r="G12" s="10"/>
      <c r="H12" s="10"/>
      <c r="I12" s="10"/>
      <c r="J12" s="10"/>
      <c r="K12" s="10"/>
      <c r="L12" s="10"/>
      <c r="M12" s="10"/>
      <c r="N12" s="10"/>
      <c r="O12" s="10"/>
      <c r="P12" s="10"/>
      <c r="Q12" s="10"/>
      <c r="R12" s="10"/>
      <c r="S12" s="10"/>
      <c r="T12" s="10"/>
      <c r="U12" s="10"/>
      <c r="V12" s="10"/>
      <c r="W12" s="10"/>
    </row>
    <row r="13" spans="1:28" x14ac:dyDescent="0.3">
      <c r="A13" s="10"/>
      <c r="B13" s="10"/>
      <c r="C13" s="10"/>
      <c r="D13" s="10"/>
      <c r="E13" s="10"/>
      <c r="F13" s="10"/>
      <c r="G13" s="10"/>
      <c r="H13" s="10"/>
      <c r="I13" s="10"/>
      <c r="J13" s="10"/>
      <c r="K13" s="10"/>
      <c r="L13" s="10"/>
      <c r="M13" s="10"/>
      <c r="N13" s="10"/>
      <c r="O13" s="10"/>
      <c r="P13" s="10"/>
      <c r="Q13" s="10"/>
      <c r="R13" s="10"/>
      <c r="S13" s="10"/>
      <c r="T13" s="10"/>
      <c r="U13" s="10"/>
      <c r="V13" s="10"/>
      <c r="W13" s="10"/>
    </row>
    <row r="14" spans="1:28" x14ac:dyDescent="0.3">
      <c r="A14" s="10"/>
      <c r="B14" s="10"/>
      <c r="C14" s="10"/>
      <c r="D14" s="10"/>
      <c r="E14" s="10"/>
      <c r="F14" s="10"/>
      <c r="G14" s="10"/>
      <c r="H14" s="10"/>
      <c r="I14" s="10"/>
      <c r="J14" s="10"/>
      <c r="K14" s="10"/>
      <c r="L14" s="10"/>
      <c r="M14" s="10"/>
      <c r="N14" s="10"/>
      <c r="O14" s="10"/>
      <c r="P14" s="10"/>
      <c r="Q14" s="10"/>
      <c r="R14" s="10"/>
      <c r="S14" s="10"/>
      <c r="T14" s="10"/>
      <c r="U14" s="10"/>
      <c r="V14" s="10"/>
      <c r="W14" s="10"/>
    </row>
    <row r="15" spans="1:28" x14ac:dyDescent="0.3">
      <c r="A15" s="10"/>
      <c r="B15" s="10"/>
      <c r="C15" s="10"/>
      <c r="D15" s="10"/>
      <c r="E15" s="10"/>
      <c r="F15" s="10"/>
      <c r="G15" s="10"/>
      <c r="H15" s="10"/>
      <c r="I15" s="10"/>
      <c r="J15" s="10"/>
      <c r="K15" s="10"/>
      <c r="L15" s="10"/>
      <c r="M15" s="10"/>
      <c r="N15" s="10"/>
      <c r="O15" s="10"/>
      <c r="P15" s="10"/>
      <c r="Q15" s="10"/>
      <c r="R15" s="10"/>
      <c r="S15" s="10"/>
      <c r="T15" s="10"/>
      <c r="U15" s="10"/>
      <c r="V15" s="10"/>
      <c r="W15" s="10"/>
    </row>
    <row r="16" spans="1:28" x14ac:dyDescent="0.3">
      <c r="A16" s="10"/>
      <c r="B16" s="10"/>
      <c r="C16" s="10"/>
      <c r="D16" s="10"/>
      <c r="E16" s="10"/>
      <c r="F16" s="10"/>
      <c r="G16" s="10"/>
      <c r="H16" s="10"/>
      <c r="I16" s="10"/>
      <c r="J16" s="10"/>
      <c r="K16" s="10"/>
      <c r="L16" s="10"/>
      <c r="M16" s="10"/>
      <c r="N16" s="10"/>
      <c r="O16" s="10"/>
      <c r="P16" s="10"/>
      <c r="Q16" s="10"/>
      <c r="R16" s="10"/>
      <c r="S16" s="10"/>
      <c r="T16" s="10"/>
      <c r="U16" s="10"/>
      <c r="V16" s="10"/>
      <c r="W16" s="10"/>
    </row>
    <row r="17" spans="1:23" x14ac:dyDescent="0.3">
      <c r="A17" s="10"/>
      <c r="B17" s="10"/>
      <c r="C17" s="10"/>
      <c r="D17" s="10"/>
      <c r="E17" s="10"/>
      <c r="F17" s="10"/>
      <c r="G17" s="10"/>
      <c r="H17" s="10"/>
      <c r="I17" s="10"/>
      <c r="J17" s="10"/>
      <c r="K17" s="10"/>
      <c r="L17" s="10"/>
      <c r="M17" s="10"/>
      <c r="N17" s="10"/>
      <c r="O17" s="10"/>
      <c r="P17" s="10"/>
      <c r="Q17" s="10"/>
      <c r="R17" s="10"/>
      <c r="S17" s="10"/>
      <c r="T17" s="10"/>
      <c r="U17" s="10"/>
      <c r="V17" s="10"/>
      <c r="W17" s="10"/>
    </row>
    <row r="18" spans="1:23" x14ac:dyDescent="0.3">
      <c r="A18" s="10"/>
      <c r="B18" s="10"/>
      <c r="C18" s="10"/>
      <c r="D18" s="10"/>
      <c r="E18" s="10"/>
      <c r="F18" s="10"/>
      <c r="G18" s="10"/>
      <c r="H18" s="10"/>
      <c r="I18" s="10"/>
      <c r="J18" s="10"/>
      <c r="K18" s="10"/>
      <c r="L18" s="10"/>
      <c r="M18" s="10"/>
      <c r="N18" s="10"/>
      <c r="O18" s="10"/>
      <c r="P18" s="10"/>
      <c r="Q18" s="10"/>
      <c r="R18" s="10"/>
      <c r="S18" s="10"/>
      <c r="T18" s="10"/>
      <c r="U18" s="10"/>
      <c r="V18" s="10"/>
      <c r="W18" s="10"/>
    </row>
    <row r="19" spans="1:23" x14ac:dyDescent="0.3">
      <c r="A19" s="10"/>
      <c r="B19" s="10"/>
      <c r="C19" s="10"/>
      <c r="D19" s="10"/>
      <c r="E19" s="10"/>
      <c r="F19" s="10"/>
      <c r="G19" s="10"/>
      <c r="H19" s="10"/>
      <c r="I19" s="10"/>
      <c r="J19" s="10"/>
      <c r="K19" s="10"/>
      <c r="L19" s="10"/>
      <c r="M19" s="10"/>
      <c r="N19" s="10"/>
      <c r="O19" s="10"/>
      <c r="P19" s="10"/>
      <c r="Q19" s="10"/>
      <c r="R19" s="10"/>
      <c r="S19" s="10"/>
      <c r="T19" s="10"/>
      <c r="U19" s="10"/>
      <c r="V19" s="10"/>
      <c r="W19" s="10"/>
    </row>
    <row r="20" spans="1:23" x14ac:dyDescent="0.3">
      <c r="A20" s="10"/>
      <c r="B20" s="10"/>
      <c r="C20" s="10"/>
      <c r="D20" s="10"/>
      <c r="E20" s="10"/>
      <c r="F20" s="10"/>
      <c r="G20" s="10"/>
      <c r="H20" s="10"/>
      <c r="I20" s="10"/>
      <c r="J20" s="10"/>
      <c r="K20" s="10"/>
      <c r="L20" s="10"/>
      <c r="M20" s="10"/>
      <c r="N20" s="10"/>
      <c r="O20" s="10"/>
      <c r="P20" s="10"/>
      <c r="Q20" s="10"/>
      <c r="R20" s="10"/>
      <c r="S20" s="10"/>
      <c r="T20" s="10"/>
      <c r="U20" s="10"/>
      <c r="V20" s="10"/>
      <c r="W20" s="10"/>
    </row>
    <row r="21" spans="1:23" x14ac:dyDescent="0.3">
      <c r="A21" s="10"/>
      <c r="B21" s="10"/>
      <c r="C21" s="10"/>
      <c r="D21" s="10"/>
      <c r="E21" s="10"/>
      <c r="F21" s="10"/>
      <c r="G21" s="10"/>
      <c r="H21" s="10"/>
      <c r="I21" s="10"/>
      <c r="J21" s="10"/>
      <c r="K21" s="10"/>
      <c r="L21" s="10"/>
      <c r="M21" s="10"/>
      <c r="N21" s="10"/>
      <c r="O21" s="10"/>
      <c r="P21" s="10"/>
      <c r="Q21" s="10"/>
      <c r="R21" s="10"/>
      <c r="S21" s="10"/>
      <c r="T21" s="10"/>
      <c r="U21" s="10"/>
      <c r="V21" s="10"/>
      <c r="W21" s="10"/>
    </row>
    <row r="22" spans="1:23" x14ac:dyDescent="0.3">
      <c r="A22" s="10"/>
      <c r="B22" s="10"/>
      <c r="C22" s="10"/>
      <c r="D22" s="10"/>
      <c r="E22" s="10"/>
      <c r="F22" s="10"/>
      <c r="G22" s="10"/>
      <c r="H22" s="10"/>
      <c r="I22" s="10"/>
      <c r="J22" s="10"/>
      <c r="K22" s="10"/>
      <c r="L22" s="10"/>
      <c r="M22" s="10"/>
      <c r="N22" s="10"/>
      <c r="O22" s="10"/>
      <c r="P22" s="10"/>
      <c r="Q22" s="10"/>
      <c r="R22" s="10"/>
      <c r="S22" s="10"/>
      <c r="T22" s="10"/>
      <c r="U22" s="10"/>
      <c r="V22" s="10"/>
      <c r="W22" s="10"/>
    </row>
    <row r="23" spans="1:23" x14ac:dyDescent="0.3">
      <c r="A23" s="10"/>
      <c r="B23" s="10"/>
      <c r="C23" s="10"/>
      <c r="D23" s="10"/>
      <c r="E23" s="10"/>
      <c r="F23" s="10"/>
      <c r="G23" s="10"/>
      <c r="H23" s="10"/>
      <c r="I23" s="10"/>
      <c r="J23" s="10"/>
      <c r="K23" s="10"/>
      <c r="L23" s="10"/>
      <c r="M23" s="10"/>
      <c r="N23" s="10"/>
      <c r="O23" s="10"/>
      <c r="P23" s="10"/>
      <c r="Q23" s="10"/>
      <c r="R23" s="10"/>
      <c r="S23" s="10"/>
      <c r="T23" s="10"/>
      <c r="U23" s="10"/>
      <c r="V23" s="10"/>
      <c r="W23" s="10"/>
    </row>
    <row r="24" spans="1:23" x14ac:dyDescent="0.3">
      <c r="A24" s="10"/>
      <c r="B24" s="10"/>
      <c r="C24" s="10"/>
      <c r="D24" s="10"/>
      <c r="E24" s="10"/>
      <c r="F24" s="10"/>
      <c r="G24" s="10"/>
      <c r="H24" s="10"/>
      <c r="I24" s="10"/>
      <c r="J24" s="10"/>
      <c r="K24" s="10"/>
      <c r="L24" s="10"/>
      <c r="M24" s="10"/>
      <c r="N24" s="10"/>
      <c r="O24" s="10"/>
      <c r="P24" s="10"/>
      <c r="Q24" s="10"/>
      <c r="R24" s="10"/>
      <c r="S24" s="10"/>
      <c r="T24" s="10"/>
      <c r="U24" s="10"/>
      <c r="V24" s="10"/>
      <c r="W24" s="10"/>
    </row>
    <row r="25" spans="1:23" x14ac:dyDescent="0.3">
      <c r="A25" s="10"/>
      <c r="B25" s="10"/>
      <c r="C25" s="10"/>
      <c r="D25" s="10"/>
      <c r="E25" s="10"/>
      <c r="F25" s="10"/>
      <c r="G25" s="10"/>
      <c r="H25" s="10"/>
      <c r="I25" s="10"/>
      <c r="J25" s="10"/>
      <c r="K25" s="10"/>
      <c r="L25" s="10"/>
      <c r="M25" s="10"/>
      <c r="N25" s="10"/>
      <c r="O25" s="10"/>
      <c r="P25" s="10"/>
      <c r="Q25" s="10"/>
      <c r="R25" s="10"/>
      <c r="S25" s="10"/>
      <c r="T25" s="10"/>
      <c r="U25" s="10"/>
      <c r="V25" s="10"/>
      <c r="W25" s="10"/>
    </row>
    <row r="26" spans="1:23" x14ac:dyDescent="0.3">
      <c r="A26" s="10"/>
      <c r="B26" s="10"/>
      <c r="C26" s="10"/>
      <c r="D26" s="10"/>
      <c r="E26" s="10"/>
      <c r="F26" s="10"/>
      <c r="G26" s="10"/>
      <c r="H26" s="10"/>
      <c r="I26" s="10"/>
      <c r="J26" s="10"/>
      <c r="K26" s="10"/>
      <c r="L26" s="10"/>
      <c r="M26" s="10"/>
      <c r="N26" s="10"/>
      <c r="O26" s="10"/>
      <c r="P26" s="10"/>
      <c r="Q26" s="10"/>
      <c r="R26" s="10"/>
      <c r="S26" s="10"/>
      <c r="T26" s="10"/>
      <c r="U26" s="10"/>
      <c r="V26" s="10"/>
      <c r="W26" s="10"/>
    </row>
    <row r="27" spans="1:23" x14ac:dyDescent="0.3">
      <c r="A27" s="10"/>
      <c r="B27" s="10"/>
      <c r="C27" s="10"/>
      <c r="D27" s="10"/>
      <c r="E27" s="10"/>
      <c r="F27" s="10"/>
      <c r="G27" s="10"/>
      <c r="H27" s="10"/>
      <c r="I27" s="10"/>
      <c r="J27" s="10"/>
      <c r="K27" s="10"/>
      <c r="L27" s="10"/>
      <c r="M27" s="10"/>
      <c r="N27" s="10"/>
      <c r="O27" s="10"/>
      <c r="P27" s="10"/>
      <c r="Q27" s="10"/>
      <c r="R27" s="10"/>
      <c r="S27" s="10"/>
      <c r="T27" s="10"/>
      <c r="U27" s="10"/>
      <c r="V27" s="10"/>
      <c r="W27" s="10"/>
    </row>
    <row r="28" spans="1:23" x14ac:dyDescent="0.3">
      <c r="A28" s="10"/>
      <c r="B28" s="10"/>
      <c r="C28" s="10"/>
      <c r="D28" s="10"/>
      <c r="E28" s="10"/>
      <c r="F28" s="10"/>
      <c r="G28" s="10"/>
      <c r="H28" s="10"/>
      <c r="I28" s="10"/>
      <c r="J28" s="10"/>
      <c r="K28" s="10"/>
      <c r="L28" s="10"/>
      <c r="M28" s="10"/>
      <c r="N28" s="10"/>
      <c r="O28" s="10"/>
      <c r="P28" s="10"/>
      <c r="Q28" s="10"/>
      <c r="R28" s="10"/>
      <c r="S28" s="10"/>
      <c r="T28" s="10"/>
      <c r="U28" s="10"/>
      <c r="V28" s="10"/>
      <c r="W28" s="10"/>
    </row>
    <row r="29" spans="1:23" x14ac:dyDescent="0.3">
      <c r="A29" s="10"/>
      <c r="B29" s="10"/>
      <c r="C29" s="10"/>
      <c r="D29" s="10"/>
      <c r="E29" s="10"/>
      <c r="F29" s="10"/>
      <c r="G29" s="10"/>
      <c r="H29" s="10"/>
      <c r="I29" s="10"/>
      <c r="J29" s="10"/>
      <c r="K29" s="10"/>
      <c r="L29" s="10"/>
      <c r="M29" s="10"/>
      <c r="N29" s="10"/>
      <c r="O29" s="10"/>
      <c r="P29" s="10"/>
      <c r="Q29" s="10"/>
      <c r="R29" s="10"/>
      <c r="S29" s="10"/>
      <c r="T29" s="10"/>
      <c r="U29" s="10"/>
      <c r="V29" s="10"/>
      <c r="W29" s="10"/>
    </row>
    <row r="30" spans="1:23" x14ac:dyDescent="0.3">
      <c r="A30" s="10"/>
      <c r="B30" s="10"/>
      <c r="C30" s="10"/>
      <c r="D30" s="10"/>
      <c r="E30" s="10"/>
      <c r="F30" s="10"/>
      <c r="G30" s="10"/>
      <c r="H30" s="10"/>
      <c r="I30" s="10"/>
      <c r="J30" s="10"/>
      <c r="K30" s="10"/>
      <c r="L30" s="10"/>
      <c r="M30" s="10"/>
      <c r="N30" s="10"/>
      <c r="O30" s="10"/>
      <c r="P30" s="10"/>
      <c r="Q30" s="10"/>
      <c r="R30" s="10"/>
      <c r="S30" s="10"/>
      <c r="T30" s="10"/>
      <c r="U30" s="10"/>
      <c r="V30" s="10"/>
      <c r="W30" s="10"/>
    </row>
    <row r="31" spans="1:23" x14ac:dyDescent="0.3">
      <c r="A31" s="10"/>
      <c r="B31" s="10"/>
      <c r="C31" s="10"/>
      <c r="D31" s="10"/>
      <c r="E31" s="10"/>
      <c r="F31" s="10"/>
      <c r="G31" s="10"/>
      <c r="H31" s="10"/>
      <c r="I31" s="10"/>
      <c r="J31" s="10"/>
      <c r="K31" s="10"/>
      <c r="L31" s="10"/>
      <c r="M31" s="10"/>
      <c r="N31" s="10"/>
      <c r="O31" s="10"/>
      <c r="P31" s="10"/>
      <c r="Q31" s="10"/>
      <c r="R31" s="10"/>
      <c r="S31" s="10"/>
      <c r="T31" s="10"/>
      <c r="U31" s="10"/>
      <c r="V31" s="10"/>
      <c r="W31" s="10"/>
    </row>
    <row r="32" spans="1:23" x14ac:dyDescent="0.3">
      <c r="A32" s="10"/>
      <c r="B32" s="10"/>
      <c r="C32" s="10"/>
      <c r="D32" s="10"/>
      <c r="E32" s="10"/>
      <c r="F32" s="10"/>
      <c r="G32" s="10"/>
      <c r="H32" s="10"/>
      <c r="I32" s="10"/>
      <c r="J32" s="10"/>
      <c r="K32" s="10"/>
      <c r="L32" s="10"/>
      <c r="M32" s="10"/>
      <c r="N32" s="10"/>
      <c r="O32" s="10"/>
      <c r="P32" s="10"/>
      <c r="Q32" s="10"/>
      <c r="R32" s="10"/>
      <c r="S32" s="10"/>
      <c r="T32" s="10"/>
      <c r="U32" s="10"/>
      <c r="V32" s="10"/>
      <c r="W32" s="10"/>
    </row>
    <row r="33" spans="1:23" x14ac:dyDescent="0.3">
      <c r="A33" s="10"/>
      <c r="B33" s="10"/>
      <c r="C33" s="10"/>
      <c r="D33" s="10"/>
      <c r="E33" s="10"/>
      <c r="F33" s="10"/>
      <c r="G33" s="10"/>
      <c r="H33" s="10"/>
      <c r="I33" s="10"/>
      <c r="J33" s="10"/>
      <c r="K33" s="10"/>
      <c r="L33" s="10"/>
      <c r="M33" s="10"/>
      <c r="N33" s="10"/>
      <c r="O33" s="10"/>
      <c r="P33" s="10"/>
      <c r="Q33" s="10"/>
      <c r="R33" s="10"/>
      <c r="S33" s="10"/>
      <c r="T33" s="10"/>
      <c r="U33" s="10"/>
      <c r="V33" s="10"/>
      <c r="W33" s="10"/>
    </row>
    <row r="34" spans="1:23" x14ac:dyDescent="0.3">
      <c r="A34" s="10"/>
      <c r="B34" s="10"/>
      <c r="C34" s="10"/>
      <c r="D34" s="10"/>
      <c r="E34" s="10"/>
      <c r="F34" s="10"/>
      <c r="G34" s="10"/>
      <c r="H34" s="10"/>
      <c r="I34" s="10"/>
      <c r="J34" s="10"/>
      <c r="K34" s="10"/>
      <c r="L34" s="10"/>
      <c r="M34" s="10"/>
      <c r="N34" s="10"/>
      <c r="O34" s="10"/>
      <c r="P34" s="10"/>
      <c r="Q34" s="10"/>
      <c r="R34" s="10"/>
      <c r="S34" s="10"/>
      <c r="T34" s="10"/>
      <c r="U34" s="10"/>
      <c r="V34" s="10"/>
      <c r="W34" s="10"/>
    </row>
    <row r="35" spans="1:23" x14ac:dyDescent="0.3">
      <c r="A35" s="10"/>
      <c r="B35" s="10"/>
      <c r="C35" s="10"/>
      <c r="D35" s="10"/>
      <c r="E35" s="10"/>
      <c r="F35" s="10"/>
      <c r="G35" s="10"/>
      <c r="H35" s="10"/>
      <c r="I35" s="10"/>
      <c r="J35" s="10"/>
      <c r="K35" s="10"/>
      <c r="L35" s="10"/>
      <c r="M35" s="10"/>
      <c r="N35" s="10"/>
      <c r="O35" s="10"/>
      <c r="P35" s="10"/>
      <c r="Q35" s="10"/>
      <c r="R35" s="10"/>
      <c r="S35" s="10"/>
      <c r="T35" s="10"/>
      <c r="U35" s="10"/>
      <c r="V35" s="10"/>
      <c r="W35" s="10"/>
    </row>
    <row r="36" spans="1:23" x14ac:dyDescent="0.3">
      <c r="A36" s="10"/>
      <c r="B36" s="10"/>
      <c r="C36" s="10"/>
      <c r="D36" s="10"/>
      <c r="E36" s="10"/>
      <c r="F36" s="10"/>
      <c r="G36" s="10"/>
      <c r="H36" s="10"/>
      <c r="I36" s="10"/>
      <c r="J36" s="10"/>
      <c r="K36" s="10"/>
      <c r="L36" s="10"/>
      <c r="M36" s="10"/>
      <c r="N36" s="10"/>
      <c r="O36" s="10"/>
      <c r="P36" s="10"/>
      <c r="Q36" s="10"/>
      <c r="R36" s="10"/>
      <c r="S36" s="10"/>
      <c r="T36" s="10"/>
      <c r="U36" s="10"/>
      <c r="V36" s="10"/>
      <c r="W36" s="10"/>
    </row>
    <row r="37" spans="1:23" x14ac:dyDescent="0.3">
      <c r="A37" s="10"/>
      <c r="B37" s="10"/>
      <c r="C37" s="10"/>
      <c r="D37" s="10"/>
      <c r="E37" s="10"/>
      <c r="F37" s="10"/>
      <c r="G37" s="10"/>
      <c r="H37" s="10"/>
      <c r="I37" s="10"/>
      <c r="J37" s="10"/>
      <c r="K37" s="10"/>
      <c r="L37" s="10"/>
      <c r="M37" s="10"/>
      <c r="N37" s="10"/>
      <c r="O37" s="10"/>
      <c r="P37" s="10"/>
      <c r="Q37" s="10"/>
      <c r="R37" s="10"/>
      <c r="S37" s="10"/>
      <c r="T37" s="10"/>
      <c r="U37" s="10"/>
      <c r="V37" s="10"/>
      <c r="W37" s="10"/>
    </row>
    <row r="38" spans="1:23" x14ac:dyDescent="0.3">
      <c r="A38" s="10"/>
      <c r="B38" s="10"/>
      <c r="C38" s="10"/>
      <c r="D38" s="10"/>
      <c r="E38" s="10"/>
      <c r="F38" s="10"/>
      <c r="G38" s="10"/>
      <c r="H38" s="10"/>
      <c r="I38" s="10"/>
      <c r="J38" s="10"/>
      <c r="K38" s="10"/>
      <c r="L38" s="10"/>
      <c r="M38" s="10"/>
      <c r="N38" s="10"/>
      <c r="O38" s="10"/>
      <c r="P38" s="10"/>
      <c r="Q38" s="10"/>
      <c r="R38" s="10"/>
      <c r="S38" s="10"/>
      <c r="T38" s="10"/>
      <c r="U38" s="10"/>
      <c r="V38" s="10"/>
      <c r="W38" s="10"/>
    </row>
    <row r="39" spans="1:23" x14ac:dyDescent="0.3">
      <c r="A39" s="10"/>
      <c r="B39" s="10"/>
      <c r="C39" s="10"/>
      <c r="D39" s="10"/>
      <c r="E39" s="10"/>
      <c r="F39" s="10"/>
      <c r="G39" s="10"/>
      <c r="H39" s="10"/>
      <c r="I39" s="10"/>
      <c r="J39" s="10"/>
      <c r="K39" s="10"/>
      <c r="L39" s="10"/>
      <c r="M39" s="10"/>
      <c r="N39" s="10"/>
      <c r="O39" s="10"/>
      <c r="P39" s="10"/>
      <c r="Q39" s="10"/>
      <c r="R39" s="10"/>
      <c r="S39" s="10"/>
      <c r="T39" s="10"/>
      <c r="U39" s="10"/>
      <c r="V39" s="10"/>
      <c r="W39" s="10"/>
    </row>
    <row r="40" spans="1:23" x14ac:dyDescent="0.3">
      <c r="A40" s="10"/>
      <c r="B40" s="10"/>
      <c r="C40" s="10"/>
      <c r="D40" s="10"/>
      <c r="E40" s="10"/>
      <c r="F40" s="10"/>
      <c r="G40" s="10"/>
      <c r="H40" s="10"/>
      <c r="I40" s="10"/>
      <c r="J40" s="10"/>
      <c r="K40" s="10"/>
      <c r="L40" s="10"/>
      <c r="M40" s="10"/>
      <c r="N40" s="10"/>
      <c r="O40" s="10"/>
      <c r="P40" s="10"/>
      <c r="Q40" s="10"/>
      <c r="R40" s="10"/>
      <c r="S40" s="10"/>
      <c r="T40" s="10"/>
      <c r="U40" s="10"/>
      <c r="V40" s="10"/>
      <c r="W40" s="10"/>
    </row>
    <row r="41" spans="1:23" x14ac:dyDescent="0.3">
      <c r="A41" s="10"/>
      <c r="B41" s="10"/>
      <c r="C41" s="10"/>
      <c r="D41" s="10"/>
      <c r="E41" s="10"/>
      <c r="F41" s="10"/>
      <c r="G41" s="10"/>
      <c r="H41" s="10"/>
      <c r="I41" s="10"/>
      <c r="J41" s="10"/>
      <c r="K41" s="10"/>
      <c r="L41" s="10"/>
      <c r="M41" s="10"/>
      <c r="N41" s="10"/>
      <c r="O41" s="10"/>
      <c r="P41" s="10"/>
      <c r="Q41" s="10"/>
      <c r="R41" s="10"/>
      <c r="S41" s="10"/>
      <c r="T41" s="10"/>
      <c r="U41" s="10"/>
      <c r="V41" s="10"/>
      <c r="W41" s="10"/>
    </row>
    <row r="42" spans="1:23" x14ac:dyDescent="0.3">
      <c r="A42" s="10"/>
      <c r="B42" s="10"/>
      <c r="C42" s="10"/>
      <c r="D42" s="10"/>
      <c r="E42" s="10"/>
      <c r="F42" s="10"/>
      <c r="G42" s="10"/>
      <c r="H42" s="10"/>
      <c r="I42" s="10"/>
      <c r="J42" s="10"/>
      <c r="K42" s="10"/>
      <c r="L42" s="10"/>
      <c r="M42" s="10"/>
      <c r="N42" s="10"/>
      <c r="O42" s="10"/>
      <c r="P42" s="10"/>
      <c r="Q42" s="10"/>
      <c r="R42" s="10"/>
      <c r="S42" s="10"/>
      <c r="T42" s="10"/>
      <c r="U42" s="10"/>
      <c r="V42" s="10"/>
      <c r="W42" s="10"/>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B405-E80A-4578-B7AB-8E3724B1654C}">
  <dimension ref="A3:D69"/>
  <sheetViews>
    <sheetView workbookViewId="0">
      <selection activeCell="B34" sqref="B34"/>
    </sheetView>
  </sheetViews>
  <sheetFormatPr defaultRowHeight="14.4" x14ac:dyDescent="0.3"/>
  <cols>
    <col min="1" max="1" width="21.88671875" bestFit="1" customWidth="1"/>
    <col min="2" max="2" width="15.5546875" bestFit="1" customWidth="1"/>
    <col min="3" max="3" width="4.44140625" bestFit="1" customWidth="1"/>
    <col min="4" max="4" width="10.77734375" bestFit="1" customWidth="1"/>
    <col min="5" max="5" width="15.5546875" bestFit="1" customWidth="1"/>
    <col min="6" max="6" width="26.6640625" bestFit="1" customWidth="1"/>
    <col min="7" max="7" width="20.33203125" bestFit="1" customWidth="1"/>
  </cols>
  <sheetData>
    <row r="3" spans="1:4" x14ac:dyDescent="0.3">
      <c r="A3" s="4" t="s">
        <v>48</v>
      </c>
      <c r="B3" s="4" t="s">
        <v>44</v>
      </c>
    </row>
    <row r="4" spans="1:4" x14ac:dyDescent="0.3">
      <c r="A4" s="4" t="s">
        <v>41</v>
      </c>
      <c r="B4" t="s">
        <v>18</v>
      </c>
      <c r="C4" t="s">
        <v>15</v>
      </c>
      <c r="D4" t="s">
        <v>42</v>
      </c>
    </row>
    <row r="5" spans="1:4" x14ac:dyDescent="0.3">
      <c r="A5" s="5" t="s">
        <v>17</v>
      </c>
      <c r="B5" s="12">
        <v>0.50666666666666671</v>
      </c>
      <c r="C5" s="12">
        <v>0.49333333333333335</v>
      </c>
      <c r="D5" s="12">
        <v>1</v>
      </c>
    </row>
    <row r="6" spans="1:4" x14ac:dyDescent="0.3">
      <c r="A6" s="11" t="s">
        <v>46</v>
      </c>
      <c r="B6" s="12">
        <v>0.71875</v>
      </c>
      <c r="C6" s="12">
        <v>0.28125</v>
      </c>
      <c r="D6" s="12">
        <v>1</v>
      </c>
    </row>
    <row r="7" spans="1:4" x14ac:dyDescent="0.3">
      <c r="A7" s="11" t="s">
        <v>45</v>
      </c>
      <c r="B7" s="12">
        <v>0.43049327354260092</v>
      </c>
      <c r="C7" s="12">
        <v>0.56950672645739908</v>
      </c>
      <c r="D7" s="12">
        <v>1</v>
      </c>
    </row>
    <row r="8" spans="1:4" x14ac:dyDescent="0.3">
      <c r="A8" s="11" t="s">
        <v>47</v>
      </c>
      <c r="B8" s="12">
        <v>0.73333333333333328</v>
      </c>
      <c r="C8" s="12">
        <v>0.26666666666666666</v>
      </c>
      <c r="D8" s="12">
        <v>1</v>
      </c>
    </row>
    <row r="9" spans="1:4" x14ac:dyDescent="0.3">
      <c r="A9" s="5" t="s">
        <v>32</v>
      </c>
      <c r="B9" s="12">
        <v>0.56692913385826771</v>
      </c>
      <c r="C9" s="12">
        <v>0.43307086614173229</v>
      </c>
      <c r="D9" s="12">
        <v>1</v>
      </c>
    </row>
    <row r="10" spans="1:4" x14ac:dyDescent="0.3">
      <c r="A10" s="11" t="s">
        <v>46</v>
      </c>
      <c r="B10" s="12">
        <v>0.78947368421052633</v>
      </c>
      <c r="C10" s="12">
        <v>0.21052631578947367</v>
      </c>
      <c r="D10" s="12">
        <v>1</v>
      </c>
    </row>
    <row r="11" spans="1:4" x14ac:dyDescent="0.3">
      <c r="A11" s="11" t="s">
        <v>45</v>
      </c>
      <c r="B11" s="12">
        <v>0.48554913294797686</v>
      </c>
      <c r="C11" s="12">
        <v>0.51445086705202314</v>
      </c>
      <c r="D11" s="12">
        <v>1</v>
      </c>
    </row>
    <row r="12" spans="1:4" x14ac:dyDescent="0.3">
      <c r="A12" s="11" t="s">
        <v>47</v>
      </c>
      <c r="B12" s="12">
        <v>0.7142857142857143</v>
      </c>
      <c r="C12" s="12">
        <v>0.2857142857142857</v>
      </c>
      <c r="D12" s="12">
        <v>1</v>
      </c>
    </row>
    <row r="13" spans="1:4" x14ac:dyDescent="0.3">
      <c r="A13" s="5" t="s">
        <v>24</v>
      </c>
      <c r="B13" s="12">
        <v>0.41145833333333331</v>
      </c>
      <c r="C13" s="12">
        <v>0.58854166666666663</v>
      </c>
      <c r="D13" s="12">
        <v>1</v>
      </c>
    </row>
    <row r="14" spans="1:4" x14ac:dyDescent="0.3">
      <c r="A14" s="11" t="s">
        <v>46</v>
      </c>
      <c r="B14" s="12">
        <v>0.14285714285714285</v>
      </c>
      <c r="C14" s="12">
        <v>0.8571428571428571</v>
      </c>
      <c r="D14" s="12">
        <v>1</v>
      </c>
    </row>
    <row r="15" spans="1:4" x14ac:dyDescent="0.3">
      <c r="A15" s="11" t="s">
        <v>45</v>
      </c>
      <c r="B15" s="12">
        <v>0.40909090909090912</v>
      </c>
      <c r="C15" s="12">
        <v>0.59090909090909094</v>
      </c>
      <c r="D15" s="12">
        <v>1</v>
      </c>
    </row>
    <row r="16" spans="1:4" x14ac:dyDescent="0.3">
      <c r="A16" s="11" t="s">
        <v>47</v>
      </c>
      <c r="B16" s="12">
        <v>0.5641025641025641</v>
      </c>
      <c r="C16" s="12">
        <v>0.4358974358974359</v>
      </c>
      <c r="D16" s="12">
        <v>1</v>
      </c>
    </row>
    <row r="17" spans="1:4" x14ac:dyDescent="0.3">
      <c r="A17" s="5" t="s">
        <v>42</v>
      </c>
      <c r="B17" s="12">
        <v>0.51900000000000002</v>
      </c>
      <c r="C17" s="12">
        <v>0.48099999999999998</v>
      </c>
      <c r="D17" s="12">
        <v>1</v>
      </c>
    </row>
    <row r="30" spans="1:4" x14ac:dyDescent="0.3">
      <c r="A30" s="4" t="s">
        <v>48</v>
      </c>
      <c r="B30" s="4" t="s">
        <v>44</v>
      </c>
    </row>
    <row r="31" spans="1:4" x14ac:dyDescent="0.3">
      <c r="A31" s="4" t="s">
        <v>41</v>
      </c>
      <c r="B31" t="s">
        <v>18</v>
      </c>
      <c r="C31" t="s">
        <v>15</v>
      </c>
      <c r="D31" t="s">
        <v>42</v>
      </c>
    </row>
    <row r="32" spans="1:4" x14ac:dyDescent="0.3">
      <c r="A32" s="5" t="s">
        <v>17</v>
      </c>
      <c r="B32" s="12">
        <v>0.50666666666666671</v>
      </c>
      <c r="C32" s="12">
        <v>0.49333333333333335</v>
      </c>
      <c r="D32" s="12">
        <v>1</v>
      </c>
    </row>
    <row r="33" spans="1:4" x14ac:dyDescent="0.3">
      <c r="A33" s="11" t="s">
        <v>20</v>
      </c>
      <c r="B33" s="12">
        <v>0.44347826086956521</v>
      </c>
      <c r="C33" s="12">
        <v>0.55652173913043479</v>
      </c>
      <c r="D33" s="12">
        <v>1</v>
      </c>
    </row>
    <row r="34" spans="1:4" x14ac:dyDescent="0.3">
      <c r="A34" s="11" t="s">
        <v>28</v>
      </c>
      <c r="B34" s="12">
        <v>0.8125</v>
      </c>
      <c r="C34" s="12">
        <v>0.1875</v>
      </c>
      <c r="D34" s="12">
        <v>1</v>
      </c>
    </row>
    <row r="35" spans="1:4" x14ac:dyDescent="0.3">
      <c r="A35" s="11" t="s">
        <v>25</v>
      </c>
      <c r="B35" s="12">
        <v>0.58823529411764708</v>
      </c>
      <c r="C35" s="12">
        <v>0.41176470588235292</v>
      </c>
      <c r="D35" s="12">
        <v>1</v>
      </c>
    </row>
    <row r="36" spans="1:4" x14ac:dyDescent="0.3">
      <c r="A36" s="11" t="s">
        <v>21</v>
      </c>
      <c r="B36" s="12">
        <v>0.45945945945945948</v>
      </c>
      <c r="C36" s="12">
        <v>0.54054054054054057</v>
      </c>
      <c r="D36" s="12">
        <v>1</v>
      </c>
    </row>
    <row r="37" spans="1:4" x14ac:dyDescent="0.3">
      <c r="A37" s="11" t="s">
        <v>14</v>
      </c>
      <c r="B37" s="12">
        <v>0.36666666666666664</v>
      </c>
      <c r="C37" s="12">
        <v>0.6333333333333333</v>
      </c>
      <c r="D37" s="12">
        <v>1</v>
      </c>
    </row>
    <row r="38" spans="1:4" x14ac:dyDescent="0.3">
      <c r="A38" s="5" t="s">
        <v>32</v>
      </c>
      <c r="B38" s="12">
        <v>0.56692913385826771</v>
      </c>
      <c r="C38" s="12">
        <v>0.43307086614173229</v>
      </c>
      <c r="D38" s="12">
        <v>1</v>
      </c>
    </row>
    <row r="39" spans="1:4" x14ac:dyDescent="0.3">
      <c r="A39" s="11" t="s">
        <v>20</v>
      </c>
      <c r="B39" s="12">
        <v>0.67567567567567566</v>
      </c>
      <c r="C39" s="12">
        <v>0.32432432432432434</v>
      </c>
      <c r="D39" s="12">
        <v>1</v>
      </c>
    </row>
    <row r="40" spans="1:4" x14ac:dyDescent="0.3">
      <c r="A40" s="11" t="s">
        <v>28</v>
      </c>
      <c r="B40" s="12">
        <v>0.64814814814814814</v>
      </c>
      <c r="C40" s="12">
        <v>0.35185185185185186</v>
      </c>
      <c r="D40" s="12">
        <v>1</v>
      </c>
    </row>
    <row r="41" spans="1:4" x14ac:dyDescent="0.3">
      <c r="A41" s="11" t="s">
        <v>25</v>
      </c>
      <c r="B41" s="12">
        <v>0.5</v>
      </c>
      <c r="C41" s="12">
        <v>0.5</v>
      </c>
      <c r="D41" s="12">
        <v>1</v>
      </c>
    </row>
    <row r="42" spans="1:4" x14ac:dyDescent="0.3">
      <c r="A42" s="11" t="s">
        <v>21</v>
      </c>
      <c r="B42" s="12">
        <v>0.46285714285714286</v>
      </c>
      <c r="C42" s="12">
        <v>0.53714285714285714</v>
      </c>
      <c r="D42" s="12">
        <v>1</v>
      </c>
    </row>
    <row r="43" spans="1:4" x14ac:dyDescent="0.3">
      <c r="A43" s="11" t="s">
        <v>14</v>
      </c>
      <c r="B43" s="12">
        <v>0.59782608695652173</v>
      </c>
      <c r="C43" s="12">
        <v>0.40217391304347827</v>
      </c>
      <c r="D43" s="12">
        <v>1</v>
      </c>
    </row>
    <row r="44" spans="1:4" x14ac:dyDescent="0.3">
      <c r="A44" s="5" t="s">
        <v>24</v>
      </c>
      <c r="B44" s="12">
        <v>0.41145833333333331</v>
      </c>
      <c r="C44" s="12">
        <v>0.58854166666666663</v>
      </c>
      <c r="D44" s="12">
        <v>1</v>
      </c>
    </row>
    <row r="45" spans="1:4" x14ac:dyDescent="0.3">
      <c r="A45" s="11" t="s">
        <v>20</v>
      </c>
      <c r="B45" s="12">
        <v>0.52</v>
      </c>
      <c r="C45" s="12">
        <v>0.48</v>
      </c>
      <c r="D45" s="12">
        <v>1</v>
      </c>
    </row>
    <row r="46" spans="1:4" x14ac:dyDescent="0.3">
      <c r="A46" s="11" t="s">
        <v>28</v>
      </c>
      <c r="B46" s="12">
        <v>0.34693877551020408</v>
      </c>
      <c r="C46" s="12">
        <v>0.65306122448979587</v>
      </c>
      <c r="D46" s="12">
        <v>1</v>
      </c>
    </row>
    <row r="47" spans="1:4" x14ac:dyDescent="0.3">
      <c r="A47" s="11" t="s">
        <v>25</v>
      </c>
      <c r="B47" s="12">
        <v>0.15384615384615385</v>
      </c>
      <c r="C47" s="12">
        <v>0.84615384615384615</v>
      </c>
      <c r="D47" s="12">
        <v>1</v>
      </c>
    </row>
    <row r="48" spans="1:4" x14ac:dyDescent="0.3">
      <c r="A48" s="11" t="s">
        <v>21</v>
      </c>
      <c r="B48" s="12">
        <v>0.4375</v>
      </c>
      <c r="C48" s="12">
        <v>0.5625</v>
      </c>
      <c r="D48" s="12">
        <v>1</v>
      </c>
    </row>
    <row r="49" spans="1:4" x14ac:dyDescent="0.3">
      <c r="A49" s="11" t="s">
        <v>14</v>
      </c>
      <c r="B49" s="12">
        <v>0.46341463414634149</v>
      </c>
      <c r="C49" s="12">
        <v>0.53658536585365857</v>
      </c>
      <c r="D49" s="12">
        <v>1</v>
      </c>
    </row>
    <row r="50" spans="1:4" x14ac:dyDescent="0.3">
      <c r="A50" s="5" t="s">
        <v>42</v>
      </c>
      <c r="B50" s="12">
        <v>0.51900000000000002</v>
      </c>
      <c r="C50" s="12">
        <v>0.48099999999999998</v>
      </c>
      <c r="D50" s="12">
        <v>1</v>
      </c>
    </row>
    <row r="58" spans="1:4" x14ac:dyDescent="0.3">
      <c r="A58" s="4" t="s">
        <v>43</v>
      </c>
      <c r="B58" s="4" t="s">
        <v>44</v>
      </c>
    </row>
    <row r="59" spans="1:4" x14ac:dyDescent="0.3">
      <c r="A59" s="4" t="s">
        <v>41</v>
      </c>
      <c r="B59" t="s">
        <v>18</v>
      </c>
      <c r="C59" t="s">
        <v>15</v>
      </c>
      <c r="D59" t="s">
        <v>42</v>
      </c>
    </row>
    <row r="60" spans="1:4" x14ac:dyDescent="0.3">
      <c r="A60" s="5" t="s">
        <v>17</v>
      </c>
      <c r="B60" s="6">
        <v>39473.684210526313</v>
      </c>
      <c r="C60" s="6">
        <v>42364.864864864867</v>
      </c>
      <c r="D60" s="6">
        <v>40900</v>
      </c>
    </row>
    <row r="61" spans="1:4" x14ac:dyDescent="0.3">
      <c r="A61" s="11" t="s">
        <v>39</v>
      </c>
      <c r="B61" s="6">
        <v>40481.927710843374</v>
      </c>
      <c r="C61" s="6">
        <v>39135.8024691358</v>
      </c>
      <c r="D61" s="6">
        <v>39817.07317073171</v>
      </c>
    </row>
    <row r="62" spans="1:4" x14ac:dyDescent="0.3">
      <c r="A62" s="11" t="s">
        <v>38</v>
      </c>
      <c r="B62" s="6">
        <v>38260.869565217392</v>
      </c>
      <c r="C62" s="6">
        <v>46268.656716417907</v>
      </c>
      <c r="D62" s="6">
        <v>42205.882352941175</v>
      </c>
    </row>
    <row r="63" spans="1:4" x14ac:dyDescent="0.3">
      <c r="A63" s="5" t="s">
        <v>32</v>
      </c>
      <c r="B63" s="6">
        <v>60902.777777777781</v>
      </c>
      <c r="C63" s="6">
        <v>65181.818181818184</v>
      </c>
      <c r="D63" s="6">
        <v>62755.905511811026</v>
      </c>
    </row>
    <row r="64" spans="1:4" x14ac:dyDescent="0.3">
      <c r="A64" s="11" t="s">
        <v>39</v>
      </c>
      <c r="B64" s="6">
        <v>59534.883720930229</v>
      </c>
      <c r="C64" s="6">
        <v>64909.090909090912</v>
      </c>
      <c r="D64" s="6">
        <v>62008.36820083682</v>
      </c>
    </row>
    <row r="65" spans="1:4" x14ac:dyDescent="0.3">
      <c r="A65" s="11" t="s">
        <v>38</v>
      </c>
      <c r="B65" s="6">
        <v>62012.578616352199</v>
      </c>
      <c r="C65" s="6">
        <v>65454.545454545456</v>
      </c>
      <c r="D65" s="6">
        <v>63420.07434944238</v>
      </c>
    </row>
    <row r="66" spans="1:4" x14ac:dyDescent="0.3">
      <c r="A66" s="5" t="s">
        <v>24</v>
      </c>
      <c r="B66" s="6">
        <v>62531.645569620254</v>
      </c>
      <c r="C66" s="6">
        <v>64336.283185840708</v>
      </c>
      <c r="D66" s="6">
        <v>63593.75</v>
      </c>
    </row>
    <row r="67" spans="1:4" x14ac:dyDescent="0.3">
      <c r="A67" s="11" t="s">
        <v>39</v>
      </c>
      <c r="B67" s="6">
        <v>61052.631578947367</v>
      </c>
      <c r="C67" s="6">
        <v>62916.666666666664</v>
      </c>
      <c r="D67" s="6">
        <v>62093.023255813954</v>
      </c>
    </row>
    <row r="68" spans="1:4" x14ac:dyDescent="0.3">
      <c r="A68" s="11" t="s">
        <v>38</v>
      </c>
      <c r="B68" s="6">
        <v>63902.439024390245</v>
      </c>
      <c r="C68" s="6">
        <v>65384.615384615383</v>
      </c>
      <c r="D68" s="6">
        <v>64811.32075471698</v>
      </c>
    </row>
    <row r="69" spans="1:4" x14ac:dyDescent="0.3">
      <c r="A69" s="5" t="s">
        <v>42</v>
      </c>
      <c r="B69" s="6">
        <v>54874.759152215796</v>
      </c>
      <c r="C69" s="6">
        <v>57962.577962577961</v>
      </c>
      <c r="D69" s="6">
        <v>56360</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6E85-D4A2-43C1-90F2-76CC1AF39946}">
  <dimension ref="A1:AE46"/>
  <sheetViews>
    <sheetView tabSelected="1" topLeftCell="A2" zoomScale="90" zoomScaleNormal="90" workbookViewId="0">
      <selection activeCell="AG17" sqref="AG17"/>
    </sheetView>
  </sheetViews>
  <sheetFormatPr defaultRowHeight="14.4" x14ac:dyDescent="0.3"/>
  <sheetData>
    <row r="1" spans="1:31" ht="14.4" customHeight="1" x14ac:dyDescent="0.3">
      <c r="A1" s="15" t="s">
        <v>50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4.4"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row>
    <row r="3" spans="1:31" ht="14.4" customHeight="1"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spans="1:31" ht="14.4" customHeight="1"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4.4"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1" ht="61.2" x14ac:dyDescent="1.1000000000000001">
      <c r="A6" s="13"/>
      <c r="B6" s="13"/>
      <c r="C6" s="13"/>
      <c r="D6" s="13"/>
      <c r="E6" s="13"/>
      <c r="F6" s="13"/>
      <c r="G6" s="13"/>
      <c r="H6" s="13"/>
      <c r="I6" s="13"/>
      <c r="J6" s="13"/>
      <c r="K6" s="13"/>
      <c r="L6" s="13"/>
      <c r="M6" s="13"/>
      <c r="N6" s="13"/>
      <c r="O6" s="13"/>
      <c r="P6" s="13"/>
      <c r="Q6" s="13"/>
      <c r="R6" s="13"/>
      <c r="S6" s="13"/>
      <c r="T6" s="13"/>
      <c r="U6" s="13"/>
      <c r="V6" s="13"/>
      <c r="W6" s="13"/>
      <c r="X6" s="14"/>
      <c r="Y6" s="14"/>
      <c r="Z6" s="14"/>
      <c r="AA6" s="14"/>
      <c r="AB6" s="14"/>
      <c r="AC6" s="14"/>
      <c r="AD6" s="14"/>
      <c r="AE6" s="14"/>
    </row>
    <row r="7" spans="1:31"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pans="1:31"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pans="1:31"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spans="1:31"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spans="1:31"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sheetData>
  <mergeCells count="1">
    <mergeCell ref="A1:AE5"/>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Original Mod</vt:lpstr>
      <vt:lpstr>Pivot Tables</vt:lpstr>
      <vt:lpstr>Dashboard1</vt:lpstr>
      <vt:lpstr>Pivot Tables2</vt:lpstr>
      <vt:lpstr>Dashboard2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Kranthi Kiran Jalakam</cp:lastModifiedBy>
  <cp:lastPrinted>2023-11-14T15:04:44Z</cp:lastPrinted>
  <dcterms:created xsi:type="dcterms:W3CDTF">2022-03-18T02:50:57Z</dcterms:created>
  <dcterms:modified xsi:type="dcterms:W3CDTF">2023-11-14T15:27:26Z</dcterms:modified>
</cp:coreProperties>
</file>