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90637f67cf079e/Bureau/P11/"/>
    </mc:Choice>
  </mc:AlternateContent>
  <xr:revisionPtr revIDLastSave="5" documentId="13_ncr:1_{3B4AEDF4-406B-42A7-86DC-22187C44D64B}" xr6:coauthVersionLast="47" xr6:coauthVersionMax="47" xr10:uidLastSave="{868BB160-D90E-4109-8232-1D0EA66A4FE6}"/>
  <bookViews>
    <workbookView xWindow="28680" yWindow="-120" windowWidth="29040" windowHeight="15840" activeTab="1" xr2:uid="{1A7A67BA-DB46-3C41-9F2F-AFDD28203B5C}"/>
  </bookViews>
  <sheets>
    <sheet name="Description des risques" sheetId="1" r:id="rId1"/>
    <sheet name="Plan de prévention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5" i="2"/>
  <c r="H10" i="2"/>
  <c r="H9" i="2"/>
  <c r="H8" i="2"/>
  <c r="H7" i="2"/>
  <c r="H6" i="2"/>
  <c r="H5" i="2"/>
  <c r="H12" i="2"/>
  <c r="H13" i="2"/>
  <c r="H11" i="2"/>
</calcChain>
</file>

<file path=xl/sharedStrings.xml><?xml version="1.0" encoding="utf-8"?>
<sst xmlns="http://schemas.openxmlformats.org/spreadsheetml/2006/main" count="113" uniqueCount="75">
  <si>
    <t>Description des risques</t>
  </si>
  <si>
    <t>Risque identifié</t>
  </si>
  <si>
    <t>Conséquences possibles</t>
  </si>
  <si>
    <t>Ralentissement de la production en phase de finalisation</t>
  </si>
  <si>
    <t>Calendrier</t>
  </si>
  <si>
    <t>Origine</t>
  </si>
  <si>
    <t>Déclencheurs</t>
  </si>
  <si>
    <t>Dépassement du budget</t>
  </si>
  <si>
    <t>Dépassement des charges</t>
  </si>
  <si>
    <t>Dépassement des échéances</t>
  </si>
  <si>
    <t>Développement technique</t>
  </si>
  <si>
    <t>Difficultés technique au cours du développement
Nouveaux besoins pour l'entrainement du modèle
Nouveaux besoins technologiques nécessitant un achat</t>
  </si>
  <si>
    <t>Réalisation d'un produit non fonctionnel</t>
  </si>
  <si>
    <t>Processus interne</t>
  </si>
  <si>
    <t>Dépassement des charges
Dépassement des échéances
Solution non fonctionnelle</t>
  </si>
  <si>
    <t>Réalisation d'un produit non conforme aux attentes</t>
  </si>
  <si>
    <t>Abscence de périmètre fonctionnel</t>
  </si>
  <si>
    <t>Dépassement des charges
Dépassement des échéances</t>
  </si>
  <si>
    <t>Impossibilité de faire évoluer le budget en cours de développement</t>
  </si>
  <si>
    <t>Budget établi sans périmètre</t>
  </si>
  <si>
    <t>Absence de coordination dans la conduite du projet</t>
  </si>
  <si>
    <t>Mauvaise plannification des taches
Planing non respecté</t>
  </si>
  <si>
    <t>Retard dans la rentabilité du produit</t>
  </si>
  <si>
    <t>Responsable</t>
  </si>
  <si>
    <t>Chef de projet</t>
  </si>
  <si>
    <t>Scrum master</t>
  </si>
  <si>
    <t>Vérifier l'avancement à chaque sprint</t>
  </si>
  <si>
    <t>Gravité</t>
  </si>
  <si>
    <t>Criticité</t>
  </si>
  <si>
    <t>PO</t>
  </si>
  <si>
    <t>Réalisation d'un plan de charge hebdomadaire</t>
  </si>
  <si>
    <t>Prise en compte des plannings de chaque personne</t>
  </si>
  <si>
    <t>Création de sprint</t>
  </si>
  <si>
    <t>Ré-organisation des sprints</t>
  </si>
  <si>
    <t>Outils de suivi de budget</t>
  </si>
  <si>
    <t>Revoir les fonctionnalités</t>
  </si>
  <si>
    <t>Difficultés technique au cours du développement</t>
  </si>
  <si>
    <t>Réalisation d'un algorithme non pertinent</t>
  </si>
  <si>
    <t>Nombreuses erreur de recommandations</t>
  </si>
  <si>
    <t>Non satisfaction client</t>
  </si>
  <si>
    <t>IA</t>
  </si>
  <si>
    <t>Utilisation de données supplémentaires</t>
  </si>
  <si>
    <t>Modèle IA</t>
  </si>
  <si>
    <t>Temps de réponse trop élevé</t>
  </si>
  <si>
    <t>Application</t>
  </si>
  <si>
    <t>Temps de calcul de recommandation trop élévé</t>
  </si>
  <si>
    <t>Latence réseau trop importante</t>
  </si>
  <si>
    <t>Modèle prend trop de temps à calculer la recommandation</t>
  </si>
  <si>
    <t>Utilisation d'une machine plus puissante</t>
  </si>
  <si>
    <t>Limiter les données en transit sur le réseau</t>
  </si>
  <si>
    <t>Tableau de bord Azure pour les ressources cloud
Revoir la planification des fonctionnalités</t>
  </si>
  <si>
    <t>Manques de communication entre les équipes</t>
  </si>
  <si>
    <t>Difficulté techniques en cours de réalisation
Absence d'une ressource ou plusieurs ressources</t>
  </si>
  <si>
    <t>Absence d'un ou plusieurs besoin</t>
  </si>
  <si>
    <t>Entrainement des données non pertinentes</t>
  </si>
  <si>
    <t>Mode de défaillance potentiel</t>
  </si>
  <si>
    <t>Effet de défaillance</t>
  </si>
  <si>
    <t>Cause possible de défaillance</t>
  </si>
  <si>
    <t>Présentation du budget addititionnelle</t>
  </si>
  <si>
    <t>Evaluation</t>
  </si>
  <si>
    <t>Détection</t>
  </si>
  <si>
    <t>Occurrence</t>
  </si>
  <si>
    <t>Actions prèventives</t>
  </si>
  <si>
    <t>Rèsultas</t>
  </si>
  <si>
    <t>Nouvelle Criticité</t>
  </si>
  <si>
    <t>Recommandées</t>
  </si>
  <si>
    <t>Prises</t>
  </si>
  <si>
    <t>Vérfier à chaque itération le temps de calcul</t>
  </si>
  <si>
    <t>Créer une nouvelle variable cible</t>
  </si>
  <si>
    <t>Tester dans des environements Hedge/2G/4G/5G</t>
  </si>
  <si>
    <t>Évaluation régulière des ressources consomées</t>
  </si>
  <si>
    <t>Vérifier les Users Stories</t>
  </si>
  <si>
    <t>Détailler chaque Users story</t>
  </si>
  <si>
    <t>Planifier des feedback à chaque sprint</t>
  </si>
  <si>
    <t>Plan de prévention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</si>
</sst>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2"/>
      <color theme="1"/>
      <name val="Trebuchet MS Bold Italic"/>
    </font>
    <font>
      <sz val="18"/>
      <color rgb="FF00B050"/>
      <name val="Comic Sans MS"/>
      <family val="4"/>
    </font>
    <font>
      <sz val="12"/>
      <color theme="1"/>
      <name val="Comic Sans MS"/>
      <family val="4"/>
    </font>
    <font>
      <sz val="12"/>
      <color rgb="FF00B050"/>
      <name val="Comic Sans MS"/>
      <family val="4"/>
    </font>
    <font>
      <b/>
      <sz val="12"/>
      <color rgb="FF00B050"/>
      <name val="Comic Sans MS"/>
      <family val="4"/>
    </font>
    <font>
      <sz val="12"/>
      <color theme="0"/>
      <name val="Comic Sans MS"/>
      <family val="4"/>
    </font>
    <font>
      <sz val="12"/>
      <color rgb="FFFFFF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vertical="center"/>
    </xf>
  </cellXfs>
  <cellStyles count="2">
    <cellStyle name="Normal" xfId="0" builtinId="0"/>
    <cellStyle name="Titr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21FB-059D-144F-B38C-2E2F7B1997E8}">
  <dimension ref="A1:E13"/>
  <sheetViews>
    <sheetView showGridLines="0" workbookViewId="0">
      <selection activeCell="D12" sqref="D12"/>
    </sheetView>
  </sheetViews>
  <sheetFormatPr baseColWidth="10" defaultRowHeight="15.75"/>
  <cols>
    <col min="1" max="1" width="3.875" customWidth="1"/>
    <col min="2" max="2" width="36" customWidth="1"/>
    <col min="3" max="3" width="52.625" customWidth="1"/>
    <col min="4" max="4" width="57.625" customWidth="1"/>
    <col min="5" max="5" width="41" customWidth="1"/>
  </cols>
  <sheetData>
    <row r="1" spans="1:5" ht="27">
      <c r="A1" s="20" t="s">
        <v>0</v>
      </c>
      <c r="B1" s="20"/>
      <c r="C1" s="20"/>
      <c r="D1" s="20"/>
      <c r="E1" s="20"/>
    </row>
    <row r="2" spans="1:5" ht="19.5">
      <c r="A2" s="2"/>
      <c r="B2" s="2"/>
      <c r="C2" s="2"/>
      <c r="D2" s="2"/>
      <c r="E2" s="2"/>
    </row>
    <row r="3" spans="1:5" ht="19.5">
      <c r="A3" s="2"/>
      <c r="B3" s="3" t="s">
        <v>1</v>
      </c>
      <c r="C3" s="3" t="s">
        <v>5</v>
      </c>
      <c r="D3" s="3" t="s">
        <v>6</v>
      </c>
      <c r="E3" s="3" t="s">
        <v>2</v>
      </c>
    </row>
    <row r="4" spans="1:5" ht="39">
      <c r="A4" s="2"/>
      <c r="B4" s="4" t="s">
        <v>45</v>
      </c>
      <c r="C4" s="4" t="s">
        <v>42</v>
      </c>
      <c r="D4" s="4" t="s">
        <v>47</v>
      </c>
      <c r="E4" s="4" t="s">
        <v>39</v>
      </c>
    </row>
    <row r="5" spans="1:5" ht="39">
      <c r="A5" s="2"/>
      <c r="B5" s="4" t="s">
        <v>37</v>
      </c>
      <c r="C5" s="4" t="s">
        <v>54</v>
      </c>
      <c r="D5" s="4" t="s">
        <v>38</v>
      </c>
      <c r="E5" s="4" t="s">
        <v>39</v>
      </c>
    </row>
    <row r="6" spans="1:5" ht="19.5">
      <c r="A6" s="2"/>
      <c r="B6" s="4" t="s">
        <v>43</v>
      </c>
      <c r="C6" s="4" t="s">
        <v>44</v>
      </c>
      <c r="D6" s="4" t="s">
        <v>46</v>
      </c>
      <c r="E6" s="4" t="s">
        <v>39</v>
      </c>
    </row>
    <row r="7" spans="1:5" ht="58.5">
      <c r="A7" s="2"/>
      <c r="B7" s="4" t="s">
        <v>7</v>
      </c>
      <c r="C7" s="4" t="s">
        <v>53</v>
      </c>
      <c r="D7" s="4" t="s">
        <v>11</v>
      </c>
      <c r="E7" s="4" t="s">
        <v>8</v>
      </c>
    </row>
    <row r="8" spans="1:5" ht="39">
      <c r="A8" s="2"/>
      <c r="B8" s="4" t="s">
        <v>3</v>
      </c>
      <c r="C8" s="4" t="s">
        <v>4</v>
      </c>
      <c r="D8" s="4" t="s">
        <v>52</v>
      </c>
      <c r="E8" s="4" t="s">
        <v>9</v>
      </c>
    </row>
    <row r="9" spans="1:5" ht="58.5">
      <c r="A9" s="2"/>
      <c r="B9" s="4" t="s">
        <v>12</v>
      </c>
      <c r="C9" s="4" t="s">
        <v>13</v>
      </c>
      <c r="D9" s="4" t="s">
        <v>10</v>
      </c>
      <c r="E9" s="4" t="s">
        <v>14</v>
      </c>
    </row>
    <row r="10" spans="1:5" ht="39">
      <c r="A10" s="2"/>
      <c r="B10" s="4" t="s">
        <v>15</v>
      </c>
      <c r="C10" s="4" t="s">
        <v>16</v>
      </c>
      <c r="D10" s="4" t="s">
        <v>36</v>
      </c>
      <c r="E10" s="4" t="s">
        <v>17</v>
      </c>
    </row>
    <row r="11" spans="1:5" ht="39">
      <c r="A11" s="2"/>
      <c r="B11" s="4" t="s">
        <v>51</v>
      </c>
      <c r="C11" s="4" t="s">
        <v>20</v>
      </c>
      <c r="D11" s="4" t="s">
        <v>21</v>
      </c>
      <c r="E11" s="4" t="s">
        <v>17</v>
      </c>
    </row>
    <row r="12" spans="1:5" ht="39">
      <c r="A12" s="2"/>
      <c r="B12" s="4" t="s">
        <v>18</v>
      </c>
      <c r="C12" s="4" t="s">
        <v>19</v>
      </c>
      <c r="D12" s="4" t="s">
        <v>58</v>
      </c>
      <c r="E12" s="4" t="s">
        <v>22</v>
      </c>
    </row>
    <row r="13" spans="1:5">
      <c r="A13" s="1"/>
      <c r="B13" s="1"/>
      <c r="C13" s="1"/>
      <c r="D13" s="1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AEFD-E5F3-9B45-BE33-D96B4D250C63}">
  <dimension ref="A1:O14"/>
  <sheetViews>
    <sheetView showGridLines="0" tabSelected="1" workbookViewId="0">
      <selection activeCell="B1" sqref="B1:O1"/>
    </sheetView>
  </sheetViews>
  <sheetFormatPr baseColWidth="10" defaultRowHeight="15.75"/>
  <cols>
    <col min="2" max="4" width="40.625" customWidth="1"/>
    <col min="5" max="8" width="11.25" customWidth="1"/>
    <col min="9" max="10" width="24.875" customWidth="1"/>
    <col min="11" max="14" width="11.25" customWidth="1"/>
    <col min="15" max="15" width="25.375" customWidth="1"/>
  </cols>
  <sheetData>
    <row r="1" spans="1:15" ht="27">
      <c r="A1" s="28"/>
      <c r="B1" s="27" t="s">
        <v>74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ht="16.5" thickBot="1"/>
    <row r="3" spans="1:15" ht="20.25" thickTop="1">
      <c r="B3" s="24" t="s">
        <v>55</v>
      </c>
      <c r="C3" s="21" t="s">
        <v>56</v>
      </c>
      <c r="D3" s="21" t="s">
        <v>57</v>
      </c>
      <c r="E3" s="21" t="s">
        <v>59</v>
      </c>
      <c r="F3" s="21"/>
      <c r="G3" s="21"/>
      <c r="H3" s="21"/>
      <c r="I3" s="21" t="s">
        <v>62</v>
      </c>
      <c r="J3" s="21"/>
      <c r="K3" s="21" t="s">
        <v>63</v>
      </c>
      <c r="L3" s="21"/>
      <c r="M3" s="21"/>
      <c r="N3" s="21"/>
      <c r="O3" s="22" t="s">
        <v>23</v>
      </c>
    </row>
    <row r="4" spans="1:15" ht="65.25" customHeight="1">
      <c r="B4" s="25"/>
      <c r="C4" s="26"/>
      <c r="D4" s="26"/>
      <c r="E4" s="5" t="s">
        <v>60</v>
      </c>
      <c r="F4" s="5" t="s">
        <v>61</v>
      </c>
      <c r="G4" s="5" t="s">
        <v>27</v>
      </c>
      <c r="H4" s="6" t="s">
        <v>28</v>
      </c>
      <c r="I4" s="5" t="s">
        <v>65</v>
      </c>
      <c r="J4" s="7" t="s">
        <v>66</v>
      </c>
      <c r="K4" s="5" t="s">
        <v>60</v>
      </c>
      <c r="L4" s="5" t="s">
        <v>61</v>
      </c>
      <c r="M4" s="5" t="s">
        <v>27</v>
      </c>
      <c r="N4" s="7" t="s">
        <v>64</v>
      </c>
      <c r="O4" s="23"/>
    </row>
    <row r="5" spans="1:15" ht="58.5">
      <c r="B5" s="8" t="s">
        <v>12</v>
      </c>
      <c r="C5" s="9" t="s">
        <v>14</v>
      </c>
      <c r="D5" s="9" t="s">
        <v>10</v>
      </c>
      <c r="E5" s="10">
        <v>10</v>
      </c>
      <c r="F5" s="10">
        <v>10</v>
      </c>
      <c r="G5" s="10">
        <v>10</v>
      </c>
      <c r="H5" s="11">
        <f t="shared" ref="H5" si="0">(E5*F5*G5)</f>
        <v>1000</v>
      </c>
      <c r="I5" s="9" t="s">
        <v>32</v>
      </c>
      <c r="J5" s="9" t="s">
        <v>33</v>
      </c>
      <c r="K5" s="10">
        <v>5</v>
      </c>
      <c r="L5" s="10">
        <v>5</v>
      </c>
      <c r="M5" s="10">
        <v>5</v>
      </c>
      <c r="N5" s="12">
        <f>K5*L5*M5</f>
        <v>125</v>
      </c>
      <c r="O5" s="13" t="s">
        <v>29</v>
      </c>
    </row>
    <row r="6" spans="1:15" ht="39">
      <c r="B6" s="8" t="s">
        <v>15</v>
      </c>
      <c r="C6" s="9" t="s">
        <v>17</v>
      </c>
      <c r="D6" s="9" t="s">
        <v>36</v>
      </c>
      <c r="E6" s="10">
        <v>10</v>
      </c>
      <c r="F6" s="10">
        <v>8</v>
      </c>
      <c r="G6" s="10">
        <v>10</v>
      </c>
      <c r="H6" s="11">
        <f>(E6*F6*G6)</f>
        <v>800</v>
      </c>
      <c r="I6" s="9" t="s">
        <v>71</v>
      </c>
      <c r="J6" s="9" t="s">
        <v>72</v>
      </c>
      <c r="K6" s="10">
        <v>2</v>
      </c>
      <c r="L6" s="10">
        <v>3</v>
      </c>
      <c r="M6" s="10">
        <v>3</v>
      </c>
      <c r="N6" s="12">
        <f t="shared" ref="N6:N13" si="1">K6*L6*M6</f>
        <v>18</v>
      </c>
      <c r="O6" s="13" t="s">
        <v>24</v>
      </c>
    </row>
    <row r="7" spans="1:15" ht="39">
      <c r="B7" s="8" t="s">
        <v>37</v>
      </c>
      <c r="C7" s="9" t="s">
        <v>39</v>
      </c>
      <c r="D7" s="9" t="s">
        <v>38</v>
      </c>
      <c r="E7" s="10">
        <v>4</v>
      </c>
      <c r="F7" s="10">
        <v>10</v>
      </c>
      <c r="G7" s="10">
        <v>10</v>
      </c>
      <c r="H7" s="11">
        <f t="shared" ref="H7:H10" si="2">(E7*F7*G7)</f>
        <v>400</v>
      </c>
      <c r="I7" s="9" t="s">
        <v>68</v>
      </c>
      <c r="J7" s="9" t="s">
        <v>41</v>
      </c>
      <c r="K7" s="10">
        <v>2</v>
      </c>
      <c r="L7" s="10">
        <v>3</v>
      </c>
      <c r="M7" s="10">
        <v>2</v>
      </c>
      <c r="N7" s="12">
        <f t="shared" si="1"/>
        <v>12</v>
      </c>
      <c r="O7" s="13" t="s">
        <v>40</v>
      </c>
    </row>
    <row r="8" spans="1:15" ht="58.5">
      <c r="B8" s="8" t="s">
        <v>43</v>
      </c>
      <c r="C8" s="9" t="s">
        <v>39</v>
      </c>
      <c r="D8" s="9" t="s">
        <v>46</v>
      </c>
      <c r="E8" s="10">
        <v>4</v>
      </c>
      <c r="F8" s="10">
        <v>10</v>
      </c>
      <c r="G8" s="10">
        <v>10</v>
      </c>
      <c r="H8" s="11">
        <f t="shared" si="2"/>
        <v>400</v>
      </c>
      <c r="I8" s="9" t="s">
        <v>69</v>
      </c>
      <c r="J8" s="9" t="s">
        <v>49</v>
      </c>
      <c r="K8" s="10">
        <v>2</v>
      </c>
      <c r="L8" s="10">
        <v>5</v>
      </c>
      <c r="M8" s="10">
        <v>5</v>
      </c>
      <c r="N8" s="12">
        <f t="shared" si="1"/>
        <v>50</v>
      </c>
      <c r="O8" s="13" t="s">
        <v>40</v>
      </c>
    </row>
    <row r="9" spans="1:15" ht="117">
      <c r="B9" s="8" t="s">
        <v>7</v>
      </c>
      <c r="C9" s="9" t="s">
        <v>8</v>
      </c>
      <c r="D9" s="9" t="s">
        <v>11</v>
      </c>
      <c r="E9" s="10">
        <v>10</v>
      </c>
      <c r="F9" s="10">
        <v>3</v>
      </c>
      <c r="G9" s="10">
        <v>10</v>
      </c>
      <c r="H9" s="11">
        <f t="shared" si="2"/>
        <v>300</v>
      </c>
      <c r="I9" s="9" t="s">
        <v>70</v>
      </c>
      <c r="J9" s="9" t="s">
        <v>50</v>
      </c>
      <c r="K9" s="10">
        <v>1</v>
      </c>
      <c r="L9" s="10">
        <v>2</v>
      </c>
      <c r="M9" s="10">
        <v>4</v>
      </c>
      <c r="N9" s="12">
        <f t="shared" si="1"/>
        <v>8</v>
      </c>
      <c r="O9" s="13" t="s">
        <v>29</v>
      </c>
    </row>
    <row r="10" spans="1:15" ht="78">
      <c r="B10" s="8" t="s">
        <v>3</v>
      </c>
      <c r="C10" s="9" t="s">
        <v>9</v>
      </c>
      <c r="D10" s="9" t="s">
        <v>52</v>
      </c>
      <c r="E10" s="10">
        <v>10</v>
      </c>
      <c r="F10" s="10">
        <v>2</v>
      </c>
      <c r="G10" s="10">
        <v>10</v>
      </c>
      <c r="H10" s="11">
        <f t="shared" si="2"/>
        <v>200</v>
      </c>
      <c r="I10" s="9" t="s">
        <v>30</v>
      </c>
      <c r="J10" s="9" t="s">
        <v>31</v>
      </c>
      <c r="K10" s="10">
        <v>3</v>
      </c>
      <c r="L10" s="10">
        <v>1</v>
      </c>
      <c r="M10" s="10">
        <v>5</v>
      </c>
      <c r="N10" s="12">
        <f t="shared" si="1"/>
        <v>15</v>
      </c>
      <c r="O10" s="13" t="s">
        <v>25</v>
      </c>
    </row>
    <row r="11" spans="1:15" ht="58.5">
      <c r="B11" s="8" t="s">
        <v>45</v>
      </c>
      <c r="C11" s="9" t="s">
        <v>39</v>
      </c>
      <c r="D11" s="9" t="s">
        <v>47</v>
      </c>
      <c r="E11" s="10">
        <v>1</v>
      </c>
      <c r="F11" s="10">
        <v>10</v>
      </c>
      <c r="G11" s="10">
        <v>10</v>
      </c>
      <c r="H11" s="11">
        <f>(E11*F11*G11)</f>
        <v>100</v>
      </c>
      <c r="I11" s="9" t="s">
        <v>67</v>
      </c>
      <c r="J11" s="9" t="s">
        <v>48</v>
      </c>
      <c r="K11" s="10">
        <v>1</v>
      </c>
      <c r="L11" s="10">
        <v>2</v>
      </c>
      <c r="M11" s="10">
        <v>3</v>
      </c>
      <c r="N11" s="12">
        <f t="shared" si="1"/>
        <v>6</v>
      </c>
      <c r="O11" s="13" t="s">
        <v>40</v>
      </c>
    </row>
    <row r="12" spans="1:15" ht="39">
      <c r="B12" s="8" t="s">
        <v>51</v>
      </c>
      <c r="C12" s="9" t="s">
        <v>17</v>
      </c>
      <c r="D12" s="9" t="s">
        <v>21</v>
      </c>
      <c r="E12" s="10">
        <v>2</v>
      </c>
      <c r="F12" s="10">
        <v>8</v>
      </c>
      <c r="G12" s="10">
        <v>6</v>
      </c>
      <c r="H12" s="11">
        <f t="shared" ref="H12:H13" si="3">(E12*F12*G12)</f>
        <v>96</v>
      </c>
      <c r="I12" s="9" t="s">
        <v>26</v>
      </c>
      <c r="J12" s="9" t="s">
        <v>73</v>
      </c>
      <c r="K12" s="10">
        <v>1</v>
      </c>
      <c r="L12" s="10">
        <v>3</v>
      </c>
      <c r="M12" s="10">
        <v>3</v>
      </c>
      <c r="N12" s="12">
        <f t="shared" si="1"/>
        <v>9</v>
      </c>
      <c r="O12" s="13" t="s">
        <v>25</v>
      </c>
    </row>
    <row r="13" spans="1:15" ht="39.75" thickBot="1">
      <c r="B13" s="14" t="s">
        <v>18</v>
      </c>
      <c r="C13" s="15" t="s">
        <v>22</v>
      </c>
      <c r="D13" s="15" t="s">
        <v>58</v>
      </c>
      <c r="E13" s="16">
        <v>2</v>
      </c>
      <c r="F13" s="16">
        <v>2</v>
      </c>
      <c r="G13" s="16">
        <v>10</v>
      </c>
      <c r="H13" s="17">
        <f t="shared" si="3"/>
        <v>40</v>
      </c>
      <c r="I13" s="15" t="s">
        <v>34</v>
      </c>
      <c r="J13" s="15" t="s">
        <v>35</v>
      </c>
      <c r="K13" s="16">
        <v>1</v>
      </c>
      <c r="L13" s="16">
        <v>2</v>
      </c>
      <c r="M13" s="16">
        <v>4</v>
      </c>
      <c r="N13" s="18">
        <f t="shared" si="1"/>
        <v>8</v>
      </c>
      <c r="O13" s="19" t="s">
        <v>29</v>
      </c>
    </row>
    <row r="14" spans="1:15" ht="16.5" thickTop="1"/>
  </sheetData>
  <mergeCells count="8">
    <mergeCell ref="K3:N3"/>
    <mergeCell ref="I3:J3"/>
    <mergeCell ref="O3:O4"/>
    <mergeCell ref="B3:B4"/>
    <mergeCell ref="C3:C4"/>
    <mergeCell ref="D3:D4"/>
    <mergeCell ref="E3:H3"/>
    <mergeCell ref="B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Description des risques</vt:lpstr>
      <vt:lpstr>Plan de prévention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Pierre-Sylvain AUGEREAU</dc:creator>
  <cp:lastModifiedBy>Jaoid Krairi</cp:lastModifiedBy>
  <dcterms:created xsi:type="dcterms:W3CDTF">2021-12-03T17:38:03Z</dcterms:created>
  <dcterms:modified xsi:type="dcterms:W3CDTF">2022-04-11T06:28:47Z</dcterms:modified>
</cp:coreProperties>
</file>